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2"/>
  </bookViews>
  <sheets>
    <sheet name="Actual Sales TM1" sheetId="1" r:id="rId1"/>
    <sheet name="WN Sales TM1" sheetId="2" r:id="rId2"/>
    <sheet name="Actual Sales Values" sheetId="3" r:id="rId3"/>
    <sheet name="WN Sales Values" sheetId="4" r:id="rId4"/>
  </sheets>
  <definedNames>
    <definedName name="TM1REBUILDOPTION">1</definedName>
  </definedNames>
  <calcPr calcId="145621" calcMode="manual" concurrentCalc="0"/>
</workbook>
</file>

<file path=xl/calcChain.xml><?xml version="1.0" encoding="utf-8"?>
<calcChain xmlns="http://schemas.openxmlformats.org/spreadsheetml/2006/main">
  <c r="J9" i="4" l="1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N23" i="4"/>
  <c r="M23" i="4"/>
  <c r="L23" i="4"/>
  <c r="K23" i="4"/>
  <c r="J23" i="4"/>
  <c r="N22" i="4"/>
  <c r="M22" i="4"/>
  <c r="L22" i="4"/>
  <c r="K22" i="4"/>
  <c r="J22" i="4"/>
  <c r="N21" i="4"/>
  <c r="M21" i="4"/>
  <c r="L21" i="4"/>
  <c r="K21" i="4"/>
  <c r="J21" i="4"/>
  <c r="N20" i="4"/>
  <c r="M20" i="4"/>
  <c r="L20" i="4"/>
  <c r="K20" i="4"/>
  <c r="J20" i="4"/>
  <c r="N19" i="4"/>
  <c r="M19" i="4"/>
  <c r="L19" i="4"/>
  <c r="K19" i="4"/>
  <c r="J19" i="4"/>
  <c r="N18" i="4"/>
  <c r="M18" i="4"/>
  <c r="L18" i="4"/>
  <c r="K18" i="4"/>
  <c r="J18" i="4"/>
  <c r="N17" i="4"/>
  <c r="M17" i="4"/>
  <c r="L17" i="4"/>
  <c r="K17" i="4"/>
  <c r="J17" i="4"/>
  <c r="N16" i="4"/>
  <c r="M16" i="4"/>
  <c r="L16" i="4"/>
  <c r="K16" i="4"/>
  <c r="J16" i="4"/>
  <c r="N15" i="4"/>
  <c r="M15" i="4"/>
  <c r="L15" i="4"/>
  <c r="K15" i="4"/>
  <c r="J15" i="4"/>
  <c r="N14" i="4"/>
  <c r="M14" i="4"/>
  <c r="L14" i="4"/>
  <c r="K14" i="4"/>
  <c r="J14" i="4"/>
  <c r="N13" i="4"/>
  <c r="M13" i="4"/>
  <c r="L13" i="4"/>
  <c r="K13" i="4"/>
  <c r="J13" i="4"/>
  <c r="N12" i="4"/>
  <c r="M12" i="4"/>
  <c r="L12" i="4"/>
  <c r="K12" i="4"/>
  <c r="J12" i="4"/>
  <c r="N11" i="4"/>
  <c r="M11" i="4"/>
  <c r="L11" i="4"/>
  <c r="K11" i="4"/>
  <c r="J11" i="4"/>
  <c r="N10" i="4"/>
  <c r="M10" i="4"/>
  <c r="L10" i="4"/>
  <c r="K10" i="4"/>
  <c r="J10" i="4"/>
  <c r="N9" i="4"/>
  <c r="M9" i="4"/>
  <c r="L9" i="4"/>
  <c r="K9" i="4"/>
  <c r="J10" i="3"/>
  <c r="K10" i="3"/>
  <c r="L10" i="3"/>
  <c r="M10" i="3"/>
  <c r="N10" i="3"/>
  <c r="J11" i="3"/>
  <c r="K11" i="3"/>
  <c r="L11" i="3"/>
  <c r="M11" i="3"/>
  <c r="N11" i="3"/>
  <c r="J12" i="3"/>
  <c r="K12" i="3"/>
  <c r="L12" i="3"/>
  <c r="M12" i="3"/>
  <c r="N12" i="3"/>
  <c r="J13" i="3"/>
  <c r="K13" i="3"/>
  <c r="L13" i="3"/>
  <c r="M13" i="3"/>
  <c r="N13" i="3"/>
  <c r="J14" i="3"/>
  <c r="K14" i="3"/>
  <c r="L14" i="3"/>
  <c r="M14" i="3"/>
  <c r="N14" i="3"/>
  <c r="J15" i="3"/>
  <c r="K15" i="3"/>
  <c r="L15" i="3"/>
  <c r="M15" i="3"/>
  <c r="N15" i="3"/>
  <c r="J16" i="3"/>
  <c r="K16" i="3"/>
  <c r="L16" i="3"/>
  <c r="M16" i="3"/>
  <c r="N16" i="3"/>
  <c r="J17" i="3"/>
  <c r="K17" i="3"/>
  <c r="L17" i="3"/>
  <c r="M17" i="3"/>
  <c r="N17" i="3"/>
  <c r="J18" i="3"/>
  <c r="K18" i="3"/>
  <c r="L18" i="3"/>
  <c r="M18" i="3"/>
  <c r="N18" i="3"/>
  <c r="J19" i="3"/>
  <c r="K19" i="3"/>
  <c r="L19" i="3"/>
  <c r="M19" i="3"/>
  <c r="N19" i="3"/>
  <c r="J20" i="3"/>
  <c r="K20" i="3"/>
  <c r="L20" i="3"/>
  <c r="M20" i="3"/>
  <c r="N20" i="3"/>
  <c r="J21" i="3"/>
  <c r="K21" i="3"/>
  <c r="L21" i="3"/>
  <c r="M21" i="3"/>
  <c r="N21" i="3"/>
  <c r="J22" i="3"/>
  <c r="K22" i="3"/>
  <c r="L22" i="3"/>
  <c r="M22" i="3"/>
  <c r="N22" i="3"/>
  <c r="J23" i="3"/>
  <c r="K23" i="3"/>
  <c r="L23" i="3"/>
  <c r="M23" i="3"/>
  <c r="N23" i="3"/>
  <c r="K9" i="3"/>
  <c r="L9" i="3"/>
  <c r="M9" i="3"/>
  <c r="N9" i="3"/>
  <c r="J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B3" i="2"/>
  <c r="B4" i="2"/>
  <c r="B2" i="2"/>
  <c r="B1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B188" i="2"/>
  <c r="G188" i="2"/>
  <c r="F188" i="2"/>
  <c r="E188" i="2"/>
  <c r="D188" i="2"/>
  <c r="C188" i="2"/>
  <c r="G187" i="2"/>
  <c r="F187" i="2"/>
  <c r="E187" i="2"/>
  <c r="D187" i="2"/>
  <c r="C187" i="2"/>
  <c r="G186" i="2"/>
  <c r="F186" i="2"/>
  <c r="E186" i="2"/>
  <c r="D186" i="2"/>
  <c r="C186" i="2"/>
  <c r="G185" i="2"/>
  <c r="F185" i="2"/>
  <c r="E185" i="2"/>
  <c r="D185" i="2"/>
  <c r="C185" i="2"/>
  <c r="G184" i="2"/>
  <c r="F184" i="2"/>
  <c r="E184" i="2"/>
  <c r="D184" i="2"/>
  <c r="C184" i="2"/>
  <c r="G183" i="2"/>
  <c r="F183" i="2"/>
  <c r="E183" i="2"/>
  <c r="D183" i="2"/>
  <c r="C183" i="2"/>
  <c r="G182" i="2"/>
  <c r="F182" i="2"/>
  <c r="E182" i="2"/>
  <c r="D182" i="2"/>
  <c r="C182" i="2"/>
  <c r="G181" i="2"/>
  <c r="F181" i="2"/>
  <c r="E181" i="2"/>
  <c r="D181" i="2"/>
  <c r="C181" i="2"/>
  <c r="G180" i="2"/>
  <c r="F180" i="2"/>
  <c r="E180" i="2"/>
  <c r="D180" i="2"/>
  <c r="C180" i="2"/>
  <c r="G179" i="2"/>
  <c r="F179" i="2"/>
  <c r="E179" i="2"/>
  <c r="D179" i="2"/>
  <c r="C179" i="2"/>
  <c r="G178" i="2"/>
  <c r="F178" i="2"/>
  <c r="E178" i="2"/>
  <c r="D178" i="2"/>
  <c r="C178" i="2"/>
  <c r="G177" i="2"/>
  <c r="F177" i="2"/>
  <c r="E177" i="2"/>
  <c r="D177" i="2"/>
  <c r="C177" i="2"/>
  <c r="G176" i="2"/>
  <c r="F176" i="2"/>
  <c r="E176" i="2"/>
  <c r="D176" i="2"/>
  <c r="C176" i="2"/>
  <c r="G175" i="2"/>
  <c r="F175" i="2"/>
  <c r="E175" i="2"/>
  <c r="D175" i="2"/>
  <c r="C175" i="2"/>
  <c r="G174" i="2"/>
  <c r="F174" i="2"/>
  <c r="E174" i="2"/>
  <c r="D174" i="2"/>
  <c r="C174" i="2"/>
  <c r="G173" i="2"/>
  <c r="F173" i="2"/>
  <c r="E173" i="2"/>
  <c r="D173" i="2"/>
  <c r="C173" i="2"/>
  <c r="G172" i="2"/>
  <c r="F172" i="2"/>
  <c r="E172" i="2"/>
  <c r="D172" i="2"/>
  <c r="C172" i="2"/>
  <c r="G171" i="2"/>
  <c r="F171" i="2"/>
  <c r="E171" i="2"/>
  <c r="D171" i="2"/>
  <c r="C171" i="2"/>
  <c r="G170" i="2"/>
  <c r="F170" i="2"/>
  <c r="E170" i="2"/>
  <c r="D170" i="2"/>
  <c r="C170" i="2"/>
  <c r="G169" i="2"/>
  <c r="F169" i="2"/>
  <c r="E169" i="2"/>
  <c r="D169" i="2"/>
  <c r="C169" i="2"/>
  <c r="G168" i="2"/>
  <c r="F168" i="2"/>
  <c r="E168" i="2"/>
  <c r="D168" i="2"/>
  <c r="C168" i="2"/>
  <c r="G167" i="2"/>
  <c r="F167" i="2"/>
  <c r="E167" i="2"/>
  <c r="D167" i="2"/>
  <c r="C167" i="2"/>
  <c r="G166" i="2"/>
  <c r="F166" i="2"/>
  <c r="E166" i="2"/>
  <c r="D166" i="2"/>
  <c r="C166" i="2"/>
  <c r="G165" i="2"/>
  <c r="F165" i="2"/>
  <c r="E165" i="2"/>
  <c r="D165" i="2"/>
  <c r="C165" i="2"/>
  <c r="G164" i="2"/>
  <c r="F164" i="2"/>
  <c r="E164" i="2"/>
  <c r="D164" i="2"/>
  <c r="C164" i="2"/>
  <c r="G163" i="2"/>
  <c r="F163" i="2"/>
  <c r="E163" i="2"/>
  <c r="D163" i="2"/>
  <c r="C163" i="2"/>
  <c r="G162" i="2"/>
  <c r="F162" i="2"/>
  <c r="E162" i="2"/>
  <c r="D162" i="2"/>
  <c r="C162" i="2"/>
  <c r="G161" i="2"/>
  <c r="F161" i="2"/>
  <c r="E161" i="2"/>
  <c r="D161" i="2"/>
  <c r="C161" i="2"/>
  <c r="G160" i="2"/>
  <c r="F160" i="2"/>
  <c r="E160" i="2"/>
  <c r="D160" i="2"/>
  <c r="C160" i="2"/>
  <c r="G159" i="2"/>
  <c r="F159" i="2"/>
  <c r="E159" i="2"/>
  <c r="D159" i="2"/>
  <c r="C159" i="2"/>
  <c r="G158" i="2"/>
  <c r="F158" i="2"/>
  <c r="E158" i="2"/>
  <c r="D158" i="2"/>
  <c r="C158" i="2"/>
  <c r="G157" i="2"/>
  <c r="F157" i="2"/>
  <c r="E157" i="2"/>
  <c r="D157" i="2"/>
  <c r="C157" i="2"/>
  <c r="G156" i="2"/>
  <c r="F156" i="2"/>
  <c r="E156" i="2"/>
  <c r="D156" i="2"/>
  <c r="C156" i="2"/>
  <c r="G155" i="2"/>
  <c r="F155" i="2"/>
  <c r="E155" i="2"/>
  <c r="D155" i="2"/>
  <c r="C155" i="2"/>
  <c r="G154" i="2"/>
  <c r="F154" i="2"/>
  <c r="E154" i="2"/>
  <c r="D154" i="2"/>
  <c r="C154" i="2"/>
  <c r="G153" i="2"/>
  <c r="F153" i="2"/>
  <c r="E153" i="2"/>
  <c r="D153" i="2"/>
  <c r="C153" i="2"/>
  <c r="G152" i="2"/>
  <c r="F152" i="2"/>
  <c r="E152" i="2"/>
  <c r="D152" i="2"/>
  <c r="C152" i="2"/>
  <c r="G151" i="2"/>
  <c r="F151" i="2"/>
  <c r="E151" i="2"/>
  <c r="D151" i="2"/>
  <c r="C151" i="2"/>
  <c r="G150" i="2"/>
  <c r="F150" i="2"/>
  <c r="E150" i="2"/>
  <c r="D150" i="2"/>
  <c r="C150" i="2"/>
  <c r="G149" i="2"/>
  <c r="F149" i="2"/>
  <c r="E149" i="2"/>
  <c r="D149" i="2"/>
  <c r="C149" i="2"/>
  <c r="G148" i="2"/>
  <c r="F148" i="2"/>
  <c r="E148" i="2"/>
  <c r="D148" i="2"/>
  <c r="C148" i="2"/>
  <c r="G147" i="2"/>
  <c r="F147" i="2"/>
  <c r="E147" i="2"/>
  <c r="D147" i="2"/>
  <c r="C147" i="2"/>
  <c r="G146" i="2"/>
  <c r="F146" i="2"/>
  <c r="E146" i="2"/>
  <c r="D146" i="2"/>
  <c r="C146" i="2"/>
  <c r="G145" i="2"/>
  <c r="F145" i="2"/>
  <c r="E145" i="2"/>
  <c r="D145" i="2"/>
  <c r="C145" i="2"/>
  <c r="G144" i="2"/>
  <c r="F144" i="2"/>
  <c r="E144" i="2"/>
  <c r="D144" i="2"/>
  <c r="C144" i="2"/>
  <c r="G143" i="2"/>
  <c r="F143" i="2"/>
  <c r="E143" i="2"/>
  <c r="D143" i="2"/>
  <c r="C143" i="2"/>
  <c r="G142" i="2"/>
  <c r="F142" i="2"/>
  <c r="E142" i="2"/>
  <c r="D142" i="2"/>
  <c r="C142" i="2"/>
  <c r="G141" i="2"/>
  <c r="F141" i="2"/>
  <c r="E141" i="2"/>
  <c r="D141" i="2"/>
  <c r="C141" i="2"/>
  <c r="G140" i="2"/>
  <c r="F140" i="2"/>
  <c r="E140" i="2"/>
  <c r="D140" i="2"/>
  <c r="C140" i="2"/>
  <c r="G139" i="2"/>
  <c r="F139" i="2"/>
  <c r="E139" i="2"/>
  <c r="D139" i="2"/>
  <c r="C139" i="2"/>
  <c r="G138" i="2"/>
  <c r="F138" i="2"/>
  <c r="E138" i="2"/>
  <c r="D138" i="2"/>
  <c r="C138" i="2"/>
  <c r="G137" i="2"/>
  <c r="F137" i="2"/>
  <c r="E137" i="2"/>
  <c r="D137" i="2"/>
  <c r="C137" i="2"/>
  <c r="G136" i="2"/>
  <c r="F136" i="2"/>
  <c r="E136" i="2"/>
  <c r="D136" i="2"/>
  <c r="C136" i="2"/>
  <c r="G135" i="2"/>
  <c r="F135" i="2"/>
  <c r="E135" i="2"/>
  <c r="D135" i="2"/>
  <c r="C135" i="2"/>
  <c r="G134" i="2"/>
  <c r="F134" i="2"/>
  <c r="E134" i="2"/>
  <c r="D134" i="2"/>
  <c r="C134" i="2"/>
  <c r="G133" i="2"/>
  <c r="F133" i="2"/>
  <c r="E133" i="2"/>
  <c r="D133" i="2"/>
  <c r="C133" i="2"/>
  <c r="G132" i="2"/>
  <c r="F132" i="2"/>
  <c r="E132" i="2"/>
  <c r="D132" i="2"/>
  <c r="C132" i="2"/>
  <c r="G131" i="2"/>
  <c r="F131" i="2"/>
  <c r="E131" i="2"/>
  <c r="D131" i="2"/>
  <c r="C131" i="2"/>
  <c r="G130" i="2"/>
  <c r="F130" i="2"/>
  <c r="E130" i="2"/>
  <c r="D130" i="2"/>
  <c r="C130" i="2"/>
  <c r="G129" i="2"/>
  <c r="F129" i="2"/>
  <c r="E129" i="2"/>
  <c r="D129" i="2"/>
  <c r="C129" i="2"/>
  <c r="G128" i="2"/>
  <c r="F128" i="2"/>
  <c r="E128" i="2"/>
  <c r="D128" i="2"/>
  <c r="C128" i="2"/>
  <c r="G127" i="2"/>
  <c r="F127" i="2"/>
  <c r="E127" i="2"/>
  <c r="D127" i="2"/>
  <c r="C127" i="2"/>
  <c r="G126" i="2"/>
  <c r="F126" i="2"/>
  <c r="E126" i="2"/>
  <c r="D126" i="2"/>
  <c r="C126" i="2"/>
  <c r="G125" i="2"/>
  <c r="F125" i="2"/>
  <c r="E125" i="2"/>
  <c r="D125" i="2"/>
  <c r="C125" i="2"/>
  <c r="G124" i="2"/>
  <c r="F124" i="2"/>
  <c r="E124" i="2"/>
  <c r="D124" i="2"/>
  <c r="C124" i="2"/>
  <c r="G123" i="2"/>
  <c r="F123" i="2"/>
  <c r="E123" i="2"/>
  <c r="D123" i="2"/>
  <c r="C123" i="2"/>
  <c r="G122" i="2"/>
  <c r="F122" i="2"/>
  <c r="E122" i="2"/>
  <c r="D122" i="2"/>
  <c r="C122" i="2"/>
  <c r="G121" i="2"/>
  <c r="F121" i="2"/>
  <c r="E121" i="2"/>
  <c r="D121" i="2"/>
  <c r="C121" i="2"/>
  <c r="G120" i="2"/>
  <c r="F120" i="2"/>
  <c r="E120" i="2"/>
  <c r="D120" i="2"/>
  <c r="C120" i="2"/>
  <c r="G119" i="2"/>
  <c r="F119" i="2"/>
  <c r="E119" i="2"/>
  <c r="D119" i="2"/>
  <c r="C119" i="2"/>
  <c r="G118" i="2"/>
  <c r="F118" i="2"/>
  <c r="E118" i="2"/>
  <c r="D118" i="2"/>
  <c r="C118" i="2"/>
  <c r="G117" i="2"/>
  <c r="F117" i="2"/>
  <c r="E117" i="2"/>
  <c r="D117" i="2"/>
  <c r="C117" i="2"/>
  <c r="G116" i="2"/>
  <c r="F116" i="2"/>
  <c r="E116" i="2"/>
  <c r="D116" i="2"/>
  <c r="C116" i="2"/>
  <c r="G115" i="2"/>
  <c r="F115" i="2"/>
  <c r="E115" i="2"/>
  <c r="D115" i="2"/>
  <c r="C115" i="2"/>
  <c r="G114" i="2"/>
  <c r="F114" i="2"/>
  <c r="E114" i="2"/>
  <c r="D114" i="2"/>
  <c r="C114" i="2"/>
  <c r="G113" i="2"/>
  <c r="F113" i="2"/>
  <c r="E113" i="2"/>
  <c r="D113" i="2"/>
  <c r="C113" i="2"/>
  <c r="G112" i="2"/>
  <c r="F112" i="2"/>
  <c r="E112" i="2"/>
  <c r="D112" i="2"/>
  <c r="C112" i="2"/>
  <c r="G111" i="2"/>
  <c r="F111" i="2"/>
  <c r="E111" i="2"/>
  <c r="D111" i="2"/>
  <c r="C111" i="2"/>
  <c r="G110" i="2"/>
  <c r="F110" i="2"/>
  <c r="E110" i="2"/>
  <c r="D110" i="2"/>
  <c r="C110" i="2"/>
  <c r="G109" i="2"/>
  <c r="F109" i="2"/>
  <c r="E109" i="2"/>
  <c r="D109" i="2"/>
  <c r="C109" i="2"/>
  <c r="G108" i="2"/>
  <c r="F108" i="2"/>
  <c r="E108" i="2"/>
  <c r="D108" i="2"/>
  <c r="C108" i="2"/>
  <c r="G107" i="2"/>
  <c r="F107" i="2"/>
  <c r="E107" i="2"/>
  <c r="D107" i="2"/>
  <c r="C107" i="2"/>
  <c r="G106" i="2"/>
  <c r="F106" i="2"/>
  <c r="E106" i="2"/>
  <c r="D106" i="2"/>
  <c r="C106" i="2"/>
  <c r="G105" i="2"/>
  <c r="F105" i="2"/>
  <c r="E105" i="2"/>
  <c r="D105" i="2"/>
  <c r="C105" i="2"/>
  <c r="G104" i="2"/>
  <c r="F104" i="2"/>
  <c r="E104" i="2"/>
  <c r="D104" i="2"/>
  <c r="C104" i="2"/>
  <c r="G103" i="2"/>
  <c r="F103" i="2"/>
  <c r="E103" i="2"/>
  <c r="D103" i="2"/>
  <c r="C103" i="2"/>
  <c r="G102" i="2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G52" i="2"/>
  <c r="F52" i="2"/>
  <c r="E52" i="2"/>
  <c r="D52" i="2"/>
  <c r="C52" i="2"/>
  <c r="G51" i="2"/>
  <c r="F51" i="2"/>
  <c r="E51" i="2"/>
  <c r="D51" i="2"/>
  <c r="C51" i="2"/>
  <c r="G50" i="2"/>
  <c r="F50" i="2"/>
  <c r="E50" i="2"/>
  <c r="D50" i="2"/>
  <c r="C50" i="2"/>
  <c r="G49" i="2"/>
  <c r="F49" i="2"/>
  <c r="E49" i="2"/>
  <c r="D49" i="2"/>
  <c r="C49" i="2"/>
  <c r="G48" i="2"/>
  <c r="F48" i="2"/>
  <c r="E48" i="2"/>
  <c r="D48" i="2"/>
  <c r="C48" i="2"/>
  <c r="G47" i="2"/>
  <c r="F47" i="2"/>
  <c r="E47" i="2"/>
  <c r="D47" i="2"/>
  <c r="C47" i="2"/>
  <c r="G46" i="2"/>
  <c r="F46" i="2"/>
  <c r="E46" i="2"/>
  <c r="D46" i="2"/>
  <c r="C46" i="2"/>
  <c r="G45" i="2"/>
  <c r="F45" i="2"/>
  <c r="E45" i="2"/>
  <c r="D45" i="2"/>
  <c r="C45" i="2"/>
  <c r="G44" i="2"/>
  <c r="F44" i="2"/>
  <c r="E44" i="2"/>
  <c r="D44" i="2"/>
  <c r="C44" i="2"/>
  <c r="G43" i="2"/>
  <c r="F43" i="2"/>
  <c r="E43" i="2"/>
  <c r="D43" i="2"/>
  <c r="C43" i="2"/>
  <c r="G42" i="2"/>
  <c r="F42" i="2"/>
  <c r="E42" i="2"/>
  <c r="D42" i="2"/>
  <c r="C42" i="2"/>
  <c r="G41" i="2"/>
  <c r="F41" i="2"/>
  <c r="E41" i="2"/>
  <c r="D41" i="2"/>
  <c r="C41" i="2"/>
  <c r="G40" i="2"/>
  <c r="F40" i="2"/>
  <c r="E40" i="2"/>
  <c r="D40" i="2"/>
  <c r="C40" i="2"/>
  <c r="G39" i="2"/>
  <c r="F39" i="2"/>
  <c r="E39" i="2"/>
  <c r="D39" i="2"/>
  <c r="C39" i="2"/>
  <c r="G38" i="2"/>
  <c r="F38" i="2"/>
  <c r="E38" i="2"/>
  <c r="D38" i="2"/>
  <c r="C38" i="2"/>
  <c r="G37" i="2"/>
  <c r="F37" i="2"/>
  <c r="E37" i="2"/>
  <c r="D37" i="2"/>
  <c r="C37" i="2"/>
  <c r="G36" i="2"/>
  <c r="F36" i="2"/>
  <c r="E36" i="2"/>
  <c r="D36" i="2"/>
  <c r="C36" i="2"/>
  <c r="G35" i="2"/>
  <c r="F35" i="2"/>
  <c r="E35" i="2"/>
  <c r="D35" i="2"/>
  <c r="C35" i="2"/>
  <c r="G34" i="2"/>
  <c r="F34" i="2"/>
  <c r="E34" i="2"/>
  <c r="D34" i="2"/>
  <c r="C34" i="2"/>
  <c r="G33" i="2"/>
  <c r="F33" i="2"/>
  <c r="E33" i="2"/>
  <c r="D33" i="2"/>
  <c r="C33" i="2"/>
  <c r="G32" i="2"/>
  <c r="F32" i="2"/>
  <c r="E32" i="2"/>
  <c r="D32" i="2"/>
  <c r="C32" i="2"/>
  <c r="G31" i="2"/>
  <c r="F31" i="2"/>
  <c r="E31" i="2"/>
  <c r="D31" i="2"/>
  <c r="C31" i="2"/>
  <c r="G30" i="2"/>
  <c r="F30" i="2"/>
  <c r="E30" i="2"/>
  <c r="D30" i="2"/>
  <c r="C30" i="2"/>
  <c r="G29" i="2"/>
  <c r="F29" i="2"/>
  <c r="E29" i="2"/>
  <c r="D29" i="2"/>
  <c r="C29" i="2"/>
  <c r="G28" i="2"/>
  <c r="F28" i="2"/>
  <c r="E28" i="2"/>
  <c r="D28" i="2"/>
  <c r="C28" i="2"/>
  <c r="G27" i="2"/>
  <c r="F27" i="2"/>
  <c r="E27" i="2"/>
  <c r="D27" i="2"/>
  <c r="C27" i="2"/>
  <c r="G26" i="2"/>
  <c r="F26" i="2"/>
  <c r="E26" i="2"/>
  <c r="D26" i="2"/>
  <c r="C26" i="2"/>
  <c r="G25" i="2"/>
  <c r="F25" i="2"/>
  <c r="E25" i="2"/>
  <c r="D25" i="2"/>
  <c r="C25" i="2"/>
  <c r="G24" i="2"/>
  <c r="F24" i="2"/>
  <c r="E24" i="2"/>
  <c r="D24" i="2"/>
  <c r="C24" i="2"/>
  <c r="G23" i="2"/>
  <c r="F23" i="2"/>
  <c r="E23" i="2"/>
  <c r="D23" i="2"/>
  <c r="C23" i="2"/>
  <c r="G22" i="2"/>
  <c r="F22" i="2"/>
  <c r="E22" i="2"/>
  <c r="D22" i="2"/>
  <c r="C22" i="2"/>
  <c r="G21" i="2"/>
  <c r="F21" i="2"/>
  <c r="E21" i="2"/>
  <c r="D21" i="2"/>
  <c r="C21" i="2"/>
  <c r="G20" i="2"/>
  <c r="F20" i="2"/>
  <c r="E20" i="2"/>
  <c r="D20" i="2"/>
  <c r="C20" i="2"/>
  <c r="G19" i="2"/>
  <c r="F19" i="2"/>
  <c r="E19" i="2"/>
  <c r="D19" i="2"/>
  <c r="C19" i="2"/>
  <c r="G18" i="2"/>
  <c r="F18" i="2"/>
  <c r="E18" i="2"/>
  <c r="D18" i="2"/>
  <c r="C18" i="2"/>
  <c r="G17" i="2"/>
  <c r="F17" i="2"/>
  <c r="E17" i="2"/>
  <c r="D17" i="2"/>
  <c r="C17" i="2"/>
  <c r="G16" i="2"/>
  <c r="F16" i="2"/>
  <c r="E16" i="2"/>
  <c r="D16" i="2"/>
  <c r="C16" i="2"/>
  <c r="G15" i="2"/>
  <c r="F15" i="2"/>
  <c r="E15" i="2"/>
  <c r="D15" i="2"/>
  <c r="C15" i="2"/>
  <c r="G14" i="2"/>
  <c r="F14" i="2"/>
  <c r="E14" i="2"/>
  <c r="D14" i="2"/>
  <c r="C14" i="2"/>
  <c r="G13" i="2"/>
  <c r="F13" i="2"/>
  <c r="E13" i="2"/>
  <c r="D13" i="2"/>
  <c r="C13" i="2"/>
  <c r="G12" i="2"/>
  <c r="F12" i="2"/>
  <c r="E12" i="2"/>
  <c r="D12" i="2"/>
  <c r="C12" i="2"/>
  <c r="G11" i="2"/>
  <c r="F11" i="2"/>
  <c r="E11" i="2"/>
  <c r="D11" i="2"/>
  <c r="C11" i="2"/>
  <c r="G10" i="2"/>
  <c r="F10" i="2"/>
  <c r="E10" i="2"/>
  <c r="D10" i="2"/>
  <c r="C10" i="2"/>
  <c r="G9" i="2"/>
  <c r="F9" i="2"/>
  <c r="E9" i="2"/>
  <c r="D9" i="2"/>
  <c r="C9" i="2"/>
  <c r="B10" i="1"/>
  <c r="A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B3" i="1"/>
  <c r="B4" i="1"/>
  <c r="B2" i="1"/>
  <c r="B1" i="1"/>
  <c r="D10" i="1"/>
  <c r="E10" i="1"/>
  <c r="F10" i="1"/>
  <c r="G10" i="1"/>
  <c r="C10" i="1"/>
  <c r="D11" i="1"/>
  <c r="E11" i="1"/>
  <c r="F11" i="1"/>
  <c r="G11" i="1"/>
  <c r="C11" i="1"/>
  <c r="D12" i="1"/>
  <c r="E12" i="1"/>
  <c r="F12" i="1"/>
  <c r="G12" i="1"/>
  <c r="C12" i="1"/>
  <c r="D13" i="1"/>
  <c r="E13" i="1"/>
  <c r="F13" i="1"/>
  <c r="G13" i="1"/>
  <c r="C13" i="1"/>
  <c r="D14" i="1"/>
  <c r="E14" i="1"/>
  <c r="F14" i="1"/>
  <c r="G14" i="1"/>
  <c r="C14" i="1"/>
  <c r="D15" i="1"/>
  <c r="E15" i="1"/>
  <c r="F15" i="1"/>
  <c r="G15" i="1"/>
  <c r="C15" i="1"/>
  <c r="D16" i="1"/>
  <c r="E16" i="1"/>
  <c r="F16" i="1"/>
  <c r="G16" i="1"/>
  <c r="C16" i="1"/>
  <c r="D17" i="1"/>
  <c r="E17" i="1"/>
  <c r="F17" i="1"/>
  <c r="G17" i="1"/>
  <c r="C17" i="1"/>
  <c r="D18" i="1"/>
  <c r="E18" i="1"/>
  <c r="F18" i="1"/>
  <c r="G18" i="1"/>
  <c r="C18" i="1"/>
  <c r="D19" i="1"/>
  <c r="E19" i="1"/>
  <c r="F19" i="1"/>
  <c r="G19" i="1"/>
  <c r="C19" i="1"/>
  <c r="D20" i="1"/>
  <c r="E20" i="1"/>
  <c r="F20" i="1"/>
  <c r="G20" i="1"/>
  <c r="C20" i="1"/>
  <c r="D21" i="1"/>
  <c r="E21" i="1"/>
  <c r="F21" i="1"/>
  <c r="G21" i="1"/>
  <c r="C21" i="1"/>
  <c r="D22" i="1"/>
  <c r="E22" i="1"/>
  <c r="F22" i="1"/>
  <c r="G22" i="1"/>
  <c r="C22" i="1"/>
  <c r="D23" i="1"/>
  <c r="E23" i="1"/>
  <c r="F23" i="1"/>
  <c r="G23" i="1"/>
  <c r="C23" i="1"/>
  <c r="D24" i="1"/>
  <c r="E24" i="1"/>
  <c r="F24" i="1"/>
  <c r="G24" i="1"/>
  <c r="C24" i="1"/>
  <c r="D25" i="1"/>
  <c r="E25" i="1"/>
  <c r="F25" i="1"/>
  <c r="G25" i="1"/>
  <c r="C25" i="1"/>
  <c r="D26" i="1"/>
  <c r="E26" i="1"/>
  <c r="F26" i="1"/>
  <c r="G26" i="1"/>
  <c r="C26" i="1"/>
  <c r="D27" i="1"/>
  <c r="E27" i="1"/>
  <c r="F27" i="1"/>
  <c r="G27" i="1"/>
  <c r="C27" i="1"/>
  <c r="D28" i="1"/>
  <c r="E28" i="1"/>
  <c r="F28" i="1"/>
  <c r="G28" i="1"/>
  <c r="C28" i="1"/>
  <c r="D29" i="1"/>
  <c r="E29" i="1"/>
  <c r="F29" i="1"/>
  <c r="G29" i="1"/>
  <c r="C29" i="1"/>
  <c r="D30" i="1"/>
  <c r="E30" i="1"/>
  <c r="F30" i="1"/>
  <c r="G30" i="1"/>
  <c r="C30" i="1"/>
  <c r="D31" i="1"/>
  <c r="E31" i="1"/>
  <c r="F31" i="1"/>
  <c r="G31" i="1"/>
  <c r="C31" i="1"/>
  <c r="D32" i="1"/>
  <c r="E32" i="1"/>
  <c r="F32" i="1"/>
  <c r="G32" i="1"/>
  <c r="C32" i="1"/>
  <c r="D33" i="1"/>
  <c r="E33" i="1"/>
  <c r="F33" i="1"/>
  <c r="G33" i="1"/>
  <c r="C33" i="1"/>
  <c r="D34" i="1"/>
  <c r="E34" i="1"/>
  <c r="F34" i="1"/>
  <c r="G34" i="1"/>
  <c r="C34" i="1"/>
  <c r="D35" i="1"/>
  <c r="E35" i="1"/>
  <c r="F35" i="1"/>
  <c r="G35" i="1"/>
  <c r="C35" i="1"/>
  <c r="D36" i="1"/>
  <c r="E36" i="1"/>
  <c r="F36" i="1"/>
  <c r="G36" i="1"/>
  <c r="C36" i="1"/>
  <c r="D37" i="1"/>
  <c r="E37" i="1"/>
  <c r="F37" i="1"/>
  <c r="G37" i="1"/>
  <c r="C37" i="1"/>
  <c r="D38" i="1"/>
  <c r="E38" i="1"/>
  <c r="F38" i="1"/>
  <c r="G38" i="1"/>
  <c r="C38" i="1"/>
  <c r="D39" i="1"/>
  <c r="E39" i="1"/>
  <c r="F39" i="1"/>
  <c r="G39" i="1"/>
  <c r="C39" i="1"/>
  <c r="D40" i="1"/>
  <c r="E40" i="1"/>
  <c r="F40" i="1"/>
  <c r="G40" i="1"/>
  <c r="C40" i="1"/>
  <c r="D41" i="1"/>
  <c r="E41" i="1"/>
  <c r="F41" i="1"/>
  <c r="G41" i="1"/>
  <c r="C41" i="1"/>
  <c r="D42" i="1"/>
  <c r="E42" i="1"/>
  <c r="F42" i="1"/>
  <c r="G42" i="1"/>
  <c r="C42" i="1"/>
  <c r="D43" i="1"/>
  <c r="E43" i="1"/>
  <c r="F43" i="1"/>
  <c r="G43" i="1"/>
  <c r="C43" i="1"/>
  <c r="D44" i="1"/>
  <c r="E44" i="1"/>
  <c r="F44" i="1"/>
  <c r="G44" i="1"/>
  <c r="C44" i="1"/>
  <c r="D45" i="1"/>
  <c r="E45" i="1"/>
  <c r="F45" i="1"/>
  <c r="G45" i="1"/>
  <c r="C45" i="1"/>
  <c r="D46" i="1"/>
  <c r="E46" i="1"/>
  <c r="F46" i="1"/>
  <c r="G46" i="1"/>
  <c r="C46" i="1"/>
  <c r="D47" i="1"/>
  <c r="E47" i="1"/>
  <c r="F47" i="1"/>
  <c r="G47" i="1"/>
  <c r="C47" i="1"/>
  <c r="D48" i="1"/>
  <c r="E48" i="1"/>
  <c r="F48" i="1"/>
  <c r="G48" i="1"/>
  <c r="C48" i="1"/>
  <c r="D49" i="1"/>
  <c r="E49" i="1"/>
  <c r="F49" i="1"/>
  <c r="G49" i="1"/>
  <c r="C49" i="1"/>
  <c r="D50" i="1"/>
  <c r="E50" i="1"/>
  <c r="F50" i="1"/>
  <c r="G50" i="1"/>
  <c r="C50" i="1"/>
  <c r="D51" i="1"/>
  <c r="E51" i="1"/>
  <c r="F51" i="1"/>
  <c r="G51" i="1"/>
  <c r="C51" i="1"/>
  <c r="D52" i="1"/>
  <c r="E52" i="1"/>
  <c r="F52" i="1"/>
  <c r="G52" i="1"/>
  <c r="C52" i="1"/>
  <c r="D53" i="1"/>
  <c r="E53" i="1"/>
  <c r="F53" i="1"/>
  <c r="G53" i="1"/>
  <c r="C53" i="1"/>
  <c r="D54" i="1"/>
  <c r="E54" i="1"/>
  <c r="F54" i="1"/>
  <c r="G54" i="1"/>
  <c r="C54" i="1"/>
  <c r="D55" i="1"/>
  <c r="E55" i="1"/>
  <c r="F55" i="1"/>
  <c r="G55" i="1"/>
  <c r="C55" i="1"/>
  <c r="D56" i="1"/>
  <c r="E56" i="1"/>
  <c r="F56" i="1"/>
  <c r="G56" i="1"/>
  <c r="C56" i="1"/>
  <c r="D57" i="1"/>
  <c r="E57" i="1"/>
  <c r="F57" i="1"/>
  <c r="G57" i="1"/>
  <c r="C57" i="1"/>
  <c r="D58" i="1"/>
  <c r="E58" i="1"/>
  <c r="F58" i="1"/>
  <c r="G58" i="1"/>
  <c r="C58" i="1"/>
  <c r="D59" i="1"/>
  <c r="E59" i="1"/>
  <c r="F59" i="1"/>
  <c r="G59" i="1"/>
  <c r="C59" i="1"/>
  <c r="D60" i="1"/>
  <c r="E60" i="1"/>
  <c r="F60" i="1"/>
  <c r="G60" i="1"/>
  <c r="C60" i="1"/>
  <c r="D61" i="1"/>
  <c r="E61" i="1"/>
  <c r="F61" i="1"/>
  <c r="G61" i="1"/>
  <c r="C61" i="1"/>
  <c r="D62" i="1"/>
  <c r="E62" i="1"/>
  <c r="F62" i="1"/>
  <c r="G62" i="1"/>
  <c r="C62" i="1"/>
  <c r="D63" i="1"/>
  <c r="E63" i="1"/>
  <c r="F63" i="1"/>
  <c r="G63" i="1"/>
  <c r="C63" i="1"/>
  <c r="D64" i="1"/>
  <c r="E64" i="1"/>
  <c r="F64" i="1"/>
  <c r="G64" i="1"/>
  <c r="C64" i="1"/>
  <c r="D65" i="1"/>
  <c r="E65" i="1"/>
  <c r="F65" i="1"/>
  <c r="G65" i="1"/>
  <c r="C65" i="1"/>
  <c r="D66" i="1"/>
  <c r="E66" i="1"/>
  <c r="F66" i="1"/>
  <c r="G66" i="1"/>
  <c r="C66" i="1"/>
  <c r="D67" i="1"/>
  <c r="E67" i="1"/>
  <c r="F67" i="1"/>
  <c r="G67" i="1"/>
  <c r="C67" i="1"/>
  <c r="D68" i="1"/>
  <c r="E68" i="1"/>
  <c r="F68" i="1"/>
  <c r="G68" i="1"/>
  <c r="C68" i="1"/>
  <c r="D69" i="1"/>
  <c r="E69" i="1"/>
  <c r="F69" i="1"/>
  <c r="G69" i="1"/>
  <c r="C69" i="1"/>
  <c r="D70" i="1"/>
  <c r="E70" i="1"/>
  <c r="F70" i="1"/>
  <c r="G70" i="1"/>
  <c r="C70" i="1"/>
  <c r="D71" i="1"/>
  <c r="E71" i="1"/>
  <c r="F71" i="1"/>
  <c r="G71" i="1"/>
  <c r="C71" i="1"/>
  <c r="D72" i="1"/>
  <c r="E72" i="1"/>
  <c r="F72" i="1"/>
  <c r="G72" i="1"/>
  <c r="C72" i="1"/>
  <c r="D73" i="1"/>
  <c r="E73" i="1"/>
  <c r="F73" i="1"/>
  <c r="G73" i="1"/>
  <c r="C73" i="1"/>
  <c r="D74" i="1"/>
  <c r="E74" i="1"/>
  <c r="F74" i="1"/>
  <c r="G74" i="1"/>
  <c r="C74" i="1"/>
  <c r="D75" i="1"/>
  <c r="E75" i="1"/>
  <c r="F75" i="1"/>
  <c r="G75" i="1"/>
  <c r="C75" i="1"/>
  <c r="D76" i="1"/>
  <c r="E76" i="1"/>
  <c r="F76" i="1"/>
  <c r="G76" i="1"/>
  <c r="C76" i="1"/>
  <c r="D77" i="1"/>
  <c r="E77" i="1"/>
  <c r="F77" i="1"/>
  <c r="G77" i="1"/>
  <c r="C77" i="1"/>
  <c r="D78" i="1"/>
  <c r="E78" i="1"/>
  <c r="F78" i="1"/>
  <c r="G78" i="1"/>
  <c r="C78" i="1"/>
  <c r="D79" i="1"/>
  <c r="E79" i="1"/>
  <c r="F79" i="1"/>
  <c r="G79" i="1"/>
  <c r="C79" i="1"/>
  <c r="D80" i="1"/>
  <c r="E80" i="1"/>
  <c r="F80" i="1"/>
  <c r="G80" i="1"/>
  <c r="C80" i="1"/>
  <c r="D81" i="1"/>
  <c r="E81" i="1"/>
  <c r="F81" i="1"/>
  <c r="G81" i="1"/>
  <c r="C81" i="1"/>
  <c r="D82" i="1"/>
  <c r="E82" i="1"/>
  <c r="F82" i="1"/>
  <c r="G82" i="1"/>
  <c r="C82" i="1"/>
  <c r="D83" i="1"/>
  <c r="E83" i="1"/>
  <c r="F83" i="1"/>
  <c r="G83" i="1"/>
  <c r="C83" i="1"/>
  <c r="D84" i="1"/>
  <c r="E84" i="1"/>
  <c r="F84" i="1"/>
  <c r="G84" i="1"/>
  <c r="C84" i="1"/>
  <c r="D85" i="1"/>
  <c r="E85" i="1"/>
  <c r="F85" i="1"/>
  <c r="G85" i="1"/>
  <c r="C85" i="1"/>
  <c r="D86" i="1"/>
  <c r="E86" i="1"/>
  <c r="F86" i="1"/>
  <c r="G86" i="1"/>
  <c r="C86" i="1"/>
  <c r="D87" i="1"/>
  <c r="E87" i="1"/>
  <c r="F87" i="1"/>
  <c r="G87" i="1"/>
  <c r="C87" i="1"/>
  <c r="D88" i="1"/>
  <c r="E88" i="1"/>
  <c r="F88" i="1"/>
  <c r="G88" i="1"/>
  <c r="C88" i="1"/>
  <c r="D89" i="1"/>
  <c r="E89" i="1"/>
  <c r="F89" i="1"/>
  <c r="G89" i="1"/>
  <c r="C89" i="1"/>
  <c r="D90" i="1"/>
  <c r="E90" i="1"/>
  <c r="F90" i="1"/>
  <c r="G90" i="1"/>
  <c r="C90" i="1"/>
  <c r="D91" i="1"/>
  <c r="E91" i="1"/>
  <c r="F91" i="1"/>
  <c r="G91" i="1"/>
  <c r="C91" i="1"/>
  <c r="D92" i="1"/>
  <c r="E92" i="1"/>
  <c r="F92" i="1"/>
  <c r="G92" i="1"/>
  <c r="C92" i="1"/>
  <c r="D93" i="1"/>
  <c r="E93" i="1"/>
  <c r="F93" i="1"/>
  <c r="G93" i="1"/>
  <c r="C93" i="1"/>
  <c r="D94" i="1"/>
  <c r="E94" i="1"/>
  <c r="F94" i="1"/>
  <c r="G94" i="1"/>
  <c r="C94" i="1"/>
  <c r="D95" i="1"/>
  <c r="E95" i="1"/>
  <c r="F95" i="1"/>
  <c r="G95" i="1"/>
  <c r="C95" i="1"/>
  <c r="D96" i="1"/>
  <c r="E96" i="1"/>
  <c r="F96" i="1"/>
  <c r="G96" i="1"/>
  <c r="C96" i="1"/>
  <c r="D97" i="1"/>
  <c r="E97" i="1"/>
  <c r="F97" i="1"/>
  <c r="G97" i="1"/>
  <c r="C97" i="1"/>
  <c r="D98" i="1"/>
  <c r="E98" i="1"/>
  <c r="F98" i="1"/>
  <c r="G98" i="1"/>
  <c r="C98" i="1"/>
  <c r="D99" i="1"/>
  <c r="E99" i="1"/>
  <c r="F99" i="1"/>
  <c r="G99" i="1"/>
  <c r="C99" i="1"/>
  <c r="D100" i="1"/>
  <c r="E100" i="1"/>
  <c r="F100" i="1"/>
  <c r="G100" i="1"/>
  <c r="C100" i="1"/>
  <c r="D101" i="1"/>
  <c r="E101" i="1"/>
  <c r="F101" i="1"/>
  <c r="G101" i="1"/>
  <c r="C101" i="1"/>
  <c r="D102" i="1"/>
  <c r="E102" i="1"/>
  <c r="F102" i="1"/>
  <c r="G102" i="1"/>
  <c r="C102" i="1"/>
  <c r="D103" i="1"/>
  <c r="E103" i="1"/>
  <c r="F103" i="1"/>
  <c r="G103" i="1"/>
  <c r="C103" i="1"/>
  <c r="D104" i="1"/>
  <c r="E104" i="1"/>
  <c r="F104" i="1"/>
  <c r="G104" i="1"/>
  <c r="C104" i="1"/>
  <c r="D105" i="1"/>
  <c r="E105" i="1"/>
  <c r="F105" i="1"/>
  <c r="G105" i="1"/>
  <c r="C105" i="1"/>
  <c r="D106" i="1"/>
  <c r="E106" i="1"/>
  <c r="F106" i="1"/>
  <c r="G106" i="1"/>
  <c r="C106" i="1"/>
  <c r="D107" i="1"/>
  <c r="E107" i="1"/>
  <c r="F107" i="1"/>
  <c r="G107" i="1"/>
  <c r="C107" i="1"/>
  <c r="D108" i="1"/>
  <c r="E108" i="1"/>
  <c r="F108" i="1"/>
  <c r="G108" i="1"/>
  <c r="C108" i="1"/>
  <c r="D109" i="1"/>
  <c r="E109" i="1"/>
  <c r="F109" i="1"/>
  <c r="G109" i="1"/>
  <c r="C109" i="1"/>
  <c r="D110" i="1"/>
  <c r="E110" i="1"/>
  <c r="F110" i="1"/>
  <c r="G110" i="1"/>
  <c r="C110" i="1"/>
  <c r="D111" i="1"/>
  <c r="E111" i="1"/>
  <c r="F111" i="1"/>
  <c r="G111" i="1"/>
  <c r="C111" i="1"/>
  <c r="D112" i="1"/>
  <c r="E112" i="1"/>
  <c r="F112" i="1"/>
  <c r="G112" i="1"/>
  <c r="C112" i="1"/>
  <c r="D113" i="1"/>
  <c r="E113" i="1"/>
  <c r="F113" i="1"/>
  <c r="G113" i="1"/>
  <c r="C113" i="1"/>
  <c r="D114" i="1"/>
  <c r="E114" i="1"/>
  <c r="F114" i="1"/>
  <c r="G114" i="1"/>
  <c r="C114" i="1"/>
  <c r="D115" i="1"/>
  <c r="E115" i="1"/>
  <c r="F115" i="1"/>
  <c r="G115" i="1"/>
  <c r="C115" i="1"/>
  <c r="D116" i="1"/>
  <c r="E116" i="1"/>
  <c r="F116" i="1"/>
  <c r="G116" i="1"/>
  <c r="C116" i="1"/>
  <c r="D117" i="1"/>
  <c r="E117" i="1"/>
  <c r="F117" i="1"/>
  <c r="G117" i="1"/>
  <c r="C117" i="1"/>
  <c r="D118" i="1"/>
  <c r="E118" i="1"/>
  <c r="F118" i="1"/>
  <c r="G118" i="1"/>
  <c r="C118" i="1"/>
  <c r="D119" i="1"/>
  <c r="E119" i="1"/>
  <c r="F119" i="1"/>
  <c r="G119" i="1"/>
  <c r="C119" i="1"/>
  <c r="D120" i="1"/>
  <c r="E120" i="1"/>
  <c r="F120" i="1"/>
  <c r="G120" i="1"/>
  <c r="C120" i="1"/>
  <c r="D121" i="1"/>
  <c r="E121" i="1"/>
  <c r="F121" i="1"/>
  <c r="G121" i="1"/>
  <c r="C121" i="1"/>
  <c r="D122" i="1"/>
  <c r="E122" i="1"/>
  <c r="F122" i="1"/>
  <c r="G122" i="1"/>
  <c r="C122" i="1"/>
  <c r="D123" i="1"/>
  <c r="E123" i="1"/>
  <c r="F123" i="1"/>
  <c r="G123" i="1"/>
  <c r="C123" i="1"/>
  <c r="D124" i="1"/>
  <c r="E124" i="1"/>
  <c r="F124" i="1"/>
  <c r="G124" i="1"/>
  <c r="C124" i="1"/>
  <c r="D125" i="1"/>
  <c r="E125" i="1"/>
  <c r="F125" i="1"/>
  <c r="G125" i="1"/>
  <c r="C125" i="1"/>
  <c r="D126" i="1"/>
  <c r="E126" i="1"/>
  <c r="F126" i="1"/>
  <c r="G126" i="1"/>
  <c r="C126" i="1"/>
  <c r="D127" i="1"/>
  <c r="E127" i="1"/>
  <c r="F127" i="1"/>
  <c r="G127" i="1"/>
  <c r="C127" i="1"/>
  <c r="D128" i="1"/>
  <c r="E128" i="1"/>
  <c r="F128" i="1"/>
  <c r="G128" i="1"/>
  <c r="C128" i="1"/>
  <c r="D129" i="1"/>
  <c r="E129" i="1"/>
  <c r="F129" i="1"/>
  <c r="G129" i="1"/>
  <c r="C129" i="1"/>
  <c r="D130" i="1"/>
  <c r="E130" i="1"/>
  <c r="F130" i="1"/>
  <c r="G130" i="1"/>
  <c r="C130" i="1"/>
  <c r="D131" i="1"/>
  <c r="E131" i="1"/>
  <c r="F131" i="1"/>
  <c r="G131" i="1"/>
  <c r="C131" i="1"/>
  <c r="D132" i="1"/>
  <c r="E132" i="1"/>
  <c r="F132" i="1"/>
  <c r="G132" i="1"/>
  <c r="C132" i="1"/>
  <c r="D133" i="1"/>
  <c r="E133" i="1"/>
  <c r="F133" i="1"/>
  <c r="G133" i="1"/>
  <c r="C133" i="1"/>
  <c r="D134" i="1"/>
  <c r="E134" i="1"/>
  <c r="F134" i="1"/>
  <c r="G134" i="1"/>
  <c r="C134" i="1"/>
  <c r="D135" i="1"/>
  <c r="E135" i="1"/>
  <c r="F135" i="1"/>
  <c r="G135" i="1"/>
  <c r="C135" i="1"/>
  <c r="D136" i="1"/>
  <c r="E136" i="1"/>
  <c r="F136" i="1"/>
  <c r="G136" i="1"/>
  <c r="C136" i="1"/>
  <c r="D137" i="1"/>
  <c r="E137" i="1"/>
  <c r="F137" i="1"/>
  <c r="G137" i="1"/>
  <c r="C137" i="1"/>
  <c r="D138" i="1"/>
  <c r="E138" i="1"/>
  <c r="F138" i="1"/>
  <c r="G138" i="1"/>
  <c r="C138" i="1"/>
  <c r="D139" i="1"/>
  <c r="E139" i="1"/>
  <c r="F139" i="1"/>
  <c r="G139" i="1"/>
  <c r="C139" i="1"/>
  <c r="D140" i="1"/>
  <c r="E140" i="1"/>
  <c r="F140" i="1"/>
  <c r="G140" i="1"/>
  <c r="C140" i="1"/>
  <c r="D141" i="1"/>
  <c r="E141" i="1"/>
  <c r="F141" i="1"/>
  <c r="G141" i="1"/>
  <c r="C141" i="1"/>
  <c r="D142" i="1"/>
  <c r="E142" i="1"/>
  <c r="F142" i="1"/>
  <c r="G142" i="1"/>
  <c r="C142" i="1"/>
  <c r="D143" i="1"/>
  <c r="E143" i="1"/>
  <c r="F143" i="1"/>
  <c r="G143" i="1"/>
  <c r="C143" i="1"/>
  <c r="D144" i="1"/>
  <c r="E144" i="1"/>
  <c r="F144" i="1"/>
  <c r="G144" i="1"/>
  <c r="C144" i="1"/>
  <c r="D145" i="1"/>
  <c r="E145" i="1"/>
  <c r="F145" i="1"/>
  <c r="G145" i="1"/>
  <c r="C145" i="1"/>
  <c r="D146" i="1"/>
  <c r="E146" i="1"/>
  <c r="F146" i="1"/>
  <c r="G146" i="1"/>
  <c r="C146" i="1"/>
  <c r="D147" i="1"/>
  <c r="E147" i="1"/>
  <c r="F147" i="1"/>
  <c r="G147" i="1"/>
  <c r="C147" i="1"/>
  <c r="D148" i="1"/>
  <c r="E148" i="1"/>
  <c r="F148" i="1"/>
  <c r="G148" i="1"/>
  <c r="C148" i="1"/>
  <c r="D149" i="1"/>
  <c r="E149" i="1"/>
  <c r="F149" i="1"/>
  <c r="G149" i="1"/>
  <c r="C149" i="1"/>
  <c r="D150" i="1"/>
  <c r="E150" i="1"/>
  <c r="F150" i="1"/>
  <c r="G150" i="1"/>
  <c r="C150" i="1"/>
  <c r="D151" i="1"/>
  <c r="E151" i="1"/>
  <c r="F151" i="1"/>
  <c r="G151" i="1"/>
  <c r="C151" i="1"/>
  <c r="D152" i="1"/>
  <c r="E152" i="1"/>
  <c r="F152" i="1"/>
  <c r="G152" i="1"/>
  <c r="C152" i="1"/>
  <c r="D153" i="1"/>
  <c r="E153" i="1"/>
  <c r="F153" i="1"/>
  <c r="G153" i="1"/>
  <c r="C153" i="1"/>
  <c r="D154" i="1"/>
  <c r="E154" i="1"/>
  <c r="F154" i="1"/>
  <c r="G154" i="1"/>
  <c r="C154" i="1"/>
  <c r="D155" i="1"/>
  <c r="E155" i="1"/>
  <c r="F155" i="1"/>
  <c r="G155" i="1"/>
  <c r="C155" i="1"/>
  <c r="D156" i="1"/>
  <c r="E156" i="1"/>
  <c r="F156" i="1"/>
  <c r="G156" i="1"/>
  <c r="C156" i="1"/>
  <c r="D157" i="1"/>
  <c r="E157" i="1"/>
  <c r="F157" i="1"/>
  <c r="G157" i="1"/>
  <c r="C157" i="1"/>
  <c r="D158" i="1"/>
  <c r="E158" i="1"/>
  <c r="F158" i="1"/>
  <c r="G158" i="1"/>
  <c r="C158" i="1"/>
  <c r="D159" i="1"/>
  <c r="E159" i="1"/>
  <c r="F159" i="1"/>
  <c r="G159" i="1"/>
  <c r="C159" i="1"/>
  <c r="D160" i="1"/>
  <c r="E160" i="1"/>
  <c r="F160" i="1"/>
  <c r="G160" i="1"/>
  <c r="C160" i="1"/>
  <c r="D161" i="1"/>
  <c r="E161" i="1"/>
  <c r="F161" i="1"/>
  <c r="G161" i="1"/>
  <c r="C161" i="1"/>
  <c r="D162" i="1"/>
  <c r="E162" i="1"/>
  <c r="F162" i="1"/>
  <c r="G162" i="1"/>
  <c r="C162" i="1"/>
  <c r="D163" i="1"/>
  <c r="E163" i="1"/>
  <c r="F163" i="1"/>
  <c r="G163" i="1"/>
  <c r="C163" i="1"/>
  <c r="D164" i="1"/>
  <c r="E164" i="1"/>
  <c r="F164" i="1"/>
  <c r="G164" i="1"/>
  <c r="C164" i="1"/>
  <c r="D165" i="1"/>
  <c r="E165" i="1"/>
  <c r="F165" i="1"/>
  <c r="G165" i="1"/>
  <c r="C165" i="1"/>
  <c r="D166" i="1"/>
  <c r="E166" i="1"/>
  <c r="F166" i="1"/>
  <c r="G166" i="1"/>
  <c r="C166" i="1"/>
  <c r="D167" i="1"/>
  <c r="E167" i="1"/>
  <c r="F167" i="1"/>
  <c r="G167" i="1"/>
  <c r="C167" i="1"/>
  <c r="D168" i="1"/>
  <c r="E168" i="1"/>
  <c r="F168" i="1"/>
  <c r="G168" i="1"/>
  <c r="C168" i="1"/>
  <c r="D169" i="1"/>
  <c r="E169" i="1"/>
  <c r="F169" i="1"/>
  <c r="G169" i="1"/>
  <c r="C169" i="1"/>
  <c r="D170" i="1"/>
  <c r="E170" i="1"/>
  <c r="F170" i="1"/>
  <c r="G170" i="1"/>
  <c r="C170" i="1"/>
  <c r="D171" i="1"/>
  <c r="E171" i="1"/>
  <c r="F171" i="1"/>
  <c r="G171" i="1"/>
  <c r="C171" i="1"/>
  <c r="D172" i="1"/>
  <c r="E172" i="1"/>
  <c r="F172" i="1"/>
  <c r="G172" i="1"/>
  <c r="C172" i="1"/>
  <c r="D173" i="1"/>
  <c r="E173" i="1"/>
  <c r="F173" i="1"/>
  <c r="G173" i="1"/>
  <c r="C173" i="1"/>
  <c r="D174" i="1"/>
  <c r="E174" i="1"/>
  <c r="F174" i="1"/>
  <c r="G174" i="1"/>
  <c r="C174" i="1"/>
  <c r="D175" i="1"/>
  <c r="E175" i="1"/>
  <c r="F175" i="1"/>
  <c r="G175" i="1"/>
  <c r="C175" i="1"/>
  <c r="D176" i="1"/>
  <c r="E176" i="1"/>
  <c r="F176" i="1"/>
  <c r="G176" i="1"/>
  <c r="C176" i="1"/>
  <c r="D177" i="1"/>
  <c r="E177" i="1"/>
  <c r="F177" i="1"/>
  <c r="G177" i="1"/>
  <c r="C177" i="1"/>
  <c r="D178" i="1"/>
  <c r="E178" i="1"/>
  <c r="F178" i="1"/>
  <c r="G178" i="1"/>
  <c r="C178" i="1"/>
  <c r="D179" i="1"/>
  <c r="E179" i="1"/>
  <c r="F179" i="1"/>
  <c r="G179" i="1"/>
  <c r="C179" i="1"/>
  <c r="D180" i="1"/>
  <c r="E180" i="1"/>
  <c r="F180" i="1"/>
  <c r="G180" i="1"/>
  <c r="C180" i="1"/>
  <c r="D181" i="1"/>
  <c r="E181" i="1"/>
  <c r="F181" i="1"/>
  <c r="G181" i="1"/>
  <c r="C181" i="1"/>
  <c r="D182" i="1"/>
  <c r="E182" i="1"/>
  <c r="F182" i="1"/>
  <c r="G182" i="1"/>
  <c r="C182" i="1"/>
  <c r="D183" i="1"/>
  <c r="E183" i="1"/>
  <c r="F183" i="1"/>
  <c r="G183" i="1"/>
  <c r="C183" i="1"/>
  <c r="D184" i="1"/>
  <c r="E184" i="1"/>
  <c r="F184" i="1"/>
  <c r="G184" i="1"/>
  <c r="C184" i="1"/>
  <c r="D185" i="1"/>
  <c r="E185" i="1"/>
  <c r="F185" i="1"/>
  <c r="G185" i="1"/>
  <c r="C185" i="1"/>
  <c r="D186" i="1"/>
  <c r="E186" i="1"/>
  <c r="F186" i="1"/>
  <c r="G186" i="1"/>
  <c r="C186" i="1"/>
  <c r="D187" i="1"/>
  <c r="E187" i="1"/>
  <c r="F187" i="1"/>
  <c r="G187" i="1"/>
  <c r="C187" i="1"/>
  <c r="D188" i="1"/>
  <c r="E188" i="1"/>
  <c r="F188" i="1"/>
  <c r="G188" i="1"/>
  <c r="C188" i="1"/>
  <c r="D9" i="1"/>
  <c r="E9" i="1"/>
  <c r="F9" i="1"/>
  <c r="G9" i="1"/>
  <c r="C9" i="1"/>
</calcChain>
</file>

<file path=xl/sharedStrings.xml><?xml version="1.0" encoding="utf-8"?>
<sst xmlns="http://schemas.openxmlformats.org/spreadsheetml/2006/main" count="97" uniqueCount="20">
  <si>
    <t>CUBE:</t>
  </si>
  <si>
    <t>Calendar KWH</t>
  </si>
  <si>
    <t>Retail</t>
  </si>
  <si>
    <t>Res &amp; Home Bus</t>
  </si>
  <si>
    <t>Commercial</t>
  </si>
  <si>
    <t>Industrial</t>
  </si>
  <si>
    <t>Street and Highway Light</t>
  </si>
  <si>
    <t>Calendar WN KWH</t>
  </si>
  <si>
    <t>Version:</t>
  </si>
  <si>
    <t>Location:</t>
  </si>
  <si>
    <t>Tariff Schedule:</t>
  </si>
  <si>
    <t>Year</t>
  </si>
  <si>
    <t>Month</t>
  </si>
  <si>
    <t>Forecasting:OpStat2</t>
  </si>
  <si>
    <t>Act</t>
  </si>
  <si>
    <t>FPC</t>
  </si>
  <si>
    <t>Total Tariff</t>
  </si>
  <si>
    <t>This worksheet includes links to a database that cannot be provided.  The data pulled from the database is replicated as values in the "Actual Sales Values" worksheet to maintain the integrity of the file.</t>
  </si>
  <si>
    <t>This worksheet includes links to a database that cannot be provided.  The data pulled from the database is replicated as values in the "WN Sales Values" worksheet to maintain the integrity of the file.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</si>
  <si>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Industrial and Street and Highway Light sales are not considered weather sensitive and are not weather normalized.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</si>
</sst>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workbookViewId="0">
      <selection activeCell="E1" sqref="E1:I5"/>
    </sheetView>
  </sheetViews>
  <sheetFormatPr defaultRowHeight="15" x14ac:dyDescent="0.25"/>
  <cols>
    <col min="1" max="1" width="14.42578125" bestFit="1" customWidth="1"/>
    <col min="2" max="2" width="7.28515625" customWidth="1"/>
    <col min="3" max="3" width="13.85546875" bestFit="1" customWidth="1"/>
    <col min="4" max="4" width="15.5703125" bestFit="1" customWidth="1"/>
    <col min="5" max="6" width="13.85546875" bestFit="1" customWidth="1"/>
    <col min="7" max="7" width="23.28515625" bestFit="1" customWidth="1"/>
    <col min="8" max="8" width="11.140625" bestFit="1" customWidth="1"/>
  </cols>
  <sheetData>
    <row r="1" spans="1:12" x14ac:dyDescent="0.25">
      <c r="A1" s="1" t="s">
        <v>0</v>
      </c>
      <c r="B1" t="e">
        <f ca="1">_xll.VIEW("Forecasting:OpStat2","!","!",$B$3,"!",$B$4,"!",$B$2)</f>
        <v>#NAME?</v>
      </c>
      <c r="E1" s="11" t="s">
        <v>17</v>
      </c>
      <c r="F1" s="12"/>
      <c r="G1" s="12"/>
      <c r="H1" s="12"/>
      <c r="I1" s="12"/>
      <c r="J1" s="9"/>
      <c r="K1" s="9"/>
      <c r="L1" s="9"/>
    </row>
    <row r="2" spans="1:12" x14ac:dyDescent="0.25">
      <c r="A2" s="1" t="s">
        <v>8</v>
      </c>
      <c r="B2" t="e">
        <f ca="1">_xll.SUBNM("Forecasting:Version","","Act")</f>
        <v>#NAME?</v>
      </c>
      <c r="E2" s="12"/>
      <c r="F2" s="12"/>
      <c r="G2" s="12"/>
      <c r="H2" s="12"/>
      <c r="I2" s="12"/>
      <c r="J2" s="9"/>
      <c r="K2" s="9"/>
      <c r="L2" s="9"/>
    </row>
    <row r="3" spans="1:12" x14ac:dyDescent="0.25">
      <c r="A3" s="1" t="s">
        <v>9</v>
      </c>
      <c r="B3" t="e">
        <f ca="1">_xll.SUBNM("Forecasting:Location","","Total Location","Location Code")</f>
        <v>#NAME?</v>
      </c>
      <c r="E3" s="12"/>
      <c r="F3" s="12"/>
      <c r="G3" s="12"/>
      <c r="H3" s="12"/>
      <c r="I3" s="12"/>
      <c r="J3" s="9"/>
      <c r="K3" s="9"/>
      <c r="L3" s="9"/>
    </row>
    <row r="4" spans="1:12" x14ac:dyDescent="0.25">
      <c r="A4" s="1" t="s">
        <v>10</v>
      </c>
      <c r="B4" t="e">
        <f ca="1">_xll.SUBNM("Forecasting:Tariff Schedule","","Total Tariff","Short Name")</f>
        <v>#NAME?</v>
      </c>
      <c r="E4" s="12"/>
      <c r="F4" s="12"/>
      <c r="G4" s="12"/>
      <c r="H4" s="12"/>
      <c r="I4" s="12"/>
      <c r="J4" s="9"/>
      <c r="K4" s="9"/>
      <c r="L4" s="9"/>
    </row>
    <row r="5" spans="1:12" x14ac:dyDescent="0.25">
      <c r="B5" s="4"/>
      <c r="C5" s="4"/>
      <c r="D5" s="4"/>
      <c r="E5" s="13"/>
      <c r="F5" s="13"/>
      <c r="G5" s="13"/>
      <c r="H5" s="13"/>
      <c r="I5" s="13"/>
      <c r="J5" s="10"/>
      <c r="K5" s="10"/>
      <c r="L5" s="10"/>
    </row>
    <row r="6" spans="1:12" x14ac:dyDescent="0.25">
      <c r="B6" s="4"/>
      <c r="C6" s="3"/>
      <c r="D6" s="4"/>
    </row>
    <row r="7" spans="1:12" x14ac:dyDescent="0.25">
      <c r="A7" s="6"/>
      <c r="B7" s="6"/>
      <c r="C7" s="6" t="s">
        <v>1</v>
      </c>
      <c r="D7" s="6" t="s">
        <v>1</v>
      </c>
      <c r="E7" s="6" t="s">
        <v>1</v>
      </c>
      <c r="F7" s="6" t="s">
        <v>1</v>
      </c>
      <c r="G7" s="6" t="s">
        <v>1</v>
      </c>
    </row>
    <row r="8" spans="1:12" x14ac:dyDescent="0.25">
      <c r="A8" s="7" t="s">
        <v>11</v>
      </c>
      <c r="B8" s="7" t="s">
        <v>12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</row>
    <row r="9" spans="1:12" x14ac:dyDescent="0.25">
      <c r="A9" s="5">
        <v>2002</v>
      </c>
      <c r="B9" s="5">
        <v>1</v>
      </c>
      <c r="C9" s="8" t="e">
        <f ca="1">_xll.DBRW($B$1,$A9,$B9,$B$3,C$8,$B$4,C$7,$B$2)</f>
        <v>#NAME?</v>
      </c>
      <c r="D9" s="8" t="e">
        <f ca="1">_xll.DBRW($B$1,$A9,$B9,$B$3,D$8,$B$4,D$7,$B$2)</f>
        <v>#NAME?</v>
      </c>
      <c r="E9" s="8" t="e">
        <f ca="1">_xll.DBRW($B$1,$A9,$B9,$B$3,E$8,$B$4,E$7,$B$2)</f>
        <v>#NAME?</v>
      </c>
      <c r="F9" s="8" t="e">
        <f ca="1">_xll.DBRW($B$1,$A9,$B9,$B$3,F$8,$B$4,F$7,$B$2)</f>
        <v>#NAME?</v>
      </c>
      <c r="G9" s="8" t="e">
        <f ca="1">_xll.DBRW($B$1,$A9,$B9,$B$3,G$8,$B$4,G$7,$B$2)</f>
        <v>#NAME?</v>
      </c>
      <c r="H9" s="2"/>
      <c r="I9" s="2"/>
    </row>
    <row r="10" spans="1:12" x14ac:dyDescent="0.25">
      <c r="A10" s="5">
        <f>IF(B9=12,A9+1,A9)</f>
        <v>2002</v>
      </c>
      <c r="B10" s="5">
        <f>IF(B9=12,1,B9+1)</f>
        <v>2</v>
      </c>
      <c r="C10" s="8" t="e">
        <f ca="1">_xll.DBRW($B$1,$A10,$B10,$B$3,C$8,$B$4,C$7,$B$2)</f>
        <v>#NAME?</v>
      </c>
      <c r="D10" s="8" t="e">
        <f ca="1">_xll.DBRW($B$1,$A10,$B10,$B$3,D$8,$B$4,D$7,$B$2)</f>
        <v>#NAME?</v>
      </c>
      <c r="E10" s="8" t="e">
        <f ca="1">_xll.DBRW($B$1,$A10,$B10,$B$3,E$8,$B$4,E$7,$B$2)</f>
        <v>#NAME?</v>
      </c>
      <c r="F10" s="8" t="e">
        <f ca="1">_xll.DBRW($B$1,$A10,$B10,$B$3,F$8,$B$4,F$7,$B$2)</f>
        <v>#NAME?</v>
      </c>
      <c r="G10" s="8" t="e">
        <f ca="1">_xll.DBRW($B$1,$A10,$B10,$B$3,G$8,$B$4,G$7,$B$2)</f>
        <v>#NAME?</v>
      </c>
      <c r="H10" s="2"/>
      <c r="I10" s="2"/>
    </row>
    <row r="11" spans="1:12" x14ac:dyDescent="0.25">
      <c r="A11" s="5">
        <f t="shared" ref="A11:A74" si="0">IF(B10=12,A10+1,A10)</f>
        <v>2002</v>
      </c>
      <c r="B11" s="5">
        <f t="shared" ref="B11:B74" si="1">IF(B10=12,1,B10+1)</f>
        <v>3</v>
      </c>
      <c r="C11" s="8" t="e">
        <f ca="1">_xll.DBRW($B$1,$A11,$B11,$B$3,C$8,$B$4,C$7,$B$2)</f>
        <v>#NAME?</v>
      </c>
      <c r="D11" s="8" t="e">
        <f ca="1">_xll.DBRW($B$1,$A11,$B11,$B$3,D$8,$B$4,D$7,$B$2)</f>
        <v>#NAME?</v>
      </c>
      <c r="E11" s="8" t="e">
        <f ca="1">_xll.DBRW($B$1,$A11,$B11,$B$3,E$8,$B$4,E$7,$B$2)</f>
        <v>#NAME?</v>
      </c>
      <c r="F11" s="8" t="e">
        <f ca="1">_xll.DBRW($B$1,$A11,$B11,$B$3,F$8,$B$4,F$7,$B$2)</f>
        <v>#NAME?</v>
      </c>
      <c r="G11" s="8" t="e">
        <f ca="1">_xll.DBRW($B$1,$A11,$B11,$B$3,G$8,$B$4,G$7,$B$2)</f>
        <v>#NAME?</v>
      </c>
      <c r="H11" s="2"/>
      <c r="I11" s="2"/>
    </row>
    <row r="12" spans="1:12" x14ac:dyDescent="0.25">
      <c r="A12" s="5">
        <f t="shared" si="0"/>
        <v>2002</v>
      </c>
      <c r="B12" s="5">
        <f t="shared" si="1"/>
        <v>4</v>
      </c>
      <c r="C12" s="8" t="e">
        <f ca="1">_xll.DBRW($B$1,$A12,$B12,$B$3,C$8,$B$4,C$7,$B$2)</f>
        <v>#NAME?</v>
      </c>
      <c r="D12" s="8" t="e">
        <f ca="1">_xll.DBRW($B$1,$A12,$B12,$B$3,D$8,$B$4,D$7,$B$2)</f>
        <v>#NAME?</v>
      </c>
      <c r="E12" s="8" t="e">
        <f ca="1">_xll.DBRW($B$1,$A12,$B12,$B$3,E$8,$B$4,E$7,$B$2)</f>
        <v>#NAME?</v>
      </c>
      <c r="F12" s="8" t="e">
        <f ca="1">_xll.DBRW($B$1,$A12,$B12,$B$3,F$8,$B$4,F$7,$B$2)</f>
        <v>#NAME?</v>
      </c>
      <c r="G12" s="8" t="e">
        <f ca="1">_xll.DBRW($B$1,$A12,$B12,$B$3,G$8,$B$4,G$7,$B$2)</f>
        <v>#NAME?</v>
      </c>
      <c r="H12" s="2"/>
      <c r="I12" s="2"/>
    </row>
    <row r="13" spans="1:12" x14ac:dyDescent="0.25">
      <c r="A13" s="5">
        <f t="shared" si="0"/>
        <v>2002</v>
      </c>
      <c r="B13" s="5">
        <f t="shared" si="1"/>
        <v>5</v>
      </c>
      <c r="C13" s="8" t="e">
        <f ca="1">_xll.DBRW($B$1,$A13,$B13,$B$3,C$8,$B$4,C$7,$B$2)</f>
        <v>#NAME?</v>
      </c>
      <c r="D13" s="8" t="e">
        <f ca="1">_xll.DBRW($B$1,$A13,$B13,$B$3,D$8,$B$4,D$7,$B$2)</f>
        <v>#NAME?</v>
      </c>
      <c r="E13" s="8" t="e">
        <f ca="1">_xll.DBRW($B$1,$A13,$B13,$B$3,E$8,$B$4,E$7,$B$2)</f>
        <v>#NAME?</v>
      </c>
      <c r="F13" s="8" t="e">
        <f ca="1">_xll.DBRW($B$1,$A13,$B13,$B$3,F$8,$B$4,F$7,$B$2)</f>
        <v>#NAME?</v>
      </c>
      <c r="G13" s="8" t="e">
        <f ca="1">_xll.DBRW($B$1,$A13,$B13,$B$3,G$8,$B$4,G$7,$B$2)</f>
        <v>#NAME?</v>
      </c>
      <c r="H13" s="2"/>
      <c r="I13" s="2"/>
    </row>
    <row r="14" spans="1:12" x14ac:dyDescent="0.25">
      <c r="A14" s="5">
        <f t="shared" si="0"/>
        <v>2002</v>
      </c>
      <c r="B14" s="5">
        <f t="shared" si="1"/>
        <v>6</v>
      </c>
      <c r="C14" s="8" t="e">
        <f ca="1">_xll.DBRW($B$1,$A14,$B14,$B$3,C$8,$B$4,C$7,$B$2)</f>
        <v>#NAME?</v>
      </c>
      <c r="D14" s="8" t="e">
        <f ca="1">_xll.DBRW($B$1,$A14,$B14,$B$3,D$8,$B$4,D$7,$B$2)</f>
        <v>#NAME?</v>
      </c>
      <c r="E14" s="8" t="e">
        <f ca="1">_xll.DBRW($B$1,$A14,$B14,$B$3,E$8,$B$4,E$7,$B$2)</f>
        <v>#NAME?</v>
      </c>
      <c r="F14" s="8" t="e">
        <f ca="1">_xll.DBRW($B$1,$A14,$B14,$B$3,F$8,$B$4,F$7,$B$2)</f>
        <v>#NAME?</v>
      </c>
      <c r="G14" s="8" t="e">
        <f ca="1">_xll.DBRW($B$1,$A14,$B14,$B$3,G$8,$B$4,G$7,$B$2)</f>
        <v>#NAME?</v>
      </c>
      <c r="H14" s="2"/>
      <c r="I14" s="2"/>
    </row>
    <row r="15" spans="1:12" x14ac:dyDescent="0.25">
      <c r="A15" s="5">
        <f t="shared" si="0"/>
        <v>2002</v>
      </c>
      <c r="B15" s="5">
        <f t="shared" si="1"/>
        <v>7</v>
      </c>
      <c r="C15" s="8" t="e">
        <f ca="1">_xll.DBRW($B$1,$A15,$B15,$B$3,C$8,$B$4,C$7,$B$2)</f>
        <v>#NAME?</v>
      </c>
      <c r="D15" s="8" t="e">
        <f ca="1">_xll.DBRW($B$1,$A15,$B15,$B$3,D$8,$B$4,D$7,$B$2)</f>
        <v>#NAME?</v>
      </c>
      <c r="E15" s="8" t="e">
        <f ca="1">_xll.DBRW($B$1,$A15,$B15,$B$3,E$8,$B$4,E$7,$B$2)</f>
        <v>#NAME?</v>
      </c>
      <c r="F15" s="8" t="e">
        <f ca="1">_xll.DBRW($B$1,$A15,$B15,$B$3,F$8,$B$4,F$7,$B$2)</f>
        <v>#NAME?</v>
      </c>
      <c r="G15" s="8" t="e">
        <f ca="1">_xll.DBRW($B$1,$A15,$B15,$B$3,G$8,$B$4,G$7,$B$2)</f>
        <v>#NAME?</v>
      </c>
      <c r="H15" s="2"/>
      <c r="I15" s="2"/>
    </row>
    <row r="16" spans="1:12" x14ac:dyDescent="0.25">
      <c r="A16" s="5">
        <f t="shared" si="0"/>
        <v>2002</v>
      </c>
      <c r="B16" s="5">
        <f t="shared" si="1"/>
        <v>8</v>
      </c>
      <c r="C16" s="8" t="e">
        <f ca="1">_xll.DBRW($B$1,$A16,$B16,$B$3,C$8,$B$4,C$7,$B$2)</f>
        <v>#NAME?</v>
      </c>
      <c r="D16" s="8" t="e">
        <f ca="1">_xll.DBRW($B$1,$A16,$B16,$B$3,D$8,$B$4,D$7,$B$2)</f>
        <v>#NAME?</v>
      </c>
      <c r="E16" s="8" t="e">
        <f ca="1">_xll.DBRW($B$1,$A16,$B16,$B$3,E$8,$B$4,E$7,$B$2)</f>
        <v>#NAME?</v>
      </c>
      <c r="F16" s="8" t="e">
        <f ca="1">_xll.DBRW($B$1,$A16,$B16,$B$3,F$8,$B$4,F$7,$B$2)</f>
        <v>#NAME?</v>
      </c>
      <c r="G16" s="8" t="e">
        <f ca="1">_xll.DBRW($B$1,$A16,$B16,$B$3,G$8,$B$4,G$7,$B$2)</f>
        <v>#NAME?</v>
      </c>
      <c r="H16" s="2"/>
      <c r="I16" s="2"/>
    </row>
    <row r="17" spans="1:9" x14ac:dyDescent="0.25">
      <c r="A17" s="5">
        <f t="shared" si="0"/>
        <v>2002</v>
      </c>
      <c r="B17" s="5">
        <f t="shared" si="1"/>
        <v>9</v>
      </c>
      <c r="C17" s="8" t="e">
        <f ca="1">_xll.DBRW($B$1,$A17,$B17,$B$3,C$8,$B$4,C$7,$B$2)</f>
        <v>#NAME?</v>
      </c>
      <c r="D17" s="8" t="e">
        <f ca="1">_xll.DBRW($B$1,$A17,$B17,$B$3,D$8,$B$4,D$7,$B$2)</f>
        <v>#NAME?</v>
      </c>
      <c r="E17" s="8" t="e">
        <f ca="1">_xll.DBRW($B$1,$A17,$B17,$B$3,E$8,$B$4,E$7,$B$2)</f>
        <v>#NAME?</v>
      </c>
      <c r="F17" s="8" t="e">
        <f ca="1">_xll.DBRW($B$1,$A17,$B17,$B$3,F$8,$B$4,F$7,$B$2)</f>
        <v>#NAME?</v>
      </c>
      <c r="G17" s="8" t="e">
        <f ca="1">_xll.DBRW($B$1,$A17,$B17,$B$3,G$8,$B$4,G$7,$B$2)</f>
        <v>#NAME?</v>
      </c>
      <c r="H17" s="2"/>
      <c r="I17" s="2"/>
    </row>
    <row r="18" spans="1:9" x14ac:dyDescent="0.25">
      <c r="A18" s="5">
        <f t="shared" si="0"/>
        <v>2002</v>
      </c>
      <c r="B18" s="5">
        <f t="shared" si="1"/>
        <v>10</v>
      </c>
      <c r="C18" s="8" t="e">
        <f ca="1">_xll.DBRW($B$1,$A18,$B18,$B$3,C$8,$B$4,C$7,$B$2)</f>
        <v>#NAME?</v>
      </c>
      <c r="D18" s="8" t="e">
        <f ca="1">_xll.DBRW($B$1,$A18,$B18,$B$3,D$8,$B$4,D$7,$B$2)</f>
        <v>#NAME?</v>
      </c>
      <c r="E18" s="8" t="e">
        <f ca="1">_xll.DBRW($B$1,$A18,$B18,$B$3,E$8,$B$4,E$7,$B$2)</f>
        <v>#NAME?</v>
      </c>
      <c r="F18" s="8" t="e">
        <f ca="1">_xll.DBRW($B$1,$A18,$B18,$B$3,F$8,$B$4,F$7,$B$2)</f>
        <v>#NAME?</v>
      </c>
      <c r="G18" s="8" t="e">
        <f ca="1">_xll.DBRW($B$1,$A18,$B18,$B$3,G$8,$B$4,G$7,$B$2)</f>
        <v>#NAME?</v>
      </c>
      <c r="H18" s="2"/>
      <c r="I18" s="2"/>
    </row>
    <row r="19" spans="1:9" x14ac:dyDescent="0.25">
      <c r="A19" s="5">
        <f t="shared" si="0"/>
        <v>2002</v>
      </c>
      <c r="B19" s="5">
        <f t="shared" si="1"/>
        <v>11</v>
      </c>
      <c r="C19" s="8" t="e">
        <f ca="1">_xll.DBRW($B$1,$A19,$B19,$B$3,C$8,$B$4,C$7,$B$2)</f>
        <v>#NAME?</v>
      </c>
      <c r="D19" s="8" t="e">
        <f ca="1">_xll.DBRW($B$1,$A19,$B19,$B$3,D$8,$B$4,D$7,$B$2)</f>
        <v>#NAME?</v>
      </c>
      <c r="E19" s="8" t="e">
        <f ca="1">_xll.DBRW($B$1,$A19,$B19,$B$3,E$8,$B$4,E$7,$B$2)</f>
        <v>#NAME?</v>
      </c>
      <c r="F19" s="8" t="e">
        <f ca="1">_xll.DBRW($B$1,$A19,$B19,$B$3,F$8,$B$4,F$7,$B$2)</f>
        <v>#NAME?</v>
      </c>
      <c r="G19" s="8" t="e">
        <f ca="1">_xll.DBRW($B$1,$A19,$B19,$B$3,G$8,$B$4,G$7,$B$2)</f>
        <v>#NAME?</v>
      </c>
      <c r="H19" s="2"/>
      <c r="I19" s="2"/>
    </row>
    <row r="20" spans="1:9" x14ac:dyDescent="0.25">
      <c r="A20" s="5">
        <f t="shared" si="0"/>
        <v>2002</v>
      </c>
      <c r="B20" s="5">
        <f t="shared" si="1"/>
        <v>12</v>
      </c>
      <c r="C20" s="8" t="e">
        <f ca="1">_xll.DBRW($B$1,$A20,$B20,$B$3,C$8,$B$4,C$7,$B$2)</f>
        <v>#NAME?</v>
      </c>
      <c r="D20" s="8" t="e">
        <f ca="1">_xll.DBRW($B$1,$A20,$B20,$B$3,D$8,$B$4,D$7,$B$2)</f>
        <v>#NAME?</v>
      </c>
      <c r="E20" s="8" t="e">
        <f ca="1">_xll.DBRW($B$1,$A20,$B20,$B$3,E$8,$B$4,E$7,$B$2)</f>
        <v>#NAME?</v>
      </c>
      <c r="F20" s="8" t="e">
        <f ca="1">_xll.DBRW($B$1,$A20,$B20,$B$3,F$8,$B$4,F$7,$B$2)</f>
        <v>#NAME?</v>
      </c>
      <c r="G20" s="8" t="e">
        <f ca="1">_xll.DBRW($B$1,$A20,$B20,$B$3,G$8,$B$4,G$7,$B$2)</f>
        <v>#NAME?</v>
      </c>
      <c r="H20" s="2"/>
      <c r="I20" s="2"/>
    </row>
    <row r="21" spans="1:9" x14ac:dyDescent="0.25">
      <c r="A21" s="5">
        <f t="shared" si="0"/>
        <v>2003</v>
      </c>
      <c r="B21" s="5">
        <f t="shared" si="1"/>
        <v>1</v>
      </c>
      <c r="C21" s="8" t="e">
        <f ca="1">_xll.DBRW($B$1,$A21,$B21,$B$3,C$8,$B$4,C$7,$B$2)</f>
        <v>#NAME?</v>
      </c>
      <c r="D21" s="8" t="e">
        <f ca="1">_xll.DBRW($B$1,$A21,$B21,$B$3,D$8,$B$4,D$7,$B$2)</f>
        <v>#NAME?</v>
      </c>
      <c r="E21" s="8" t="e">
        <f ca="1">_xll.DBRW($B$1,$A21,$B21,$B$3,E$8,$B$4,E$7,$B$2)</f>
        <v>#NAME?</v>
      </c>
      <c r="F21" s="8" t="e">
        <f ca="1">_xll.DBRW($B$1,$A21,$B21,$B$3,F$8,$B$4,F$7,$B$2)</f>
        <v>#NAME?</v>
      </c>
      <c r="G21" s="8" t="e">
        <f ca="1">_xll.DBRW($B$1,$A21,$B21,$B$3,G$8,$B$4,G$7,$B$2)</f>
        <v>#NAME?</v>
      </c>
      <c r="H21" s="2"/>
      <c r="I21" s="2"/>
    </row>
    <row r="22" spans="1:9" x14ac:dyDescent="0.25">
      <c r="A22" s="5">
        <f t="shared" si="0"/>
        <v>2003</v>
      </c>
      <c r="B22" s="5">
        <f t="shared" si="1"/>
        <v>2</v>
      </c>
      <c r="C22" s="8" t="e">
        <f ca="1">_xll.DBRW($B$1,$A22,$B22,$B$3,C$8,$B$4,C$7,$B$2)</f>
        <v>#NAME?</v>
      </c>
      <c r="D22" s="8" t="e">
        <f ca="1">_xll.DBRW($B$1,$A22,$B22,$B$3,D$8,$B$4,D$7,$B$2)</f>
        <v>#NAME?</v>
      </c>
      <c r="E22" s="8" t="e">
        <f ca="1">_xll.DBRW($B$1,$A22,$B22,$B$3,E$8,$B$4,E$7,$B$2)</f>
        <v>#NAME?</v>
      </c>
      <c r="F22" s="8" t="e">
        <f ca="1">_xll.DBRW($B$1,$A22,$B22,$B$3,F$8,$B$4,F$7,$B$2)</f>
        <v>#NAME?</v>
      </c>
      <c r="G22" s="8" t="e">
        <f ca="1">_xll.DBRW($B$1,$A22,$B22,$B$3,G$8,$B$4,G$7,$B$2)</f>
        <v>#NAME?</v>
      </c>
      <c r="H22" s="2"/>
      <c r="I22" s="2"/>
    </row>
    <row r="23" spans="1:9" x14ac:dyDescent="0.25">
      <c r="A23" s="5">
        <f t="shared" si="0"/>
        <v>2003</v>
      </c>
      <c r="B23" s="5">
        <f t="shared" si="1"/>
        <v>3</v>
      </c>
      <c r="C23" s="8" t="e">
        <f ca="1">_xll.DBRW($B$1,$A23,$B23,$B$3,C$8,$B$4,C$7,$B$2)</f>
        <v>#NAME?</v>
      </c>
      <c r="D23" s="8" t="e">
        <f ca="1">_xll.DBRW($B$1,$A23,$B23,$B$3,D$8,$B$4,D$7,$B$2)</f>
        <v>#NAME?</v>
      </c>
      <c r="E23" s="8" t="e">
        <f ca="1">_xll.DBRW($B$1,$A23,$B23,$B$3,E$8,$B$4,E$7,$B$2)</f>
        <v>#NAME?</v>
      </c>
      <c r="F23" s="8" t="e">
        <f ca="1">_xll.DBRW($B$1,$A23,$B23,$B$3,F$8,$B$4,F$7,$B$2)</f>
        <v>#NAME?</v>
      </c>
      <c r="G23" s="8" t="e">
        <f ca="1">_xll.DBRW($B$1,$A23,$B23,$B$3,G$8,$B$4,G$7,$B$2)</f>
        <v>#NAME?</v>
      </c>
      <c r="H23" s="2"/>
      <c r="I23" s="2"/>
    </row>
    <row r="24" spans="1:9" x14ac:dyDescent="0.25">
      <c r="A24" s="5">
        <f t="shared" si="0"/>
        <v>2003</v>
      </c>
      <c r="B24" s="5">
        <f t="shared" si="1"/>
        <v>4</v>
      </c>
      <c r="C24" s="8" t="e">
        <f ca="1">_xll.DBRW($B$1,$A24,$B24,$B$3,C$8,$B$4,C$7,$B$2)</f>
        <v>#NAME?</v>
      </c>
      <c r="D24" s="8" t="e">
        <f ca="1">_xll.DBRW($B$1,$A24,$B24,$B$3,D$8,$B$4,D$7,$B$2)</f>
        <v>#NAME?</v>
      </c>
      <c r="E24" s="8" t="e">
        <f ca="1">_xll.DBRW($B$1,$A24,$B24,$B$3,E$8,$B$4,E$7,$B$2)</f>
        <v>#NAME?</v>
      </c>
      <c r="F24" s="8" t="e">
        <f ca="1">_xll.DBRW($B$1,$A24,$B24,$B$3,F$8,$B$4,F$7,$B$2)</f>
        <v>#NAME?</v>
      </c>
      <c r="G24" s="8" t="e">
        <f ca="1">_xll.DBRW($B$1,$A24,$B24,$B$3,G$8,$B$4,G$7,$B$2)</f>
        <v>#NAME?</v>
      </c>
      <c r="H24" s="2"/>
      <c r="I24" s="2"/>
    </row>
    <row r="25" spans="1:9" x14ac:dyDescent="0.25">
      <c r="A25" s="5">
        <f t="shared" si="0"/>
        <v>2003</v>
      </c>
      <c r="B25" s="5">
        <f t="shared" si="1"/>
        <v>5</v>
      </c>
      <c r="C25" s="8" t="e">
        <f ca="1">_xll.DBRW($B$1,$A25,$B25,$B$3,C$8,$B$4,C$7,$B$2)</f>
        <v>#NAME?</v>
      </c>
      <c r="D25" s="8" t="e">
        <f ca="1">_xll.DBRW($B$1,$A25,$B25,$B$3,D$8,$B$4,D$7,$B$2)</f>
        <v>#NAME?</v>
      </c>
      <c r="E25" s="8" t="e">
        <f ca="1">_xll.DBRW($B$1,$A25,$B25,$B$3,E$8,$B$4,E$7,$B$2)</f>
        <v>#NAME?</v>
      </c>
      <c r="F25" s="8" t="e">
        <f ca="1">_xll.DBRW($B$1,$A25,$B25,$B$3,F$8,$B$4,F$7,$B$2)</f>
        <v>#NAME?</v>
      </c>
      <c r="G25" s="8" t="e">
        <f ca="1">_xll.DBRW($B$1,$A25,$B25,$B$3,G$8,$B$4,G$7,$B$2)</f>
        <v>#NAME?</v>
      </c>
      <c r="H25" s="2"/>
      <c r="I25" s="2"/>
    </row>
    <row r="26" spans="1:9" x14ac:dyDescent="0.25">
      <c r="A26" s="5">
        <f t="shared" si="0"/>
        <v>2003</v>
      </c>
      <c r="B26" s="5">
        <f t="shared" si="1"/>
        <v>6</v>
      </c>
      <c r="C26" s="8" t="e">
        <f ca="1">_xll.DBRW($B$1,$A26,$B26,$B$3,C$8,$B$4,C$7,$B$2)</f>
        <v>#NAME?</v>
      </c>
      <c r="D26" s="8" t="e">
        <f ca="1">_xll.DBRW($B$1,$A26,$B26,$B$3,D$8,$B$4,D$7,$B$2)</f>
        <v>#NAME?</v>
      </c>
      <c r="E26" s="8" t="e">
        <f ca="1">_xll.DBRW($B$1,$A26,$B26,$B$3,E$8,$B$4,E$7,$B$2)</f>
        <v>#NAME?</v>
      </c>
      <c r="F26" s="8" t="e">
        <f ca="1">_xll.DBRW($B$1,$A26,$B26,$B$3,F$8,$B$4,F$7,$B$2)</f>
        <v>#NAME?</v>
      </c>
      <c r="G26" s="8" t="e">
        <f ca="1">_xll.DBRW($B$1,$A26,$B26,$B$3,G$8,$B$4,G$7,$B$2)</f>
        <v>#NAME?</v>
      </c>
      <c r="H26" s="2"/>
      <c r="I26" s="2"/>
    </row>
    <row r="27" spans="1:9" x14ac:dyDescent="0.25">
      <c r="A27" s="5">
        <f t="shared" si="0"/>
        <v>2003</v>
      </c>
      <c r="B27" s="5">
        <f t="shared" si="1"/>
        <v>7</v>
      </c>
      <c r="C27" s="8" t="e">
        <f ca="1">_xll.DBRW($B$1,$A27,$B27,$B$3,C$8,$B$4,C$7,$B$2)</f>
        <v>#NAME?</v>
      </c>
      <c r="D27" s="8" t="e">
        <f ca="1">_xll.DBRW($B$1,$A27,$B27,$B$3,D$8,$B$4,D$7,$B$2)</f>
        <v>#NAME?</v>
      </c>
      <c r="E27" s="8" t="e">
        <f ca="1">_xll.DBRW($B$1,$A27,$B27,$B$3,E$8,$B$4,E$7,$B$2)</f>
        <v>#NAME?</v>
      </c>
      <c r="F27" s="8" t="e">
        <f ca="1">_xll.DBRW($B$1,$A27,$B27,$B$3,F$8,$B$4,F$7,$B$2)</f>
        <v>#NAME?</v>
      </c>
      <c r="G27" s="8" t="e">
        <f ca="1">_xll.DBRW($B$1,$A27,$B27,$B$3,G$8,$B$4,G$7,$B$2)</f>
        <v>#NAME?</v>
      </c>
      <c r="H27" s="2"/>
      <c r="I27" s="2"/>
    </row>
    <row r="28" spans="1:9" x14ac:dyDescent="0.25">
      <c r="A28" s="5">
        <f t="shared" si="0"/>
        <v>2003</v>
      </c>
      <c r="B28" s="5">
        <f t="shared" si="1"/>
        <v>8</v>
      </c>
      <c r="C28" s="8" t="e">
        <f ca="1">_xll.DBRW($B$1,$A28,$B28,$B$3,C$8,$B$4,C$7,$B$2)</f>
        <v>#NAME?</v>
      </c>
      <c r="D28" s="8" t="e">
        <f ca="1">_xll.DBRW($B$1,$A28,$B28,$B$3,D$8,$B$4,D$7,$B$2)</f>
        <v>#NAME?</v>
      </c>
      <c r="E28" s="8" t="e">
        <f ca="1">_xll.DBRW($B$1,$A28,$B28,$B$3,E$8,$B$4,E$7,$B$2)</f>
        <v>#NAME?</v>
      </c>
      <c r="F28" s="8" t="e">
        <f ca="1">_xll.DBRW($B$1,$A28,$B28,$B$3,F$8,$B$4,F$7,$B$2)</f>
        <v>#NAME?</v>
      </c>
      <c r="G28" s="8" t="e">
        <f ca="1">_xll.DBRW($B$1,$A28,$B28,$B$3,G$8,$B$4,G$7,$B$2)</f>
        <v>#NAME?</v>
      </c>
      <c r="H28" s="2"/>
      <c r="I28" s="2"/>
    </row>
    <row r="29" spans="1:9" x14ac:dyDescent="0.25">
      <c r="A29" s="5">
        <f t="shared" si="0"/>
        <v>2003</v>
      </c>
      <c r="B29" s="5">
        <f t="shared" si="1"/>
        <v>9</v>
      </c>
      <c r="C29" s="8" t="e">
        <f ca="1">_xll.DBRW($B$1,$A29,$B29,$B$3,C$8,$B$4,C$7,$B$2)</f>
        <v>#NAME?</v>
      </c>
      <c r="D29" s="8" t="e">
        <f ca="1">_xll.DBRW($B$1,$A29,$B29,$B$3,D$8,$B$4,D$7,$B$2)</f>
        <v>#NAME?</v>
      </c>
      <c r="E29" s="8" t="e">
        <f ca="1">_xll.DBRW($B$1,$A29,$B29,$B$3,E$8,$B$4,E$7,$B$2)</f>
        <v>#NAME?</v>
      </c>
      <c r="F29" s="8" t="e">
        <f ca="1">_xll.DBRW($B$1,$A29,$B29,$B$3,F$8,$B$4,F$7,$B$2)</f>
        <v>#NAME?</v>
      </c>
      <c r="G29" s="8" t="e">
        <f ca="1">_xll.DBRW($B$1,$A29,$B29,$B$3,G$8,$B$4,G$7,$B$2)</f>
        <v>#NAME?</v>
      </c>
      <c r="H29" s="2"/>
      <c r="I29" s="2"/>
    </row>
    <row r="30" spans="1:9" x14ac:dyDescent="0.25">
      <c r="A30" s="5">
        <f t="shared" si="0"/>
        <v>2003</v>
      </c>
      <c r="B30" s="5">
        <f t="shared" si="1"/>
        <v>10</v>
      </c>
      <c r="C30" s="8" t="e">
        <f ca="1">_xll.DBRW($B$1,$A30,$B30,$B$3,C$8,$B$4,C$7,$B$2)</f>
        <v>#NAME?</v>
      </c>
      <c r="D30" s="8" t="e">
        <f ca="1">_xll.DBRW($B$1,$A30,$B30,$B$3,D$8,$B$4,D$7,$B$2)</f>
        <v>#NAME?</v>
      </c>
      <c r="E30" s="8" t="e">
        <f ca="1">_xll.DBRW($B$1,$A30,$B30,$B$3,E$8,$B$4,E$7,$B$2)</f>
        <v>#NAME?</v>
      </c>
      <c r="F30" s="8" t="e">
        <f ca="1">_xll.DBRW($B$1,$A30,$B30,$B$3,F$8,$B$4,F$7,$B$2)</f>
        <v>#NAME?</v>
      </c>
      <c r="G30" s="8" t="e">
        <f ca="1">_xll.DBRW($B$1,$A30,$B30,$B$3,G$8,$B$4,G$7,$B$2)</f>
        <v>#NAME?</v>
      </c>
      <c r="H30" s="2"/>
      <c r="I30" s="2"/>
    </row>
    <row r="31" spans="1:9" x14ac:dyDescent="0.25">
      <c r="A31" s="5">
        <f t="shared" si="0"/>
        <v>2003</v>
      </c>
      <c r="B31" s="5">
        <f t="shared" si="1"/>
        <v>11</v>
      </c>
      <c r="C31" s="8" t="e">
        <f ca="1">_xll.DBRW($B$1,$A31,$B31,$B$3,C$8,$B$4,C$7,$B$2)</f>
        <v>#NAME?</v>
      </c>
      <c r="D31" s="8" t="e">
        <f ca="1">_xll.DBRW($B$1,$A31,$B31,$B$3,D$8,$B$4,D$7,$B$2)</f>
        <v>#NAME?</v>
      </c>
      <c r="E31" s="8" t="e">
        <f ca="1">_xll.DBRW($B$1,$A31,$B31,$B$3,E$8,$B$4,E$7,$B$2)</f>
        <v>#NAME?</v>
      </c>
      <c r="F31" s="8" t="e">
        <f ca="1">_xll.DBRW($B$1,$A31,$B31,$B$3,F$8,$B$4,F$7,$B$2)</f>
        <v>#NAME?</v>
      </c>
      <c r="G31" s="8" t="e">
        <f ca="1">_xll.DBRW($B$1,$A31,$B31,$B$3,G$8,$B$4,G$7,$B$2)</f>
        <v>#NAME?</v>
      </c>
      <c r="H31" s="2"/>
      <c r="I31" s="2"/>
    </row>
    <row r="32" spans="1:9" x14ac:dyDescent="0.25">
      <c r="A32" s="5">
        <f t="shared" si="0"/>
        <v>2003</v>
      </c>
      <c r="B32" s="5">
        <f t="shared" si="1"/>
        <v>12</v>
      </c>
      <c r="C32" s="8" t="e">
        <f ca="1">_xll.DBRW($B$1,$A32,$B32,$B$3,C$8,$B$4,C$7,$B$2)</f>
        <v>#NAME?</v>
      </c>
      <c r="D32" s="8" t="e">
        <f ca="1">_xll.DBRW($B$1,$A32,$B32,$B$3,D$8,$B$4,D$7,$B$2)</f>
        <v>#NAME?</v>
      </c>
      <c r="E32" s="8" t="e">
        <f ca="1">_xll.DBRW($B$1,$A32,$B32,$B$3,E$8,$B$4,E$7,$B$2)</f>
        <v>#NAME?</v>
      </c>
      <c r="F32" s="8" t="e">
        <f ca="1">_xll.DBRW($B$1,$A32,$B32,$B$3,F$8,$B$4,F$7,$B$2)</f>
        <v>#NAME?</v>
      </c>
      <c r="G32" s="8" t="e">
        <f ca="1">_xll.DBRW($B$1,$A32,$B32,$B$3,G$8,$B$4,G$7,$B$2)</f>
        <v>#NAME?</v>
      </c>
      <c r="H32" s="2"/>
      <c r="I32" s="2"/>
    </row>
    <row r="33" spans="1:9" x14ac:dyDescent="0.25">
      <c r="A33" s="5">
        <f t="shared" si="0"/>
        <v>2004</v>
      </c>
      <c r="B33" s="5">
        <f t="shared" si="1"/>
        <v>1</v>
      </c>
      <c r="C33" s="8" t="e">
        <f ca="1">_xll.DBRW($B$1,$A33,$B33,$B$3,C$8,$B$4,C$7,$B$2)</f>
        <v>#NAME?</v>
      </c>
      <c r="D33" s="8" t="e">
        <f ca="1">_xll.DBRW($B$1,$A33,$B33,$B$3,D$8,$B$4,D$7,$B$2)</f>
        <v>#NAME?</v>
      </c>
      <c r="E33" s="8" t="e">
        <f ca="1">_xll.DBRW($B$1,$A33,$B33,$B$3,E$8,$B$4,E$7,$B$2)</f>
        <v>#NAME?</v>
      </c>
      <c r="F33" s="8" t="e">
        <f ca="1">_xll.DBRW($B$1,$A33,$B33,$B$3,F$8,$B$4,F$7,$B$2)</f>
        <v>#NAME?</v>
      </c>
      <c r="G33" s="8" t="e">
        <f ca="1">_xll.DBRW($B$1,$A33,$B33,$B$3,G$8,$B$4,G$7,$B$2)</f>
        <v>#NAME?</v>
      </c>
      <c r="H33" s="2"/>
      <c r="I33" s="2"/>
    </row>
    <row r="34" spans="1:9" x14ac:dyDescent="0.25">
      <c r="A34" s="5">
        <f t="shared" si="0"/>
        <v>2004</v>
      </c>
      <c r="B34" s="5">
        <f t="shared" si="1"/>
        <v>2</v>
      </c>
      <c r="C34" s="8" t="e">
        <f ca="1">_xll.DBRW($B$1,$A34,$B34,$B$3,C$8,$B$4,C$7,$B$2)</f>
        <v>#NAME?</v>
      </c>
      <c r="D34" s="8" t="e">
        <f ca="1">_xll.DBRW($B$1,$A34,$B34,$B$3,D$8,$B$4,D$7,$B$2)</f>
        <v>#NAME?</v>
      </c>
      <c r="E34" s="8" t="e">
        <f ca="1">_xll.DBRW($B$1,$A34,$B34,$B$3,E$8,$B$4,E$7,$B$2)</f>
        <v>#NAME?</v>
      </c>
      <c r="F34" s="8" t="e">
        <f ca="1">_xll.DBRW($B$1,$A34,$B34,$B$3,F$8,$B$4,F$7,$B$2)</f>
        <v>#NAME?</v>
      </c>
      <c r="G34" s="8" t="e">
        <f ca="1">_xll.DBRW($B$1,$A34,$B34,$B$3,G$8,$B$4,G$7,$B$2)</f>
        <v>#NAME?</v>
      </c>
      <c r="H34" s="2"/>
      <c r="I34" s="2"/>
    </row>
    <row r="35" spans="1:9" x14ac:dyDescent="0.25">
      <c r="A35" s="5">
        <f t="shared" si="0"/>
        <v>2004</v>
      </c>
      <c r="B35" s="5">
        <f t="shared" si="1"/>
        <v>3</v>
      </c>
      <c r="C35" s="8" t="e">
        <f ca="1">_xll.DBRW($B$1,$A35,$B35,$B$3,C$8,$B$4,C$7,$B$2)</f>
        <v>#NAME?</v>
      </c>
      <c r="D35" s="8" t="e">
        <f ca="1">_xll.DBRW($B$1,$A35,$B35,$B$3,D$8,$B$4,D$7,$B$2)</f>
        <v>#NAME?</v>
      </c>
      <c r="E35" s="8" t="e">
        <f ca="1">_xll.DBRW($B$1,$A35,$B35,$B$3,E$8,$B$4,E$7,$B$2)</f>
        <v>#NAME?</v>
      </c>
      <c r="F35" s="8" t="e">
        <f ca="1">_xll.DBRW($B$1,$A35,$B35,$B$3,F$8,$B$4,F$7,$B$2)</f>
        <v>#NAME?</v>
      </c>
      <c r="G35" s="8" t="e">
        <f ca="1">_xll.DBRW($B$1,$A35,$B35,$B$3,G$8,$B$4,G$7,$B$2)</f>
        <v>#NAME?</v>
      </c>
      <c r="H35" s="2"/>
      <c r="I35" s="2"/>
    </row>
    <row r="36" spans="1:9" x14ac:dyDescent="0.25">
      <c r="A36" s="5">
        <f t="shared" si="0"/>
        <v>2004</v>
      </c>
      <c r="B36" s="5">
        <f t="shared" si="1"/>
        <v>4</v>
      </c>
      <c r="C36" s="8" t="e">
        <f ca="1">_xll.DBRW($B$1,$A36,$B36,$B$3,C$8,$B$4,C$7,$B$2)</f>
        <v>#NAME?</v>
      </c>
      <c r="D36" s="8" t="e">
        <f ca="1">_xll.DBRW($B$1,$A36,$B36,$B$3,D$8,$B$4,D$7,$B$2)</f>
        <v>#NAME?</v>
      </c>
      <c r="E36" s="8" t="e">
        <f ca="1">_xll.DBRW($B$1,$A36,$B36,$B$3,E$8,$B$4,E$7,$B$2)</f>
        <v>#NAME?</v>
      </c>
      <c r="F36" s="8" t="e">
        <f ca="1">_xll.DBRW($B$1,$A36,$B36,$B$3,F$8,$B$4,F$7,$B$2)</f>
        <v>#NAME?</v>
      </c>
      <c r="G36" s="8" t="e">
        <f ca="1">_xll.DBRW($B$1,$A36,$B36,$B$3,G$8,$B$4,G$7,$B$2)</f>
        <v>#NAME?</v>
      </c>
      <c r="H36" s="2"/>
      <c r="I36" s="2"/>
    </row>
    <row r="37" spans="1:9" x14ac:dyDescent="0.25">
      <c r="A37" s="5">
        <f t="shared" si="0"/>
        <v>2004</v>
      </c>
      <c r="B37" s="5">
        <f t="shared" si="1"/>
        <v>5</v>
      </c>
      <c r="C37" s="8" t="e">
        <f ca="1">_xll.DBRW($B$1,$A37,$B37,$B$3,C$8,$B$4,C$7,$B$2)</f>
        <v>#NAME?</v>
      </c>
      <c r="D37" s="8" t="e">
        <f ca="1">_xll.DBRW($B$1,$A37,$B37,$B$3,D$8,$B$4,D$7,$B$2)</f>
        <v>#NAME?</v>
      </c>
      <c r="E37" s="8" t="e">
        <f ca="1">_xll.DBRW($B$1,$A37,$B37,$B$3,E$8,$B$4,E$7,$B$2)</f>
        <v>#NAME?</v>
      </c>
      <c r="F37" s="8" t="e">
        <f ca="1">_xll.DBRW($B$1,$A37,$B37,$B$3,F$8,$B$4,F$7,$B$2)</f>
        <v>#NAME?</v>
      </c>
      <c r="G37" s="8" t="e">
        <f ca="1">_xll.DBRW($B$1,$A37,$B37,$B$3,G$8,$B$4,G$7,$B$2)</f>
        <v>#NAME?</v>
      </c>
      <c r="H37" s="2"/>
      <c r="I37" s="2"/>
    </row>
    <row r="38" spans="1:9" x14ac:dyDescent="0.25">
      <c r="A38" s="5">
        <f t="shared" si="0"/>
        <v>2004</v>
      </c>
      <c r="B38" s="5">
        <f t="shared" si="1"/>
        <v>6</v>
      </c>
      <c r="C38" s="8" t="e">
        <f ca="1">_xll.DBRW($B$1,$A38,$B38,$B$3,C$8,$B$4,C$7,$B$2)</f>
        <v>#NAME?</v>
      </c>
      <c r="D38" s="8" t="e">
        <f ca="1">_xll.DBRW($B$1,$A38,$B38,$B$3,D$8,$B$4,D$7,$B$2)</f>
        <v>#NAME?</v>
      </c>
      <c r="E38" s="8" t="e">
        <f ca="1">_xll.DBRW($B$1,$A38,$B38,$B$3,E$8,$B$4,E$7,$B$2)</f>
        <v>#NAME?</v>
      </c>
      <c r="F38" s="8" t="e">
        <f ca="1">_xll.DBRW($B$1,$A38,$B38,$B$3,F$8,$B$4,F$7,$B$2)</f>
        <v>#NAME?</v>
      </c>
      <c r="G38" s="8" t="e">
        <f ca="1">_xll.DBRW($B$1,$A38,$B38,$B$3,G$8,$B$4,G$7,$B$2)</f>
        <v>#NAME?</v>
      </c>
      <c r="H38" s="2"/>
      <c r="I38" s="2"/>
    </row>
    <row r="39" spans="1:9" x14ac:dyDescent="0.25">
      <c r="A39" s="5">
        <f t="shared" si="0"/>
        <v>2004</v>
      </c>
      <c r="B39" s="5">
        <f t="shared" si="1"/>
        <v>7</v>
      </c>
      <c r="C39" s="8" t="e">
        <f ca="1">_xll.DBRW($B$1,$A39,$B39,$B$3,C$8,$B$4,C$7,$B$2)</f>
        <v>#NAME?</v>
      </c>
      <c r="D39" s="8" t="e">
        <f ca="1">_xll.DBRW($B$1,$A39,$B39,$B$3,D$8,$B$4,D$7,$B$2)</f>
        <v>#NAME?</v>
      </c>
      <c r="E39" s="8" t="e">
        <f ca="1">_xll.DBRW($B$1,$A39,$B39,$B$3,E$8,$B$4,E$7,$B$2)</f>
        <v>#NAME?</v>
      </c>
      <c r="F39" s="8" t="e">
        <f ca="1">_xll.DBRW($B$1,$A39,$B39,$B$3,F$8,$B$4,F$7,$B$2)</f>
        <v>#NAME?</v>
      </c>
      <c r="G39" s="8" t="e">
        <f ca="1">_xll.DBRW($B$1,$A39,$B39,$B$3,G$8,$B$4,G$7,$B$2)</f>
        <v>#NAME?</v>
      </c>
      <c r="H39" s="2"/>
      <c r="I39" s="2"/>
    </row>
    <row r="40" spans="1:9" x14ac:dyDescent="0.25">
      <c r="A40" s="5">
        <f t="shared" si="0"/>
        <v>2004</v>
      </c>
      <c r="B40" s="5">
        <f t="shared" si="1"/>
        <v>8</v>
      </c>
      <c r="C40" s="8" t="e">
        <f ca="1">_xll.DBRW($B$1,$A40,$B40,$B$3,C$8,$B$4,C$7,$B$2)</f>
        <v>#NAME?</v>
      </c>
      <c r="D40" s="8" t="e">
        <f ca="1">_xll.DBRW($B$1,$A40,$B40,$B$3,D$8,$B$4,D$7,$B$2)</f>
        <v>#NAME?</v>
      </c>
      <c r="E40" s="8" t="e">
        <f ca="1">_xll.DBRW($B$1,$A40,$B40,$B$3,E$8,$B$4,E$7,$B$2)</f>
        <v>#NAME?</v>
      </c>
      <c r="F40" s="8" t="e">
        <f ca="1">_xll.DBRW($B$1,$A40,$B40,$B$3,F$8,$B$4,F$7,$B$2)</f>
        <v>#NAME?</v>
      </c>
      <c r="G40" s="8" t="e">
        <f ca="1">_xll.DBRW($B$1,$A40,$B40,$B$3,G$8,$B$4,G$7,$B$2)</f>
        <v>#NAME?</v>
      </c>
      <c r="H40" s="2"/>
      <c r="I40" s="2"/>
    </row>
    <row r="41" spans="1:9" x14ac:dyDescent="0.25">
      <c r="A41" s="5">
        <f t="shared" si="0"/>
        <v>2004</v>
      </c>
      <c r="B41" s="5">
        <f t="shared" si="1"/>
        <v>9</v>
      </c>
      <c r="C41" s="8" t="e">
        <f ca="1">_xll.DBRW($B$1,$A41,$B41,$B$3,C$8,$B$4,C$7,$B$2)</f>
        <v>#NAME?</v>
      </c>
      <c r="D41" s="8" t="e">
        <f ca="1">_xll.DBRW($B$1,$A41,$B41,$B$3,D$8,$B$4,D$7,$B$2)</f>
        <v>#NAME?</v>
      </c>
      <c r="E41" s="8" t="e">
        <f ca="1">_xll.DBRW($B$1,$A41,$B41,$B$3,E$8,$B$4,E$7,$B$2)</f>
        <v>#NAME?</v>
      </c>
      <c r="F41" s="8" t="e">
        <f ca="1">_xll.DBRW($B$1,$A41,$B41,$B$3,F$8,$B$4,F$7,$B$2)</f>
        <v>#NAME?</v>
      </c>
      <c r="G41" s="8" t="e">
        <f ca="1">_xll.DBRW($B$1,$A41,$B41,$B$3,G$8,$B$4,G$7,$B$2)</f>
        <v>#NAME?</v>
      </c>
      <c r="H41" s="2"/>
      <c r="I41" s="2"/>
    </row>
    <row r="42" spans="1:9" x14ac:dyDescent="0.25">
      <c r="A42" s="5">
        <f t="shared" si="0"/>
        <v>2004</v>
      </c>
      <c r="B42" s="5">
        <f t="shared" si="1"/>
        <v>10</v>
      </c>
      <c r="C42" s="8" t="e">
        <f ca="1">_xll.DBRW($B$1,$A42,$B42,$B$3,C$8,$B$4,C$7,$B$2)</f>
        <v>#NAME?</v>
      </c>
      <c r="D42" s="8" t="e">
        <f ca="1">_xll.DBRW($B$1,$A42,$B42,$B$3,D$8,$B$4,D$7,$B$2)</f>
        <v>#NAME?</v>
      </c>
      <c r="E42" s="8" t="e">
        <f ca="1">_xll.DBRW($B$1,$A42,$B42,$B$3,E$8,$B$4,E$7,$B$2)</f>
        <v>#NAME?</v>
      </c>
      <c r="F42" s="8" t="e">
        <f ca="1">_xll.DBRW($B$1,$A42,$B42,$B$3,F$8,$B$4,F$7,$B$2)</f>
        <v>#NAME?</v>
      </c>
      <c r="G42" s="8" t="e">
        <f ca="1">_xll.DBRW($B$1,$A42,$B42,$B$3,G$8,$B$4,G$7,$B$2)</f>
        <v>#NAME?</v>
      </c>
      <c r="H42" s="2"/>
      <c r="I42" s="2"/>
    </row>
    <row r="43" spans="1:9" x14ac:dyDescent="0.25">
      <c r="A43" s="5">
        <f t="shared" si="0"/>
        <v>2004</v>
      </c>
      <c r="B43" s="5">
        <f t="shared" si="1"/>
        <v>11</v>
      </c>
      <c r="C43" s="8" t="e">
        <f ca="1">_xll.DBRW($B$1,$A43,$B43,$B$3,C$8,$B$4,C$7,$B$2)</f>
        <v>#NAME?</v>
      </c>
      <c r="D43" s="8" t="e">
        <f ca="1">_xll.DBRW($B$1,$A43,$B43,$B$3,D$8,$B$4,D$7,$B$2)</f>
        <v>#NAME?</v>
      </c>
      <c r="E43" s="8" t="e">
        <f ca="1">_xll.DBRW($B$1,$A43,$B43,$B$3,E$8,$B$4,E$7,$B$2)</f>
        <v>#NAME?</v>
      </c>
      <c r="F43" s="8" t="e">
        <f ca="1">_xll.DBRW($B$1,$A43,$B43,$B$3,F$8,$B$4,F$7,$B$2)</f>
        <v>#NAME?</v>
      </c>
      <c r="G43" s="8" t="e">
        <f ca="1">_xll.DBRW($B$1,$A43,$B43,$B$3,G$8,$B$4,G$7,$B$2)</f>
        <v>#NAME?</v>
      </c>
      <c r="H43" s="2"/>
      <c r="I43" s="2"/>
    </row>
    <row r="44" spans="1:9" x14ac:dyDescent="0.25">
      <c r="A44" s="5">
        <f t="shared" si="0"/>
        <v>2004</v>
      </c>
      <c r="B44" s="5">
        <f t="shared" si="1"/>
        <v>12</v>
      </c>
      <c r="C44" s="8" t="e">
        <f ca="1">_xll.DBRW($B$1,$A44,$B44,$B$3,C$8,$B$4,C$7,$B$2)</f>
        <v>#NAME?</v>
      </c>
      <c r="D44" s="8" t="e">
        <f ca="1">_xll.DBRW($B$1,$A44,$B44,$B$3,D$8,$B$4,D$7,$B$2)</f>
        <v>#NAME?</v>
      </c>
      <c r="E44" s="8" t="e">
        <f ca="1">_xll.DBRW($B$1,$A44,$B44,$B$3,E$8,$B$4,E$7,$B$2)</f>
        <v>#NAME?</v>
      </c>
      <c r="F44" s="8" t="e">
        <f ca="1">_xll.DBRW($B$1,$A44,$B44,$B$3,F$8,$B$4,F$7,$B$2)</f>
        <v>#NAME?</v>
      </c>
      <c r="G44" s="8" t="e">
        <f ca="1">_xll.DBRW($B$1,$A44,$B44,$B$3,G$8,$B$4,G$7,$B$2)</f>
        <v>#NAME?</v>
      </c>
      <c r="H44" s="2"/>
      <c r="I44" s="2"/>
    </row>
    <row r="45" spans="1:9" x14ac:dyDescent="0.25">
      <c r="A45" s="5">
        <f t="shared" si="0"/>
        <v>2005</v>
      </c>
      <c r="B45" s="5">
        <f t="shared" si="1"/>
        <v>1</v>
      </c>
      <c r="C45" s="8" t="e">
        <f ca="1">_xll.DBRW($B$1,$A45,$B45,$B$3,C$8,$B$4,C$7,$B$2)</f>
        <v>#NAME?</v>
      </c>
      <c r="D45" s="8" t="e">
        <f ca="1">_xll.DBRW($B$1,$A45,$B45,$B$3,D$8,$B$4,D$7,$B$2)</f>
        <v>#NAME?</v>
      </c>
      <c r="E45" s="8" t="e">
        <f ca="1">_xll.DBRW($B$1,$A45,$B45,$B$3,E$8,$B$4,E$7,$B$2)</f>
        <v>#NAME?</v>
      </c>
      <c r="F45" s="8" t="e">
        <f ca="1">_xll.DBRW($B$1,$A45,$B45,$B$3,F$8,$B$4,F$7,$B$2)</f>
        <v>#NAME?</v>
      </c>
      <c r="G45" s="8" t="e">
        <f ca="1">_xll.DBRW($B$1,$A45,$B45,$B$3,G$8,$B$4,G$7,$B$2)</f>
        <v>#NAME?</v>
      </c>
      <c r="H45" s="2"/>
      <c r="I45" s="2"/>
    </row>
    <row r="46" spans="1:9" x14ac:dyDescent="0.25">
      <c r="A46" s="5">
        <f t="shared" si="0"/>
        <v>2005</v>
      </c>
      <c r="B46" s="5">
        <f t="shared" si="1"/>
        <v>2</v>
      </c>
      <c r="C46" s="8" t="e">
        <f ca="1">_xll.DBRW($B$1,$A46,$B46,$B$3,C$8,$B$4,C$7,$B$2)</f>
        <v>#NAME?</v>
      </c>
      <c r="D46" s="8" t="e">
        <f ca="1">_xll.DBRW($B$1,$A46,$B46,$B$3,D$8,$B$4,D$7,$B$2)</f>
        <v>#NAME?</v>
      </c>
      <c r="E46" s="8" t="e">
        <f ca="1">_xll.DBRW($B$1,$A46,$B46,$B$3,E$8,$B$4,E$7,$B$2)</f>
        <v>#NAME?</v>
      </c>
      <c r="F46" s="8" t="e">
        <f ca="1">_xll.DBRW($B$1,$A46,$B46,$B$3,F$8,$B$4,F$7,$B$2)</f>
        <v>#NAME?</v>
      </c>
      <c r="G46" s="8" t="e">
        <f ca="1">_xll.DBRW($B$1,$A46,$B46,$B$3,G$8,$B$4,G$7,$B$2)</f>
        <v>#NAME?</v>
      </c>
      <c r="H46" s="2"/>
      <c r="I46" s="2"/>
    </row>
    <row r="47" spans="1:9" x14ac:dyDescent="0.25">
      <c r="A47" s="5">
        <f t="shared" si="0"/>
        <v>2005</v>
      </c>
      <c r="B47" s="5">
        <f t="shared" si="1"/>
        <v>3</v>
      </c>
      <c r="C47" s="8" t="e">
        <f ca="1">_xll.DBRW($B$1,$A47,$B47,$B$3,C$8,$B$4,C$7,$B$2)</f>
        <v>#NAME?</v>
      </c>
      <c r="D47" s="8" t="e">
        <f ca="1">_xll.DBRW($B$1,$A47,$B47,$B$3,D$8,$B$4,D$7,$B$2)</f>
        <v>#NAME?</v>
      </c>
      <c r="E47" s="8" t="e">
        <f ca="1">_xll.DBRW($B$1,$A47,$B47,$B$3,E$8,$B$4,E$7,$B$2)</f>
        <v>#NAME?</v>
      </c>
      <c r="F47" s="8" t="e">
        <f ca="1">_xll.DBRW($B$1,$A47,$B47,$B$3,F$8,$B$4,F$7,$B$2)</f>
        <v>#NAME?</v>
      </c>
      <c r="G47" s="8" t="e">
        <f ca="1">_xll.DBRW($B$1,$A47,$B47,$B$3,G$8,$B$4,G$7,$B$2)</f>
        <v>#NAME?</v>
      </c>
      <c r="H47" s="2"/>
      <c r="I47" s="2"/>
    </row>
    <row r="48" spans="1:9" x14ac:dyDescent="0.25">
      <c r="A48" s="5">
        <f t="shared" si="0"/>
        <v>2005</v>
      </c>
      <c r="B48" s="5">
        <f t="shared" si="1"/>
        <v>4</v>
      </c>
      <c r="C48" s="8" t="e">
        <f ca="1">_xll.DBRW($B$1,$A48,$B48,$B$3,C$8,$B$4,C$7,$B$2)</f>
        <v>#NAME?</v>
      </c>
      <c r="D48" s="8" t="e">
        <f ca="1">_xll.DBRW($B$1,$A48,$B48,$B$3,D$8,$B$4,D$7,$B$2)</f>
        <v>#NAME?</v>
      </c>
      <c r="E48" s="8" t="e">
        <f ca="1">_xll.DBRW($B$1,$A48,$B48,$B$3,E$8,$B$4,E$7,$B$2)</f>
        <v>#NAME?</v>
      </c>
      <c r="F48" s="8" t="e">
        <f ca="1">_xll.DBRW($B$1,$A48,$B48,$B$3,F$8,$B$4,F$7,$B$2)</f>
        <v>#NAME?</v>
      </c>
      <c r="G48" s="8" t="e">
        <f ca="1">_xll.DBRW($B$1,$A48,$B48,$B$3,G$8,$B$4,G$7,$B$2)</f>
        <v>#NAME?</v>
      </c>
      <c r="H48" s="2"/>
      <c r="I48" s="2"/>
    </row>
    <row r="49" spans="1:9" x14ac:dyDescent="0.25">
      <c r="A49" s="5">
        <f t="shared" si="0"/>
        <v>2005</v>
      </c>
      <c r="B49" s="5">
        <f t="shared" si="1"/>
        <v>5</v>
      </c>
      <c r="C49" s="8" t="e">
        <f ca="1">_xll.DBRW($B$1,$A49,$B49,$B$3,C$8,$B$4,C$7,$B$2)</f>
        <v>#NAME?</v>
      </c>
      <c r="D49" s="8" t="e">
        <f ca="1">_xll.DBRW($B$1,$A49,$B49,$B$3,D$8,$B$4,D$7,$B$2)</f>
        <v>#NAME?</v>
      </c>
      <c r="E49" s="8" t="e">
        <f ca="1">_xll.DBRW($B$1,$A49,$B49,$B$3,E$8,$B$4,E$7,$B$2)</f>
        <v>#NAME?</v>
      </c>
      <c r="F49" s="8" t="e">
        <f ca="1">_xll.DBRW($B$1,$A49,$B49,$B$3,F$8,$B$4,F$7,$B$2)</f>
        <v>#NAME?</v>
      </c>
      <c r="G49" s="8" t="e">
        <f ca="1">_xll.DBRW($B$1,$A49,$B49,$B$3,G$8,$B$4,G$7,$B$2)</f>
        <v>#NAME?</v>
      </c>
      <c r="H49" s="2"/>
      <c r="I49" s="2"/>
    </row>
    <row r="50" spans="1:9" x14ac:dyDescent="0.25">
      <c r="A50" s="5">
        <f t="shared" si="0"/>
        <v>2005</v>
      </c>
      <c r="B50" s="5">
        <f t="shared" si="1"/>
        <v>6</v>
      </c>
      <c r="C50" s="8" t="e">
        <f ca="1">_xll.DBRW($B$1,$A50,$B50,$B$3,C$8,$B$4,C$7,$B$2)</f>
        <v>#NAME?</v>
      </c>
      <c r="D50" s="8" t="e">
        <f ca="1">_xll.DBRW($B$1,$A50,$B50,$B$3,D$8,$B$4,D$7,$B$2)</f>
        <v>#NAME?</v>
      </c>
      <c r="E50" s="8" t="e">
        <f ca="1">_xll.DBRW($B$1,$A50,$B50,$B$3,E$8,$B$4,E$7,$B$2)</f>
        <v>#NAME?</v>
      </c>
      <c r="F50" s="8" t="e">
        <f ca="1">_xll.DBRW($B$1,$A50,$B50,$B$3,F$8,$B$4,F$7,$B$2)</f>
        <v>#NAME?</v>
      </c>
      <c r="G50" s="8" t="e">
        <f ca="1">_xll.DBRW($B$1,$A50,$B50,$B$3,G$8,$B$4,G$7,$B$2)</f>
        <v>#NAME?</v>
      </c>
      <c r="H50" s="2"/>
      <c r="I50" s="2"/>
    </row>
    <row r="51" spans="1:9" x14ac:dyDescent="0.25">
      <c r="A51" s="5">
        <f t="shared" si="0"/>
        <v>2005</v>
      </c>
      <c r="B51" s="5">
        <f t="shared" si="1"/>
        <v>7</v>
      </c>
      <c r="C51" s="8" t="e">
        <f ca="1">_xll.DBRW($B$1,$A51,$B51,$B$3,C$8,$B$4,C$7,$B$2)</f>
        <v>#NAME?</v>
      </c>
      <c r="D51" s="8" t="e">
        <f ca="1">_xll.DBRW($B$1,$A51,$B51,$B$3,D$8,$B$4,D$7,$B$2)</f>
        <v>#NAME?</v>
      </c>
      <c r="E51" s="8" t="e">
        <f ca="1">_xll.DBRW($B$1,$A51,$B51,$B$3,E$8,$B$4,E$7,$B$2)</f>
        <v>#NAME?</v>
      </c>
      <c r="F51" s="8" t="e">
        <f ca="1">_xll.DBRW($B$1,$A51,$B51,$B$3,F$8,$B$4,F$7,$B$2)</f>
        <v>#NAME?</v>
      </c>
      <c r="G51" s="8" t="e">
        <f ca="1">_xll.DBRW($B$1,$A51,$B51,$B$3,G$8,$B$4,G$7,$B$2)</f>
        <v>#NAME?</v>
      </c>
      <c r="H51" s="2"/>
      <c r="I51" s="2"/>
    </row>
    <row r="52" spans="1:9" x14ac:dyDescent="0.25">
      <c r="A52" s="5">
        <f t="shared" si="0"/>
        <v>2005</v>
      </c>
      <c r="B52" s="5">
        <f t="shared" si="1"/>
        <v>8</v>
      </c>
      <c r="C52" s="8" t="e">
        <f ca="1">_xll.DBRW($B$1,$A52,$B52,$B$3,C$8,$B$4,C$7,$B$2)</f>
        <v>#NAME?</v>
      </c>
      <c r="D52" s="8" t="e">
        <f ca="1">_xll.DBRW($B$1,$A52,$B52,$B$3,D$8,$B$4,D$7,$B$2)</f>
        <v>#NAME?</v>
      </c>
      <c r="E52" s="8" t="e">
        <f ca="1">_xll.DBRW($B$1,$A52,$B52,$B$3,E$8,$B$4,E$7,$B$2)</f>
        <v>#NAME?</v>
      </c>
      <c r="F52" s="8" t="e">
        <f ca="1">_xll.DBRW($B$1,$A52,$B52,$B$3,F$8,$B$4,F$7,$B$2)</f>
        <v>#NAME?</v>
      </c>
      <c r="G52" s="8" t="e">
        <f ca="1">_xll.DBRW($B$1,$A52,$B52,$B$3,G$8,$B$4,G$7,$B$2)</f>
        <v>#NAME?</v>
      </c>
      <c r="H52" s="2"/>
      <c r="I52" s="2"/>
    </row>
    <row r="53" spans="1:9" x14ac:dyDescent="0.25">
      <c r="A53" s="5">
        <f t="shared" si="0"/>
        <v>2005</v>
      </c>
      <c r="B53" s="5">
        <f t="shared" si="1"/>
        <v>9</v>
      </c>
      <c r="C53" s="8" t="e">
        <f ca="1">_xll.DBRW($B$1,$A53,$B53,$B$3,C$8,$B$4,C$7,$B$2)</f>
        <v>#NAME?</v>
      </c>
      <c r="D53" s="8" t="e">
        <f ca="1">_xll.DBRW($B$1,$A53,$B53,$B$3,D$8,$B$4,D$7,$B$2)</f>
        <v>#NAME?</v>
      </c>
      <c r="E53" s="8" t="e">
        <f ca="1">_xll.DBRW($B$1,$A53,$B53,$B$3,E$8,$B$4,E$7,$B$2)</f>
        <v>#NAME?</v>
      </c>
      <c r="F53" s="8" t="e">
        <f ca="1">_xll.DBRW($B$1,$A53,$B53,$B$3,F$8,$B$4,F$7,$B$2)</f>
        <v>#NAME?</v>
      </c>
      <c r="G53" s="8" t="e">
        <f ca="1">_xll.DBRW($B$1,$A53,$B53,$B$3,G$8,$B$4,G$7,$B$2)</f>
        <v>#NAME?</v>
      </c>
      <c r="H53" s="2"/>
      <c r="I53" s="2"/>
    </row>
    <row r="54" spans="1:9" x14ac:dyDescent="0.25">
      <c r="A54" s="5">
        <f t="shared" si="0"/>
        <v>2005</v>
      </c>
      <c r="B54" s="5">
        <f t="shared" si="1"/>
        <v>10</v>
      </c>
      <c r="C54" s="8" t="e">
        <f ca="1">_xll.DBRW($B$1,$A54,$B54,$B$3,C$8,$B$4,C$7,$B$2)</f>
        <v>#NAME?</v>
      </c>
      <c r="D54" s="8" t="e">
        <f ca="1">_xll.DBRW($B$1,$A54,$B54,$B$3,D$8,$B$4,D$7,$B$2)</f>
        <v>#NAME?</v>
      </c>
      <c r="E54" s="8" t="e">
        <f ca="1">_xll.DBRW($B$1,$A54,$B54,$B$3,E$8,$B$4,E$7,$B$2)</f>
        <v>#NAME?</v>
      </c>
      <c r="F54" s="8" t="e">
        <f ca="1">_xll.DBRW($B$1,$A54,$B54,$B$3,F$8,$B$4,F$7,$B$2)</f>
        <v>#NAME?</v>
      </c>
      <c r="G54" s="8" t="e">
        <f ca="1">_xll.DBRW($B$1,$A54,$B54,$B$3,G$8,$B$4,G$7,$B$2)</f>
        <v>#NAME?</v>
      </c>
      <c r="H54" s="2"/>
      <c r="I54" s="2"/>
    </row>
    <row r="55" spans="1:9" x14ac:dyDescent="0.25">
      <c r="A55" s="5">
        <f t="shared" si="0"/>
        <v>2005</v>
      </c>
      <c r="B55" s="5">
        <f t="shared" si="1"/>
        <v>11</v>
      </c>
      <c r="C55" s="8" t="e">
        <f ca="1">_xll.DBRW($B$1,$A55,$B55,$B$3,C$8,$B$4,C$7,$B$2)</f>
        <v>#NAME?</v>
      </c>
      <c r="D55" s="8" t="e">
        <f ca="1">_xll.DBRW($B$1,$A55,$B55,$B$3,D$8,$B$4,D$7,$B$2)</f>
        <v>#NAME?</v>
      </c>
      <c r="E55" s="8" t="e">
        <f ca="1">_xll.DBRW($B$1,$A55,$B55,$B$3,E$8,$B$4,E$7,$B$2)</f>
        <v>#NAME?</v>
      </c>
      <c r="F55" s="8" t="e">
        <f ca="1">_xll.DBRW($B$1,$A55,$B55,$B$3,F$8,$B$4,F$7,$B$2)</f>
        <v>#NAME?</v>
      </c>
      <c r="G55" s="8" t="e">
        <f ca="1">_xll.DBRW($B$1,$A55,$B55,$B$3,G$8,$B$4,G$7,$B$2)</f>
        <v>#NAME?</v>
      </c>
      <c r="H55" s="2"/>
      <c r="I55" s="2"/>
    </row>
    <row r="56" spans="1:9" x14ac:dyDescent="0.25">
      <c r="A56" s="5">
        <f t="shared" si="0"/>
        <v>2005</v>
      </c>
      <c r="B56" s="5">
        <f t="shared" si="1"/>
        <v>12</v>
      </c>
      <c r="C56" s="8" t="e">
        <f ca="1">_xll.DBRW($B$1,$A56,$B56,$B$3,C$8,$B$4,C$7,$B$2)</f>
        <v>#NAME?</v>
      </c>
      <c r="D56" s="8" t="e">
        <f ca="1">_xll.DBRW($B$1,$A56,$B56,$B$3,D$8,$B$4,D$7,$B$2)</f>
        <v>#NAME?</v>
      </c>
      <c r="E56" s="8" t="e">
        <f ca="1">_xll.DBRW($B$1,$A56,$B56,$B$3,E$8,$B$4,E$7,$B$2)</f>
        <v>#NAME?</v>
      </c>
      <c r="F56" s="8" t="e">
        <f ca="1">_xll.DBRW($B$1,$A56,$B56,$B$3,F$8,$B$4,F$7,$B$2)</f>
        <v>#NAME?</v>
      </c>
      <c r="G56" s="8" t="e">
        <f ca="1">_xll.DBRW($B$1,$A56,$B56,$B$3,G$8,$B$4,G$7,$B$2)</f>
        <v>#NAME?</v>
      </c>
      <c r="H56" s="2"/>
      <c r="I56" s="2"/>
    </row>
    <row r="57" spans="1:9" x14ac:dyDescent="0.25">
      <c r="A57" s="5">
        <f t="shared" si="0"/>
        <v>2006</v>
      </c>
      <c r="B57" s="5">
        <f t="shared" si="1"/>
        <v>1</v>
      </c>
      <c r="C57" s="8" t="e">
        <f ca="1">_xll.DBRW($B$1,$A57,$B57,$B$3,C$8,$B$4,C$7,$B$2)</f>
        <v>#NAME?</v>
      </c>
      <c r="D57" s="8" t="e">
        <f ca="1">_xll.DBRW($B$1,$A57,$B57,$B$3,D$8,$B$4,D$7,$B$2)</f>
        <v>#NAME?</v>
      </c>
      <c r="E57" s="8" t="e">
        <f ca="1">_xll.DBRW($B$1,$A57,$B57,$B$3,E$8,$B$4,E$7,$B$2)</f>
        <v>#NAME?</v>
      </c>
      <c r="F57" s="8" t="e">
        <f ca="1">_xll.DBRW($B$1,$A57,$B57,$B$3,F$8,$B$4,F$7,$B$2)</f>
        <v>#NAME?</v>
      </c>
      <c r="G57" s="8" t="e">
        <f ca="1">_xll.DBRW($B$1,$A57,$B57,$B$3,G$8,$B$4,G$7,$B$2)</f>
        <v>#NAME?</v>
      </c>
      <c r="H57" s="2"/>
      <c r="I57" s="2"/>
    </row>
    <row r="58" spans="1:9" x14ac:dyDescent="0.25">
      <c r="A58" s="5">
        <f t="shared" si="0"/>
        <v>2006</v>
      </c>
      <c r="B58" s="5">
        <f t="shared" si="1"/>
        <v>2</v>
      </c>
      <c r="C58" s="8" t="e">
        <f ca="1">_xll.DBRW($B$1,$A58,$B58,$B$3,C$8,$B$4,C$7,$B$2)</f>
        <v>#NAME?</v>
      </c>
      <c r="D58" s="8" t="e">
        <f ca="1">_xll.DBRW($B$1,$A58,$B58,$B$3,D$8,$B$4,D$7,$B$2)</f>
        <v>#NAME?</v>
      </c>
      <c r="E58" s="8" t="e">
        <f ca="1">_xll.DBRW($B$1,$A58,$B58,$B$3,E$8,$B$4,E$7,$B$2)</f>
        <v>#NAME?</v>
      </c>
      <c r="F58" s="8" t="e">
        <f ca="1">_xll.DBRW($B$1,$A58,$B58,$B$3,F$8,$B$4,F$7,$B$2)</f>
        <v>#NAME?</v>
      </c>
      <c r="G58" s="8" t="e">
        <f ca="1">_xll.DBRW($B$1,$A58,$B58,$B$3,G$8,$B$4,G$7,$B$2)</f>
        <v>#NAME?</v>
      </c>
      <c r="H58" s="2"/>
      <c r="I58" s="2"/>
    </row>
    <row r="59" spans="1:9" x14ac:dyDescent="0.25">
      <c r="A59" s="5">
        <f t="shared" si="0"/>
        <v>2006</v>
      </c>
      <c r="B59" s="5">
        <f t="shared" si="1"/>
        <v>3</v>
      </c>
      <c r="C59" s="8" t="e">
        <f ca="1">_xll.DBRW($B$1,$A59,$B59,$B$3,C$8,$B$4,C$7,$B$2)</f>
        <v>#NAME?</v>
      </c>
      <c r="D59" s="8" t="e">
        <f ca="1">_xll.DBRW($B$1,$A59,$B59,$B$3,D$8,$B$4,D$7,$B$2)</f>
        <v>#NAME?</v>
      </c>
      <c r="E59" s="8" t="e">
        <f ca="1">_xll.DBRW($B$1,$A59,$B59,$B$3,E$8,$B$4,E$7,$B$2)</f>
        <v>#NAME?</v>
      </c>
      <c r="F59" s="8" t="e">
        <f ca="1">_xll.DBRW($B$1,$A59,$B59,$B$3,F$8,$B$4,F$7,$B$2)</f>
        <v>#NAME?</v>
      </c>
      <c r="G59" s="8" t="e">
        <f ca="1">_xll.DBRW($B$1,$A59,$B59,$B$3,G$8,$B$4,G$7,$B$2)</f>
        <v>#NAME?</v>
      </c>
      <c r="H59" s="2"/>
      <c r="I59" s="2"/>
    </row>
    <row r="60" spans="1:9" x14ac:dyDescent="0.25">
      <c r="A60" s="5">
        <f t="shared" si="0"/>
        <v>2006</v>
      </c>
      <c r="B60" s="5">
        <f t="shared" si="1"/>
        <v>4</v>
      </c>
      <c r="C60" s="8" t="e">
        <f ca="1">_xll.DBRW($B$1,$A60,$B60,$B$3,C$8,$B$4,C$7,$B$2)</f>
        <v>#NAME?</v>
      </c>
      <c r="D60" s="8" t="e">
        <f ca="1">_xll.DBRW($B$1,$A60,$B60,$B$3,D$8,$B$4,D$7,$B$2)</f>
        <v>#NAME?</v>
      </c>
      <c r="E60" s="8" t="e">
        <f ca="1">_xll.DBRW($B$1,$A60,$B60,$B$3,E$8,$B$4,E$7,$B$2)</f>
        <v>#NAME?</v>
      </c>
      <c r="F60" s="8" t="e">
        <f ca="1">_xll.DBRW($B$1,$A60,$B60,$B$3,F$8,$B$4,F$7,$B$2)</f>
        <v>#NAME?</v>
      </c>
      <c r="G60" s="8" t="e">
        <f ca="1">_xll.DBRW($B$1,$A60,$B60,$B$3,G$8,$B$4,G$7,$B$2)</f>
        <v>#NAME?</v>
      </c>
      <c r="H60" s="2"/>
      <c r="I60" s="2"/>
    </row>
    <row r="61" spans="1:9" x14ac:dyDescent="0.25">
      <c r="A61" s="5">
        <f t="shared" si="0"/>
        <v>2006</v>
      </c>
      <c r="B61" s="5">
        <f t="shared" si="1"/>
        <v>5</v>
      </c>
      <c r="C61" s="8" t="e">
        <f ca="1">_xll.DBRW($B$1,$A61,$B61,$B$3,C$8,$B$4,C$7,$B$2)</f>
        <v>#NAME?</v>
      </c>
      <c r="D61" s="8" t="e">
        <f ca="1">_xll.DBRW($B$1,$A61,$B61,$B$3,D$8,$B$4,D$7,$B$2)</f>
        <v>#NAME?</v>
      </c>
      <c r="E61" s="8" t="e">
        <f ca="1">_xll.DBRW($B$1,$A61,$B61,$B$3,E$8,$B$4,E$7,$B$2)</f>
        <v>#NAME?</v>
      </c>
      <c r="F61" s="8" t="e">
        <f ca="1">_xll.DBRW($B$1,$A61,$B61,$B$3,F$8,$B$4,F$7,$B$2)</f>
        <v>#NAME?</v>
      </c>
      <c r="G61" s="8" t="e">
        <f ca="1">_xll.DBRW($B$1,$A61,$B61,$B$3,G$8,$B$4,G$7,$B$2)</f>
        <v>#NAME?</v>
      </c>
      <c r="H61" s="2"/>
      <c r="I61" s="2"/>
    </row>
    <row r="62" spans="1:9" x14ac:dyDescent="0.25">
      <c r="A62" s="5">
        <f t="shared" si="0"/>
        <v>2006</v>
      </c>
      <c r="B62" s="5">
        <f t="shared" si="1"/>
        <v>6</v>
      </c>
      <c r="C62" s="8" t="e">
        <f ca="1">_xll.DBRW($B$1,$A62,$B62,$B$3,C$8,$B$4,C$7,$B$2)</f>
        <v>#NAME?</v>
      </c>
      <c r="D62" s="8" t="e">
        <f ca="1">_xll.DBRW($B$1,$A62,$B62,$B$3,D$8,$B$4,D$7,$B$2)</f>
        <v>#NAME?</v>
      </c>
      <c r="E62" s="8" t="e">
        <f ca="1">_xll.DBRW($B$1,$A62,$B62,$B$3,E$8,$B$4,E$7,$B$2)</f>
        <v>#NAME?</v>
      </c>
      <c r="F62" s="8" t="e">
        <f ca="1">_xll.DBRW($B$1,$A62,$B62,$B$3,F$8,$B$4,F$7,$B$2)</f>
        <v>#NAME?</v>
      </c>
      <c r="G62" s="8" t="e">
        <f ca="1">_xll.DBRW($B$1,$A62,$B62,$B$3,G$8,$B$4,G$7,$B$2)</f>
        <v>#NAME?</v>
      </c>
      <c r="H62" s="2"/>
      <c r="I62" s="2"/>
    </row>
    <row r="63" spans="1:9" x14ac:dyDescent="0.25">
      <c r="A63" s="5">
        <f t="shared" si="0"/>
        <v>2006</v>
      </c>
      <c r="B63" s="5">
        <f t="shared" si="1"/>
        <v>7</v>
      </c>
      <c r="C63" s="8" t="e">
        <f ca="1">_xll.DBRW($B$1,$A63,$B63,$B$3,C$8,$B$4,C$7,$B$2)</f>
        <v>#NAME?</v>
      </c>
      <c r="D63" s="8" t="e">
        <f ca="1">_xll.DBRW($B$1,$A63,$B63,$B$3,D$8,$B$4,D$7,$B$2)</f>
        <v>#NAME?</v>
      </c>
      <c r="E63" s="8" t="e">
        <f ca="1">_xll.DBRW($B$1,$A63,$B63,$B$3,E$8,$B$4,E$7,$B$2)</f>
        <v>#NAME?</v>
      </c>
      <c r="F63" s="8" t="e">
        <f ca="1">_xll.DBRW($B$1,$A63,$B63,$B$3,F$8,$B$4,F$7,$B$2)</f>
        <v>#NAME?</v>
      </c>
      <c r="G63" s="8" t="e">
        <f ca="1">_xll.DBRW($B$1,$A63,$B63,$B$3,G$8,$B$4,G$7,$B$2)</f>
        <v>#NAME?</v>
      </c>
      <c r="H63" s="2"/>
      <c r="I63" s="2"/>
    </row>
    <row r="64" spans="1:9" x14ac:dyDescent="0.25">
      <c r="A64" s="5">
        <f t="shared" si="0"/>
        <v>2006</v>
      </c>
      <c r="B64" s="5">
        <f t="shared" si="1"/>
        <v>8</v>
      </c>
      <c r="C64" s="8" t="e">
        <f ca="1">_xll.DBRW($B$1,$A64,$B64,$B$3,C$8,$B$4,C$7,$B$2)</f>
        <v>#NAME?</v>
      </c>
      <c r="D64" s="8" t="e">
        <f ca="1">_xll.DBRW($B$1,$A64,$B64,$B$3,D$8,$B$4,D$7,$B$2)</f>
        <v>#NAME?</v>
      </c>
      <c r="E64" s="8" t="e">
        <f ca="1">_xll.DBRW($B$1,$A64,$B64,$B$3,E$8,$B$4,E$7,$B$2)</f>
        <v>#NAME?</v>
      </c>
      <c r="F64" s="8" t="e">
        <f ca="1">_xll.DBRW($B$1,$A64,$B64,$B$3,F$8,$B$4,F$7,$B$2)</f>
        <v>#NAME?</v>
      </c>
      <c r="G64" s="8" t="e">
        <f ca="1">_xll.DBRW($B$1,$A64,$B64,$B$3,G$8,$B$4,G$7,$B$2)</f>
        <v>#NAME?</v>
      </c>
      <c r="H64" s="2"/>
      <c r="I64" s="2"/>
    </row>
    <row r="65" spans="1:9" x14ac:dyDescent="0.25">
      <c r="A65" s="5">
        <f t="shared" si="0"/>
        <v>2006</v>
      </c>
      <c r="B65" s="5">
        <f t="shared" si="1"/>
        <v>9</v>
      </c>
      <c r="C65" s="8" t="e">
        <f ca="1">_xll.DBRW($B$1,$A65,$B65,$B$3,C$8,$B$4,C$7,$B$2)</f>
        <v>#NAME?</v>
      </c>
      <c r="D65" s="8" t="e">
        <f ca="1">_xll.DBRW($B$1,$A65,$B65,$B$3,D$8,$B$4,D$7,$B$2)</f>
        <v>#NAME?</v>
      </c>
      <c r="E65" s="8" t="e">
        <f ca="1">_xll.DBRW($B$1,$A65,$B65,$B$3,E$8,$B$4,E$7,$B$2)</f>
        <v>#NAME?</v>
      </c>
      <c r="F65" s="8" t="e">
        <f ca="1">_xll.DBRW($B$1,$A65,$B65,$B$3,F$8,$B$4,F$7,$B$2)</f>
        <v>#NAME?</v>
      </c>
      <c r="G65" s="8" t="e">
        <f ca="1">_xll.DBRW($B$1,$A65,$B65,$B$3,G$8,$B$4,G$7,$B$2)</f>
        <v>#NAME?</v>
      </c>
      <c r="H65" s="2"/>
      <c r="I65" s="2"/>
    </row>
    <row r="66" spans="1:9" x14ac:dyDescent="0.25">
      <c r="A66" s="5">
        <f t="shared" si="0"/>
        <v>2006</v>
      </c>
      <c r="B66" s="5">
        <f t="shared" si="1"/>
        <v>10</v>
      </c>
      <c r="C66" s="8" t="e">
        <f ca="1">_xll.DBRW($B$1,$A66,$B66,$B$3,C$8,$B$4,C$7,$B$2)</f>
        <v>#NAME?</v>
      </c>
      <c r="D66" s="8" t="e">
        <f ca="1">_xll.DBRW($B$1,$A66,$B66,$B$3,D$8,$B$4,D$7,$B$2)</f>
        <v>#NAME?</v>
      </c>
      <c r="E66" s="8" t="e">
        <f ca="1">_xll.DBRW($B$1,$A66,$B66,$B$3,E$8,$B$4,E$7,$B$2)</f>
        <v>#NAME?</v>
      </c>
      <c r="F66" s="8" t="e">
        <f ca="1">_xll.DBRW($B$1,$A66,$B66,$B$3,F$8,$B$4,F$7,$B$2)</f>
        <v>#NAME?</v>
      </c>
      <c r="G66" s="8" t="e">
        <f ca="1">_xll.DBRW($B$1,$A66,$B66,$B$3,G$8,$B$4,G$7,$B$2)</f>
        <v>#NAME?</v>
      </c>
      <c r="H66" s="2"/>
      <c r="I66" s="2"/>
    </row>
    <row r="67" spans="1:9" x14ac:dyDescent="0.25">
      <c r="A67" s="5">
        <f t="shared" si="0"/>
        <v>2006</v>
      </c>
      <c r="B67" s="5">
        <f t="shared" si="1"/>
        <v>11</v>
      </c>
      <c r="C67" s="8" t="e">
        <f ca="1">_xll.DBRW($B$1,$A67,$B67,$B$3,C$8,$B$4,C$7,$B$2)</f>
        <v>#NAME?</v>
      </c>
      <c r="D67" s="8" t="e">
        <f ca="1">_xll.DBRW($B$1,$A67,$B67,$B$3,D$8,$B$4,D$7,$B$2)</f>
        <v>#NAME?</v>
      </c>
      <c r="E67" s="8" t="e">
        <f ca="1">_xll.DBRW($B$1,$A67,$B67,$B$3,E$8,$B$4,E$7,$B$2)</f>
        <v>#NAME?</v>
      </c>
      <c r="F67" s="8" t="e">
        <f ca="1">_xll.DBRW($B$1,$A67,$B67,$B$3,F$8,$B$4,F$7,$B$2)</f>
        <v>#NAME?</v>
      </c>
      <c r="G67" s="8" t="e">
        <f ca="1">_xll.DBRW($B$1,$A67,$B67,$B$3,G$8,$B$4,G$7,$B$2)</f>
        <v>#NAME?</v>
      </c>
      <c r="H67" s="2"/>
      <c r="I67" s="2"/>
    </row>
    <row r="68" spans="1:9" x14ac:dyDescent="0.25">
      <c r="A68" s="5">
        <f t="shared" si="0"/>
        <v>2006</v>
      </c>
      <c r="B68" s="5">
        <f t="shared" si="1"/>
        <v>12</v>
      </c>
      <c r="C68" s="8" t="e">
        <f ca="1">_xll.DBRW($B$1,$A68,$B68,$B$3,C$8,$B$4,C$7,$B$2)</f>
        <v>#NAME?</v>
      </c>
      <c r="D68" s="8" t="e">
        <f ca="1">_xll.DBRW($B$1,$A68,$B68,$B$3,D$8,$B$4,D$7,$B$2)</f>
        <v>#NAME?</v>
      </c>
      <c r="E68" s="8" t="e">
        <f ca="1">_xll.DBRW($B$1,$A68,$B68,$B$3,E$8,$B$4,E$7,$B$2)</f>
        <v>#NAME?</v>
      </c>
      <c r="F68" s="8" t="e">
        <f ca="1">_xll.DBRW($B$1,$A68,$B68,$B$3,F$8,$B$4,F$7,$B$2)</f>
        <v>#NAME?</v>
      </c>
      <c r="G68" s="8" t="e">
        <f ca="1">_xll.DBRW($B$1,$A68,$B68,$B$3,G$8,$B$4,G$7,$B$2)</f>
        <v>#NAME?</v>
      </c>
      <c r="H68" s="2"/>
      <c r="I68" s="2"/>
    </row>
    <row r="69" spans="1:9" x14ac:dyDescent="0.25">
      <c r="A69" s="5">
        <f t="shared" si="0"/>
        <v>2007</v>
      </c>
      <c r="B69" s="5">
        <f t="shared" si="1"/>
        <v>1</v>
      </c>
      <c r="C69" s="8" t="e">
        <f ca="1">_xll.DBRW($B$1,$A69,$B69,$B$3,C$8,$B$4,C$7,$B$2)</f>
        <v>#NAME?</v>
      </c>
      <c r="D69" s="8" t="e">
        <f ca="1">_xll.DBRW($B$1,$A69,$B69,$B$3,D$8,$B$4,D$7,$B$2)</f>
        <v>#NAME?</v>
      </c>
      <c r="E69" s="8" t="e">
        <f ca="1">_xll.DBRW($B$1,$A69,$B69,$B$3,E$8,$B$4,E$7,$B$2)</f>
        <v>#NAME?</v>
      </c>
      <c r="F69" s="8" t="e">
        <f ca="1">_xll.DBRW($B$1,$A69,$B69,$B$3,F$8,$B$4,F$7,$B$2)</f>
        <v>#NAME?</v>
      </c>
      <c r="G69" s="8" t="e">
        <f ca="1">_xll.DBRW($B$1,$A69,$B69,$B$3,G$8,$B$4,G$7,$B$2)</f>
        <v>#NAME?</v>
      </c>
      <c r="H69" s="2"/>
      <c r="I69" s="2"/>
    </row>
    <row r="70" spans="1:9" x14ac:dyDescent="0.25">
      <c r="A70" s="5">
        <f t="shared" si="0"/>
        <v>2007</v>
      </c>
      <c r="B70" s="5">
        <f t="shared" si="1"/>
        <v>2</v>
      </c>
      <c r="C70" s="8" t="e">
        <f ca="1">_xll.DBRW($B$1,$A70,$B70,$B$3,C$8,$B$4,C$7,$B$2)</f>
        <v>#NAME?</v>
      </c>
      <c r="D70" s="8" t="e">
        <f ca="1">_xll.DBRW($B$1,$A70,$B70,$B$3,D$8,$B$4,D$7,$B$2)</f>
        <v>#NAME?</v>
      </c>
      <c r="E70" s="8" t="e">
        <f ca="1">_xll.DBRW($B$1,$A70,$B70,$B$3,E$8,$B$4,E$7,$B$2)</f>
        <v>#NAME?</v>
      </c>
      <c r="F70" s="8" t="e">
        <f ca="1">_xll.DBRW($B$1,$A70,$B70,$B$3,F$8,$B$4,F$7,$B$2)</f>
        <v>#NAME?</v>
      </c>
      <c r="G70" s="8" t="e">
        <f ca="1">_xll.DBRW($B$1,$A70,$B70,$B$3,G$8,$B$4,G$7,$B$2)</f>
        <v>#NAME?</v>
      </c>
      <c r="H70" s="2"/>
      <c r="I70" s="2"/>
    </row>
    <row r="71" spans="1:9" x14ac:dyDescent="0.25">
      <c r="A71" s="5">
        <f t="shared" si="0"/>
        <v>2007</v>
      </c>
      <c r="B71" s="5">
        <f t="shared" si="1"/>
        <v>3</v>
      </c>
      <c r="C71" s="8" t="e">
        <f ca="1">_xll.DBRW($B$1,$A71,$B71,$B$3,C$8,$B$4,C$7,$B$2)</f>
        <v>#NAME?</v>
      </c>
      <c r="D71" s="8" t="e">
        <f ca="1">_xll.DBRW($B$1,$A71,$B71,$B$3,D$8,$B$4,D$7,$B$2)</f>
        <v>#NAME?</v>
      </c>
      <c r="E71" s="8" t="e">
        <f ca="1">_xll.DBRW($B$1,$A71,$B71,$B$3,E$8,$B$4,E$7,$B$2)</f>
        <v>#NAME?</v>
      </c>
      <c r="F71" s="8" t="e">
        <f ca="1">_xll.DBRW($B$1,$A71,$B71,$B$3,F$8,$B$4,F$7,$B$2)</f>
        <v>#NAME?</v>
      </c>
      <c r="G71" s="8" t="e">
        <f ca="1">_xll.DBRW($B$1,$A71,$B71,$B$3,G$8,$B$4,G$7,$B$2)</f>
        <v>#NAME?</v>
      </c>
      <c r="H71" s="2"/>
      <c r="I71" s="2"/>
    </row>
    <row r="72" spans="1:9" x14ac:dyDescent="0.25">
      <c r="A72" s="5">
        <f t="shared" si="0"/>
        <v>2007</v>
      </c>
      <c r="B72" s="5">
        <f t="shared" si="1"/>
        <v>4</v>
      </c>
      <c r="C72" s="8" t="e">
        <f ca="1">_xll.DBRW($B$1,$A72,$B72,$B$3,C$8,$B$4,C$7,$B$2)</f>
        <v>#NAME?</v>
      </c>
      <c r="D72" s="8" t="e">
        <f ca="1">_xll.DBRW($B$1,$A72,$B72,$B$3,D$8,$B$4,D$7,$B$2)</f>
        <v>#NAME?</v>
      </c>
      <c r="E72" s="8" t="e">
        <f ca="1">_xll.DBRW($B$1,$A72,$B72,$B$3,E$8,$B$4,E$7,$B$2)</f>
        <v>#NAME?</v>
      </c>
      <c r="F72" s="8" t="e">
        <f ca="1">_xll.DBRW($B$1,$A72,$B72,$B$3,F$8,$B$4,F$7,$B$2)</f>
        <v>#NAME?</v>
      </c>
      <c r="G72" s="8" t="e">
        <f ca="1">_xll.DBRW($B$1,$A72,$B72,$B$3,G$8,$B$4,G$7,$B$2)</f>
        <v>#NAME?</v>
      </c>
      <c r="H72" s="2"/>
      <c r="I72" s="2"/>
    </row>
    <row r="73" spans="1:9" x14ac:dyDescent="0.25">
      <c r="A73" s="5">
        <f t="shared" si="0"/>
        <v>2007</v>
      </c>
      <c r="B73" s="5">
        <f t="shared" si="1"/>
        <v>5</v>
      </c>
      <c r="C73" s="8" t="e">
        <f ca="1">_xll.DBRW($B$1,$A73,$B73,$B$3,C$8,$B$4,C$7,$B$2)</f>
        <v>#NAME?</v>
      </c>
      <c r="D73" s="8" t="e">
        <f ca="1">_xll.DBRW($B$1,$A73,$B73,$B$3,D$8,$B$4,D$7,$B$2)</f>
        <v>#NAME?</v>
      </c>
      <c r="E73" s="8" t="e">
        <f ca="1">_xll.DBRW($B$1,$A73,$B73,$B$3,E$8,$B$4,E$7,$B$2)</f>
        <v>#NAME?</v>
      </c>
      <c r="F73" s="8" t="e">
        <f ca="1">_xll.DBRW($B$1,$A73,$B73,$B$3,F$8,$B$4,F$7,$B$2)</f>
        <v>#NAME?</v>
      </c>
      <c r="G73" s="8" t="e">
        <f ca="1">_xll.DBRW($B$1,$A73,$B73,$B$3,G$8,$B$4,G$7,$B$2)</f>
        <v>#NAME?</v>
      </c>
      <c r="H73" s="2"/>
      <c r="I73" s="2"/>
    </row>
    <row r="74" spans="1:9" x14ac:dyDescent="0.25">
      <c r="A74" s="5">
        <f t="shared" si="0"/>
        <v>2007</v>
      </c>
      <c r="B74" s="5">
        <f t="shared" si="1"/>
        <v>6</v>
      </c>
      <c r="C74" s="8" t="e">
        <f ca="1">_xll.DBRW($B$1,$A74,$B74,$B$3,C$8,$B$4,C$7,$B$2)</f>
        <v>#NAME?</v>
      </c>
      <c r="D74" s="8" t="e">
        <f ca="1">_xll.DBRW($B$1,$A74,$B74,$B$3,D$8,$B$4,D$7,$B$2)</f>
        <v>#NAME?</v>
      </c>
      <c r="E74" s="8" t="e">
        <f ca="1">_xll.DBRW($B$1,$A74,$B74,$B$3,E$8,$B$4,E$7,$B$2)</f>
        <v>#NAME?</v>
      </c>
      <c r="F74" s="8" t="e">
        <f ca="1">_xll.DBRW($B$1,$A74,$B74,$B$3,F$8,$B$4,F$7,$B$2)</f>
        <v>#NAME?</v>
      </c>
      <c r="G74" s="8" t="e">
        <f ca="1">_xll.DBRW($B$1,$A74,$B74,$B$3,G$8,$B$4,G$7,$B$2)</f>
        <v>#NAME?</v>
      </c>
      <c r="H74" s="2"/>
      <c r="I74" s="2"/>
    </row>
    <row r="75" spans="1:9" x14ac:dyDescent="0.25">
      <c r="A75" s="5">
        <f t="shared" ref="A75:A138" si="2">IF(B74=12,A74+1,A74)</f>
        <v>2007</v>
      </c>
      <c r="B75" s="5">
        <f t="shared" ref="B75:B138" si="3">IF(B74=12,1,B74+1)</f>
        <v>7</v>
      </c>
      <c r="C75" s="8" t="e">
        <f ca="1">_xll.DBRW($B$1,$A75,$B75,$B$3,C$8,$B$4,C$7,$B$2)</f>
        <v>#NAME?</v>
      </c>
      <c r="D75" s="8" t="e">
        <f ca="1">_xll.DBRW($B$1,$A75,$B75,$B$3,D$8,$B$4,D$7,$B$2)</f>
        <v>#NAME?</v>
      </c>
      <c r="E75" s="8" t="e">
        <f ca="1">_xll.DBRW($B$1,$A75,$B75,$B$3,E$8,$B$4,E$7,$B$2)</f>
        <v>#NAME?</v>
      </c>
      <c r="F75" s="8" t="e">
        <f ca="1">_xll.DBRW($B$1,$A75,$B75,$B$3,F$8,$B$4,F$7,$B$2)</f>
        <v>#NAME?</v>
      </c>
      <c r="G75" s="8" t="e">
        <f ca="1">_xll.DBRW($B$1,$A75,$B75,$B$3,G$8,$B$4,G$7,$B$2)</f>
        <v>#NAME?</v>
      </c>
      <c r="H75" s="2"/>
      <c r="I75" s="2"/>
    </row>
    <row r="76" spans="1:9" x14ac:dyDescent="0.25">
      <c r="A76" s="5">
        <f t="shared" si="2"/>
        <v>2007</v>
      </c>
      <c r="B76" s="5">
        <f t="shared" si="3"/>
        <v>8</v>
      </c>
      <c r="C76" s="8" t="e">
        <f ca="1">_xll.DBRW($B$1,$A76,$B76,$B$3,C$8,$B$4,C$7,$B$2)</f>
        <v>#NAME?</v>
      </c>
      <c r="D76" s="8" t="e">
        <f ca="1">_xll.DBRW($B$1,$A76,$B76,$B$3,D$8,$B$4,D$7,$B$2)</f>
        <v>#NAME?</v>
      </c>
      <c r="E76" s="8" t="e">
        <f ca="1">_xll.DBRW($B$1,$A76,$B76,$B$3,E$8,$B$4,E$7,$B$2)</f>
        <v>#NAME?</v>
      </c>
      <c r="F76" s="8" t="e">
        <f ca="1">_xll.DBRW($B$1,$A76,$B76,$B$3,F$8,$B$4,F$7,$B$2)</f>
        <v>#NAME?</v>
      </c>
      <c r="G76" s="8" t="e">
        <f ca="1">_xll.DBRW($B$1,$A76,$B76,$B$3,G$8,$B$4,G$7,$B$2)</f>
        <v>#NAME?</v>
      </c>
      <c r="H76" s="2"/>
      <c r="I76" s="2"/>
    </row>
    <row r="77" spans="1:9" x14ac:dyDescent="0.25">
      <c r="A77" s="5">
        <f t="shared" si="2"/>
        <v>2007</v>
      </c>
      <c r="B77" s="5">
        <f t="shared" si="3"/>
        <v>9</v>
      </c>
      <c r="C77" s="8" t="e">
        <f ca="1">_xll.DBRW($B$1,$A77,$B77,$B$3,C$8,$B$4,C$7,$B$2)</f>
        <v>#NAME?</v>
      </c>
      <c r="D77" s="8" t="e">
        <f ca="1">_xll.DBRW($B$1,$A77,$B77,$B$3,D$8,$B$4,D$7,$B$2)</f>
        <v>#NAME?</v>
      </c>
      <c r="E77" s="8" t="e">
        <f ca="1">_xll.DBRW($B$1,$A77,$B77,$B$3,E$8,$B$4,E$7,$B$2)</f>
        <v>#NAME?</v>
      </c>
      <c r="F77" s="8" t="e">
        <f ca="1">_xll.DBRW($B$1,$A77,$B77,$B$3,F$8,$B$4,F$7,$B$2)</f>
        <v>#NAME?</v>
      </c>
      <c r="G77" s="8" t="e">
        <f ca="1">_xll.DBRW($B$1,$A77,$B77,$B$3,G$8,$B$4,G$7,$B$2)</f>
        <v>#NAME?</v>
      </c>
      <c r="H77" s="2"/>
      <c r="I77" s="2"/>
    </row>
    <row r="78" spans="1:9" x14ac:dyDescent="0.25">
      <c r="A78" s="5">
        <f t="shared" si="2"/>
        <v>2007</v>
      </c>
      <c r="B78" s="5">
        <f t="shared" si="3"/>
        <v>10</v>
      </c>
      <c r="C78" s="8" t="e">
        <f ca="1">_xll.DBRW($B$1,$A78,$B78,$B$3,C$8,$B$4,C$7,$B$2)</f>
        <v>#NAME?</v>
      </c>
      <c r="D78" s="8" t="e">
        <f ca="1">_xll.DBRW($B$1,$A78,$B78,$B$3,D$8,$B$4,D$7,$B$2)</f>
        <v>#NAME?</v>
      </c>
      <c r="E78" s="8" t="e">
        <f ca="1">_xll.DBRW($B$1,$A78,$B78,$B$3,E$8,$B$4,E$7,$B$2)</f>
        <v>#NAME?</v>
      </c>
      <c r="F78" s="8" t="e">
        <f ca="1">_xll.DBRW($B$1,$A78,$B78,$B$3,F$8,$B$4,F$7,$B$2)</f>
        <v>#NAME?</v>
      </c>
      <c r="G78" s="8" t="e">
        <f ca="1">_xll.DBRW($B$1,$A78,$B78,$B$3,G$8,$B$4,G$7,$B$2)</f>
        <v>#NAME?</v>
      </c>
      <c r="H78" s="2"/>
      <c r="I78" s="2"/>
    </row>
    <row r="79" spans="1:9" x14ac:dyDescent="0.25">
      <c r="A79" s="5">
        <f t="shared" si="2"/>
        <v>2007</v>
      </c>
      <c r="B79" s="5">
        <f t="shared" si="3"/>
        <v>11</v>
      </c>
      <c r="C79" s="8" t="e">
        <f ca="1">_xll.DBRW($B$1,$A79,$B79,$B$3,C$8,$B$4,C$7,$B$2)</f>
        <v>#NAME?</v>
      </c>
      <c r="D79" s="8" t="e">
        <f ca="1">_xll.DBRW($B$1,$A79,$B79,$B$3,D$8,$B$4,D$7,$B$2)</f>
        <v>#NAME?</v>
      </c>
      <c r="E79" s="8" t="e">
        <f ca="1">_xll.DBRW($B$1,$A79,$B79,$B$3,E$8,$B$4,E$7,$B$2)</f>
        <v>#NAME?</v>
      </c>
      <c r="F79" s="8" t="e">
        <f ca="1">_xll.DBRW($B$1,$A79,$B79,$B$3,F$8,$B$4,F$7,$B$2)</f>
        <v>#NAME?</v>
      </c>
      <c r="G79" s="8" t="e">
        <f ca="1">_xll.DBRW($B$1,$A79,$B79,$B$3,G$8,$B$4,G$7,$B$2)</f>
        <v>#NAME?</v>
      </c>
      <c r="H79" s="2"/>
      <c r="I79" s="2"/>
    </row>
    <row r="80" spans="1:9" x14ac:dyDescent="0.25">
      <c r="A80" s="5">
        <f t="shared" si="2"/>
        <v>2007</v>
      </c>
      <c r="B80" s="5">
        <f t="shared" si="3"/>
        <v>12</v>
      </c>
      <c r="C80" s="8" t="e">
        <f ca="1">_xll.DBRW($B$1,$A80,$B80,$B$3,C$8,$B$4,C$7,$B$2)</f>
        <v>#NAME?</v>
      </c>
      <c r="D80" s="8" t="e">
        <f ca="1">_xll.DBRW($B$1,$A80,$B80,$B$3,D$8,$B$4,D$7,$B$2)</f>
        <v>#NAME?</v>
      </c>
      <c r="E80" s="8" t="e">
        <f ca="1">_xll.DBRW($B$1,$A80,$B80,$B$3,E$8,$B$4,E$7,$B$2)</f>
        <v>#NAME?</v>
      </c>
      <c r="F80" s="8" t="e">
        <f ca="1">_xll.DBRW($B$1,$A80,$B80,$B$3,F$8,$B$4,F$7,$B$2)</f>
        <v>#NAME?</v>
      </c>
      <c r="G80" s="8" t="e">
        <f ca="1">_xll.DBRW($B$1,$A80,$B80,$B$3,G$8,$B$4,G$7,$B$2)</f>
        <v>#NAME?</v>
      </c>
      <c r="H80" s="2"/>
      <c r="I80" s="2"/>
    </row>
    <row r="81" spans="1:9" x14ac:dyDescent="0.25">
      <c r="A81" s="5">
        <f t="shared" si="2"/>
        <v>2008</v>
      </c>
      <c r="B81" s="5">
        <f t="shared" si="3"/>
        <v>1</v>
      </c>
      <c r="C81" s="8" t="e">
        <f ca="1">_xll.DBRW($B$1,$A81,$B81,$B$3,C$8,$B$4,C$7,$B$2)</f>
        <v>#NAME?</v>
      </c>
      <c r="D81" s="8" t="e">
        <f ca="1">_xll.DBRW($B$1,$A81,$B81,$B$3,D$8,$B$4,D$7,$B$2)</f>
        <v>#NAME?</v>
      </c>
      <c r="E81" s="8" t="e">
        <f ca="1">_xll.DBRW($B$1,$A81,$B81,$B$3,E$8,$B$4,E$7,$B$2)</f>
        <v>#NAME?</v>
      </c>
      <c r="F81" s="8" t="e">
        <f ca="1">_xll.DBRW($B$1,$A81,$B81,$B$3,F$8,$B$4,F$7,$B$2)</f>
        <v>#NAME?</v>
      </c>
      <c r="G81" s="8" t="e">
        <f ca="1">_xll.DBRW($B$1,$A81,$B81,$B$3,G$8,$B$4,G$7,$B$2)</f>
        <v>#NAME?</v>
      </c>
      <c r="H81" s="2"/>
      <c r="I81" s="2"/>
    </row>
    <row r="82" spans="1:9" x14ac:dyDescent="0.25">
      <c r="A82" s="5">
        <f t="shared" si="2"/>
        <v>2008</v>
      </c>
      <c r="B82" s="5">
        <f t="shared" si="3"/>
        <v>2</v>
      </c>
      <c r="C82" s="8" t="e">
        <f ca="1">_xll.DBRW($B$1,$A82,$B82,$B$3,C$8,$B$4,C$7,$B$2)</f>
        <v>#NAME?</v>
      </c>
      <c r="D82" s="8" t="e">
        <f ca="1">_xll.DBRW($B$1,$A82,$B82,$B$3,D$8,$B$4,D$7,$B$2)</f>
        <v>#NAME?</v>
      </c>
      <c r="E82" s="8" t="e">
        <f ca="1">_xll.DBRW($B$1,$A82,$B82,$B$3,E$8,$B$4,E$7,$B$2)</f>
        <v>#NAME?</v>
      </c>
      <c r="F82" s="8" t="e">
        <f ca="1">_xll.DBRW($B$1,$A82,$B82,$B$3,F$8,$B$4,F$7,$B$2)</f>
        <v>#NAME?</v>
      </c>
      <c r="G82" s="8" t="e">
        <f ca="1">_xll.DBRW($B$1,$A82,$B82,$B$3,G$8,$B$4,G$7,$B$2)</f>
        <v>#NAME?</v>
      </c>
      <c r="H82" s="2"/>
      <c r="I82" s="2"/>
    </row>
    <row r="83" spans="1:9" x14ac:dyDescent="0.25">
      <c r="A83" s="5">
        <f t="shared" si="2"/>
        <v>2008</v>
      </c>
      <c r="B83" s="5">
        <f t="shared" si="3"/>
        <v>3</v>
      </c>
      <c r="C83" s="8" t="e">
        <f ca="1">_xll.DBRW($B$1,$A83,$B83,$B$3,C$8,$B$4,C$7,$B$2)</f>
        <v>#NAME?</v>
      </c>
      <c r="D83" s="8" t="e">
        <f ca="1">_xll.DBRW($B$1,$A83,$B83,$B$3,D$8,$B$4,D$7,$B$2)</f>
        <v>#NAME?</v>
      </c>
      <c r="E83" s="8" t="e">
        <f ca="1">_xll.DBRW($B$1,$A83,$B83,$B$3,E$8,$B$4,E$7,$B$2)</f>
        <v>#NAME?</v>
      </c>
      <c r="F83" s="8" t="e">
        <f ca="1">_xll.DBRW($B$1,$A83,$B83,$B$3,F$8,$B$4,F$7,$B$2)</f>
        <v>#NAME?</v>
      </c>
      <c r="G83" s="8" t="e">
        <f ca="1">_xll.DBRW($B$1,$A83,$B83,$B$3,G$8,$B$4,G$7,$B$2)</f>
        <v>#NAME?</v>
      </c>
      <c r="H83" s="2"/>
      <c r="I83" s="2"/>
    </row>
    <row r="84" spans="1:9" x14ac:dyDescent="0.25">
      <c r="A84" s="5">
        <f t="shared" si="2"/>
        <v>2008</v>
      </c>
      <c r="B84" s="5">
        <f t="shared" si="3"/>
        <v>4</v>
      </c>
      <c r="C84" s="8" t="e">
        <f ca="1">_xll.DBRW($B$1,$A84,$B84,$B$3,C$8,$B$4,C$7,$B$2)</f>
        <v>#NAME?</v>
      </c>
      <c r="D84" s="8" t="e">
        <f ca="1">_xll.DBRW($B$1,$A84,$B84,$B$3,D$8,$B$4,D$7,$B$2)</f>
        <v>#NAME?</v>
      </c>
      <c r="E84" s="8" t="e">
        <f ca="1">_xll.DBRW($B$1,$A84,$B84,$B$3,E$8,$B$4,E$7,$B$2)</f>
        <v>#NAME?</v>
      </c>
      <c r="F84" s="8" t="e">
        <f ca="1">_xll.DBRW($B$1,$A84,$B84,$B$3,F$8,$B$4,F$7,$B$2)</f>
        <v>#NAME?</v>
      </c>
      <c r="G84" s="8" t="e">
        <f ca="1">_xll.DBRW($B$1,$A84,$B84,$B$3,G$8,$B$4,G$7,$B$2)</f>
        <v>#NAME?</v>
      </c>
      <c r="H84" s="2"/>
      <c r="I84" s="2"/>
    </row>
    <row r="85" spans="1:9" x14ac:dyDescent="0.25">
      <c r="A85" s="5">
        <f t="shared" si="2"/>
        <v>2008</v>
      </c>
      <c r="B85" s="5">
        <f t="shared" si="3"/>
        <v>5</v>
      </c>
      <c r="C85" s="8" t="e">
        <f ca="1">_xll.DBRW($B$1,$A85,$B85,$B$3,C$8,$B$4,C$7,$B$2)</f>
        <v>#NAME?</v>
      </c>
      <c r="D85" s="8" t="e">
        <f ca="1">_xll.DBRW($B$1,$A85,$B85,$B$3,D$8,$B$4,D$7,$B$2)</f>
        <v>#NAME?</v>
      </c>
      <c r="E85" s="8" t="e">
        <f ca="1">_xll.DBRW($B$1,$A85,$B85,$B$3,E$8,$B$4,E$7,$B$2)</f>
        <v>#NAME?</v>
      </c>
      <c r="F85" s="8" t="e">
        <f ca="1">_xll.DBRW($B$1,$A85,$B85,$B$3,F$8,$B$4,F$7,$B$2)</f>
        <v>#NAME?</v>
      </c>
      <c r="G85" s="8" t="e">
        <f ca="1">_xll.DBRW($B$1,$A85,$B85,$B$3,G$8,$B$4,G$7,$B$2)</f>
        <v>#NAME?</v>
      </c>
      <c r="H85" s="2"/>
      <c r="I85" s="2"/>
    </row>
    <row r="86" spans="1:9" x14ac:dyDescent="0.25">
      <c r="A86" s="5">
        <f t="shared" si="2"/>
        <v>2008</v>
      </c>
      <c r="B86" s="5">
        <f t="shared" si="3"/>
        <v>6</v>
      </c>
      <c r="C86" s="8" t="e">
        <f ca="1">_xll.DBRW($B$1,$A86,$B86,$B$3,C$8,$B$4,C$7,$B$2)</f>
        <v>#NAME?</v>
      </c>
      <c r="D86" s="8" t="e">
        <f ca="1">_xll.DBRW($B$1,$A86,$B86,$B$3,D$8,$B$4,D$7,$B$2)</f>
        <v>#NAME?</v>
      </c>
      <c r="E86" s="8" t="e">
        <f ca="1">_xll.DBRW($B$1,$A86,$B86,$B$3,E$8,$B$4,E$7,$B$2)</f>
        <v>#NAME?</v>
      </c>
      <c r="F86" s="8" t="e">
        <f ca="1">_xll.DBRW($B$1,$A86,$B86,$B$3,F$8,$B$4,F$7,$B$2)</f>
        <v>#NAME?</v>
      </c>
      <c r="G86" s="8" t="e">
        <f ca="1">_xll.DBRW($B$1,$A86,$B86,$B$3,G$8,$B$4,G$7,$B$2)</f>
        <v>#NAME?</v>
      </c>
      <c r="H86" s="2"/>
      <c r="I86" s="2"/>
    </row>
    <row r="87" spans="1:9" x14ac:dyDescent="0.25">
      <c r="A87" s="5">
        <f t="shared" si="2"/>
        <v>2008</v>
      </c>
      <c r="B87" s="5">
        <f t="shared" si="3"/>
        <v>7</v>
      </c>
      <c r="C87" s="8" t="e">
        <f ca="1">_xll.DBRW($B$1,$A87,$B87,$B$3,C$8,$B$4,C$7,$B$2)</f>
        <v>#NAME?</v>
      </c>
      <c r="D87" s="8" t="e">
        <f ca="1">_xll.DBRW($B$1,$A87,$B87,$B$3,D$8,$B$4,D$7,$B$2)</f>
        <v>#NAME?</v>
      </c>
      <c r="E87" s="8" t="e">
        <f ca="1">_xll.DBRW($B$1,$A87,$B87,$B$3,E$8,$B$4,E$7,$B$2)</f>
        <v>#NAME?</v>
      </c>
      <c r="F87" s="8" t="e">
        <f ca="1">_xll.DBRW($B$1,$A87,$B87,$B$3,F$8,$B$4,F$7,$B$2)</f>
        <v>#NAME?</v>
      </c>
      <c r="G87" s="8" t="e">
        <f ca="1">_xll.DBRW($B$1,$A87,$B87,$B$3,G$8,$B$4,G$7,$B$2)</f>
        <v>#NAME?</v>
      </c>
      <c r="H87" s="2"/>
      <c r="I87" s="2"/>
    </row>
    <row r="88" spans="1:9" x14ac:dyDescent="0.25">
      <c r="A88" s="5">
        <f t="shared" si="2"/>
        <v>2008</v>
      </c>
      <c r="B88" s="5">
        <f t="shared" si="3"/>
        <v>8</v>
      </c>
      <c r="C88" s="8" t="e">
        <f ca="1">_xll.DBRW($B$1,$A88,$B88,$B$3,C$8,$B$4,C$7,$B$2)</f>
        <v>#NAME?</v>
      </c>
      <c r="D88" s="8" t="e">
        <f ca="1">_xll.DBRW($B$1,$A88,$B88,$B$3,D$8,$B$4,D$7,$B$2)</f>
        <v>#NAME?</v>
      </c>
      <c r="E88" s="8" t="e">
        <f ca="1">_xll.DBRW($B$1,$A88,$B88,$B$3,E$8,$B$4,E$7,$B$2)</f>
        <v>#NAME?</v>
      </c>
      <c r="F88" s="8" t="e">
        <f ca="1">_xll.DBRW($B$1,$A88,$B88,$B$3,F$8,$B$4,F$7,$B$2)</f>
        <v>#NAME?</v>
      </c>
      <c r="G88" s="8" t="e">
        <f ca="1">_xll.DBRW($B$1,$A88,$B88,$B$3,G$8,$B$4,G$7,$B$2)</f>
        <v>#NAME?</v>
      </c>
      <c r="H88" s="2"/>
      <c r="I88" s="2"/>
    </row>
    <row r="89" spans="1:9" x14ac:dyDescent="0.25">
      <c r="A89" s="5">
        <f t="shared" si="2"/>
        <v>2008</v>
      </c>
      <c r="B89" s="5">
        <f t="shared" si="3"/>
        <v>9</v>
      </c>
      <c r="C89" s="8" t="e">
        <f ca="1">_xll.DBRW($B$1,$A89,$B89,$B$3,C$8,$B$4,C$7,$B$2)</f>
        <v>#NAME?</v>
      </c>
      <c r="D89" s="8" t="e">
        <f ca="1">_xll.DBRW($B$1,$A89,$B89,$B$3,D$8,$B$4,D$7,$B$2)</f>
        <v>#NAME?</v>
      </c>
      <c r="E89" s="8" t="e">
        <f ca="1">_xll.DBRW($B$1,$A89,$B89,$B$3,E$8,$B$4,E$7,$B$2)</f>
        <v>#NAME?</v>
      </c>
      <c r="F89" s="8" t="e">
        <f ca="1">_xll.DBRW($B$1,$A89,$B89,$B$3,F$8,$B$4,F$7,$B$2)</f>
        <v>#NAME?</v>
      </c>
      <c r="G89" s="8" t="e">
        <f ca="1">_xll.DBRW($B$1,$A89,$B89,$B$3,G$8,$B$4,G$7,$B$2)</f>
        <v>#NAME?</v>
      </c>
      <c r="H89" s="2"/>
      <c r="I89" s="2"/>
    </row>
    <row r="90" spans="1:9" x14ac:dyDescent="0.25">
      <c r="A90" s="5">
        <f t="shared" si="2"/>
        <v>2008</v>
      </c>
      <c r="B90" s="5">
        <f t="shared" si="3"/>
        <v>10</v>
      </c>
      <c r="C90" s="8" t="e">
        <f ca="1">_xll.DBRW($B$1,$A90,$B90,$B$3,C$8,$B$4,C$7,$B$2)</f>
        <v>#NAME?</v>
      </c>
      <c r="D90" s="8" t="e">
        <f ca="1">_xll.DBRW($B$1,$A90,$B90,$B$3,D$8,$B$4,D$7,$B$2)</f>
        <v>#NAME?</v>
      </c>
      <c r="E90" s="8" t="e">
        <f ca="1">_xll.DBRW($B$1,$A90,$B90,$B$3,E$8,$B$4,E$7,$B$2)</f>
        <v>#NAME?</v>
      </c>
      <c r="F90" s="8" t="e">
        <f ca="1">_xll.DBRW($B$1,$A90,$B90,$B$3,F$8,$B$4,F$7,$B$2)</f>
        <v>#NAME?</v>
      </c>
      <c r="G90" s="8" t="e">
        <f ca="1">_xll.DBRW($B$1,$A90,$B90,$B$3,G$8,$B$4,G$7,$B$2)</f>
        <v>#NAME?</v>
      </c>
      <c r="H90" s="2"/>
      <c r="I90" s="2"/>
    </row>
    <row r="91" spans="1:9" x14ac:dyDescent="0.25">
      <c r="A91" s="5">
        <f t="shared" si="2"/>
        <v>2008</v>
      </c>
      <c r="B91" s="5">
        <f t="shared" si="3"/>
        <v>11</v>
      </c>
      <c r="C91" s="8" t="e">
        <f ca="1">_xll.DBRW($B$1,$A91,$B91,$B$3,C$8,$B$4,C$7,$B$2)</f>
        <v>#NAME?</v>
      </c>
      <c r="D91" s="8" t="e">
        <f ca="1">_xll.DBRW($B$1,$A91,$B91,$B$3,D$8,$B$4,D$7,$B$2)</f>
        <v>#NAME?</v>
      </c>
      <c r="E91" s="8" t="e">
        <f ca="1">_xll.DBRW($B$1,$A91,$B91,$B$3,E$8,$B$4,E$7,$B$2)</f>
        <v>#NAME?</v>
      </c>
      <c r="F91" s="8" t="e">
        <f ca="1">_xll.DBRW($B$1,$A91,$B91,$B$3,F$8,$B$4,F$7,$B$2)</f>
        <v>#NAME?</v>
      </c>
      <c r="G91" s="8" t="e">
        <f ca="1">_xll.DBRW($B$1,$A91,$B91,$B$3,G$8,$B$4,G$7,$B$2)</f>
        <v>#NAME?</v>
      </c>
      <c r="H91" s="2"/>
      <c r="I91" s="2"/>
    </row>
    <row r="92" spans="1:9" x14ac:dyDescent="0.25">
      <c r="A92" s="5">
        <f t="shared" si="2"/>
        <v>2008</v>
      </c>
      <c r="B92" s="5">
        <f t="shared" si="3"/>
        <v>12</v>
      </c>
      <c r="C92" s="8" t="e">
        <f ca="1">_xll.DBRW($B$1,$A92,$B92,$B$3,C$8,$B$4,C$7,$B$2)</f>
        <v>#NAME?</v>
      </c>
      <c r="D92" s="8" t="e">
        <f ca="1">_xll.DBRW($B$1,$A92,$B92,$B$3,D$8,$B$4,D$7,$B$2)</f>
        <v>#NAME?</v>
      </c>
      <c r="E92" s="8" t="e">
        <f ca="1">_xll.DBRW($B$1,$A92,$B92,$B$3,E$8,$B$4,E$7,$B$2)</f>
        <v>#NAME?</v>
      </c>
      <c r="F92" s="8" t="e">
        <f ca="1">_xll.DBRW($B$1,$A92,$B92,$B$3,F$8,$B$4,F$7,$B$2)</f>
        <v>#NAME?</v>
      </c>
      <c r="G92" s="8" t="e">
        <f ca="1">_xll.DBRW($B$1,$A92,$B92,$B$3,G$8,$B$4,G$7,$B$2)</f>
        <v>#NAME?</v>
      </c>
      <c r="H92" s="2"/>
      <c r="I92" s="2"/>
    </row>
    <row r="93" spans="1:9" x14ac:dyDescent="0.25">
      <c r="A93" s="5">
        <f t="shared" si="2"/>
        <v>2009</v>
      </c>
      <c r="B93" s="5">
        <f t="shared" si="3"/>
        <v>1</v>
      </c>
      <c r="C93" s="8" t="e">
        <f ca="1">_xll.DBRW($B$1,$A93,$B93,$B$3,C$8,$B$4,C$7,$B$2)</f>
        <v>#NAME?</v>
      </c>
      <c r="D93" s="8" t="e">
        <f ca="1">_xll.DBRW($B$1,$A93,$B93,$B$3,D$8,$B$4,D$7,$B$2)</f>
        <v>#NAME?</v>
      </c>
      <c r="E93" s="8" t="e">
        <f ca="1">_xll.DBRW($B$1,$A93,$B93,$B$3,E$8,$B$4,E$7,$B$2)</f>
        <v>#NAME?</v>
      </c>
      <c r="F93" s="8" t="e">
        <f ca="1">_xll.DBRW($B$1,$A93,$B93,$B$3,F$8,$B$4,F$7,$B$2)</f>
        <v>#NAME?</v>
      </c>
      <c r="G93" s="8" t="e">
        <f ca="1">_xll.DBRW($B$1,$A93,$B93,$B$3,G$8,$B$4,G$7,$B$2)</f>
        <v>#NAME?</v>
      </c>
      <c r="H93" s="2"/>
      <c r="I93" s="2"/>
    </row>
    <row r="94" spans="1:9" x14ac:dyDescent="0.25">
      <c r="A94" s="5">
        <f t="shared" si="2"/>
        <v>2009</v>
      </c>
      <c r="B94" s="5">
        <f t="shared" si="3"/>
        <v>2</v>
      </c>
      <c r="C94" s="8" t="e">
        <f ca="1">_xll.DBRW($B$1,$A94,$B94,$B$3,C$8,$B$4,C$7,$B$2)</f>
        <v>#NAME?</v>
      </c>
      <c r="D94" s="8" t="e">
        <f ca="1">_xll.DBRW($B$1,$A94,$B94,$B$3,D$8,$B$4,D$7,$B$2)</f>
        <v>#NAME?</v>
      </c>
      <c r="E94" s="8" t="e">
        <f ca="1">_xll.DBRW($B$1,$A94,$B94,$B$3,E$8,$B$4,E$7,$B$2)</f>
        <v>#NAME?</v>
      </c>
      <c r="F94" s="8" t="e">
        <f ca="1">_xll.DBRW($B$1,$A94,$B94,$B$3,F$8,$B$4,F$7,$B$2)</f>
        <v>#NAME?</v>
      </c>
      <c r="G94" s="8" t="e">
        <f ca="1">_xll.DBRW($B$1,$A94,$B94,$B$3,G$8,$B$4,G$7,$B$2)</f>
        <v>#NAME?</v>
      </c>
      <c r="H94" s="2"/>
      <c r="I94" s="2"/>
    </row>
    <row r="95" spans="1:9" x14ac:dyDescent="0.25">
      <c r="A95" s="5">
        <f t="shared" si="2"/>
        <v>2009</v>
      </c>
      <c r="B95" s="5">
        <f t="shared" si="3"/>
        <v>3</v>
      </c>
      <c r="C95" s="8" t="e">
        <f ca="1">_xll.DBRW($B$1,$A95,$B95,$B$3,C$8,$B$4,C$7,$B$2)</f>
        <v>#NAME?</v>
      </c>
      <c r="D95" s="8" t="e">
        <f ca="1">_xll.DBRW($B$1,$A95,$B95,$B$3,D$8,$B$4,D$7,$B$2)</f>
        <v>#NAME?</v>
      </c>
      <c r="E95" s="8" t="e">
        <f ca="1">_xll.DBRW($B$1,$A95,$B95,$B$3,E$8,$B$4,E$7,$B$2)</f>
        <v>#NAME?</v>
      </c>
      <c r="F95" s="8" t="e">
        <f ca="1">_xll.DBRW($B$1,$A95,$B95,$B$3,F$8,$B$4,F$7,$B$2)</f>
        <v>#NAME?</v>
      </c>
      <c r="G95" s="8" t="e">
        <f ca="1">_xll.DBRW($B$1,$A95,$B95,$B$3,G$8,$B$4,G$7,$B$2)</f>
        <v>#NAME?</v>
      </c>
      <c r="H95" s="2"/>
      <c r="I95" s="2"/>
    </row>
    <row r="96" spans="1:9" x14ac:dyDescent="0.25">
      <c r="A96" s="5">
        <f t="shared" si="2"/>
        <v>2009</v>
      </c>
      <c r="B96" s="5">
        <f t="shared" si="3"/>
        <v>4</v>
      </c>
      <c r="C96" s="8" t="e">
        <f ca="1">_xll.DBRW($B$1,$A96,$B96,$B$3,C$8,$B$4,C$7,$B$2)</f>
        <v>#NAME?</v>
      </c>
      <c r="D96" s="8" t="e">
        <f ca="1">_xll.DBRW($B$1,$A96,$B96,$B$3,D$8,$B$4,D$7,$B$2)</f>
        <v>#NAME?</v>
      </c>
      <c r="E96" s="8" t="e">
        <f ca="1">_xll.DBRW($B$1,$A96,$B96,$B$3,E$8,$B$4,E$7,$B$2)</f>
        <v>#NAME?</v>
      </c>
      <c r="F96" s="8" t="e">
        <f ca="1">_xll.DBRW($B$1,$A96,$B96,$B$3,F$8,$B$4,F$7,$B$2)</f>
        <v>#NAME?</v>
      </c>
      <c r="G96" s="8" t="e">
        <f ca="1">_xll.DBRW($B$1,$A96,$B96,$B$3,G$8,$B$4,G$7,$B$2)</f>
        <v>#NAME?</v>
      </c>
      <c r="H96" s="2"/>
      <c r="I96" s="2"/>
    </row>
    <row r="97" spans="1:9" x14ac:dyDescent="0.25">
      <c r="A97" s="5">
        <f t="shared" si="2"/>
        <v>2009</v>
      </c>
      <c r="B97" s="5">
        <f t="shared" si="3"/>
        <v>5</v>
      </c>
      <c r="C97" s="8" t="e">
        <f ca="1">_xll.DBRW($B$1,$A97,$B97,$B$3,C$8,$B$4,C$7,$B$2)</f>
        <v>#NAME?</v>
      </c>
      <c r="D97" s="8" t="e">
        <f ca="1">_xll.DBRW($B$1,$A97,$B97,$B$3,D$8,$B$4,D$7,$B$2)</f>
        <v>#NAME?</v>
      </c>
      <c r="E97" s="8" t="e">
        <f ca="1">_xll.DBRW($B$1,$A97,$B97,$B$3,E$8,$B$4,E$7,$B$2)</f>
        <v>#NAME?</v>
      </c>
      <c r="F97" s="8" t="e">
        <f ca="1">_xll.DBRW($B$1,$A97,$B97,$B$3,F$8,$B$4,F$7,$B$2)</f>
        <v>#NAME?</v>
      </c>
      <c r="G97" s="8" t="e">
        <f ca="1">_xll.DBRW($B$1,$A97,$B97,$B$3,G$8,$B$4,G$7,$B$2)</f>
        <v>#NAME?</v>
      </c>
      <c r="H97" s="2"/>
      <c r="I97" s="2"/>
    </row>
    <row r="98" spans="1:9" x14ac:dyDescent="0.25">
      <c r="A98" s="5">
        <f t="shared" si="2"/>
        <v>2009</v>
      </c>
      <c r="B98" s="5">
        <f t="shared" si="3"/>
        <v>6</v>
      </c>
      <c r="C98" s="8" t="e">
        <f ca="1">_xll.DBRW($B$1,$A98,$B98,$B$3,C$8,$B$4,C$7,$B$2)</f>
        <v>#NAME?</v>
      </c>
      <c r="D98" s="8" t="e">
        <f ca="1">_xll.DBRW($B$1,$A98,$B98,$B$3,D$8,$B$4,D$7,$B$2)</f>
        <v>#NAME?</v>
      </c>
      <c r="E98" s="8" t="e">
        <f ca="1">_xll.DBRW($B$1,$A98,$B98,$B$3,E$8,$B$4,E$7,$B$2)</f>
        <v>#NAME?</v>
      </c>
      <c r="F98" s="8" t="e">
        <f ca="1">_xll.DBRW($B$1,$A98,$B98,$B$3,F$8,$B$4,F$7,$B$2)</f>
        <v>#NAME?</v>
      </c>
      <c r="G98" s="8" t="e">
        <f ca="1">_xll.DBRW($B$1,$A98,$B98,$B$3,G$8,$B$4,G$7,$B$2)</f>
        <v>#NAME?</v>
      </c>
      <c r="H98" s="2"/>
      <c r="I98" s="2"/>
    </row>
    <row r="99" spans="1:9" x14ac:dyDescent="0.25">
      <c r="A99" s="5">
        <f t="shared" si="2"/>
        <v>2009</v>
      </c>
      <c r="B99" s="5">
        <f t="shared" si="3"/>
        <v>7</v>
      </c>
      <c r="C99" s="8" t="e">
        <f ca="1">_xll.DBRW($B$1,$A99,$B99,$B$3,C$8,$B$4,C$7,$B$2)</f>
        <v>#NAME?</v>
      </c>
      <c r="D99" s="8" t="e">
        <f ca="1">_xll.DBRW($B$1,$A99,$B99,$B$3,D$8,$B$4,D$7,$B$2)</f>
        <v>#NAME?</v>
      </c>
      <c r="E99" s="8" t="e">
        <f ca="1">_xll.DBRW($B$1,$A99,$B99,$B$3,E$8,$B$4,E$7,$B$2)</f>
        <v>#NAME?</v>
      </c>
      <c r="F99" s="8" t="e">
        <f ca="1">_xll.DBRW($B$1,$A99,$B99,$B$3,F$8,$B$4,F$7,$B$2)</f>
        <v>#NAME?</v>
      </c>
      <c r="G99" s="8" t="e">
        <f ca="1">_xll.DBRW($B$1,$A99,$B99,$B$3,G$8,$B$4,G$7,$B$2)</f>
        <v>#NAME?</v>
      </c>
      <c r="H99" s="2"/>
      <c r="I99" s="2"/>
    </row>
    <row r="100" spans="1:9" x14ac:dyDescent="0.25">
      <c r="A100" s="5">
        <f t="shared" si="2"/>
        <v>2009</v>
      </c>
      <c r="B100" s="5">
        <f t="shared" si="3"/>
        <v>8</v>
      </c>
      <c r="C100" s="8" t="e">
        <f ca="1">_xll.DBRW($B$1,$A100,$B100,$B$3,C$8,$B$4,C$7,$B$2)</f>
        <v>#NAME?</v>
      </c>
      <c r="D100" s="8" t="e">
        <f ca="1">_xll.DBRW($B$1,$A100,$B100,$B$3,D$8,$B$4,D$7,$B$2)</f>
        <v>#NAME?</v>
      </c>
      <c r="E100" s="8" t="e">
        <f ca="1">_xll.DBRW($B$1,$A100,$B100,$B$3,E$8,$B$4,E$7,$B$2)</f>
        <v>#NAME?</v>
      </c>
      <c r="F100" s="8" t="e">
        <f ca="1">_xll.DBRW($B$1,$A100,$B100,$B$3,F$8,$B$4,F$7,$B$2)</f>
        <v>#NAME?</v>
      </c>
      <c r="G100" s="8" t="e">
        <f ca="1">_xll.DBRW($B$1,$A100,$B100,$B$3,G$8,$B$4,G$7,$B$2)</f>
        <v>#NAME?</v>
      </c>
      <c r="H100" s="2"/>
      <c r="I100" s="2"/>
    </row>
    <row r="101" spans="1:9" x14ac:dyDescent="0.25">
      <c r="A101" s="5">
        <f t="shared" si="2"/>
        <v>2009</v>
      </c>
      <c r="B101" s="5">
        <f t="shared" si="3"/>
        <v>9</v>
      </c>
      <c r="C101" s="8" t="e">
        <f ca="1">_xll.DBRW($B$1,$A101,$B101,$B$3,C$8,$B$4,C$7,$B$2)</f>
        <v>#NAME?</v>
      </c>
      <c r="D101" s="8" t="e">
        <f ca="1">_xll.DBRW($B$1,$A101,$B101,$B$3,D$8,$B$4,D$7,$B$2)</f>
        <v>#NAME?</v>
      </c>
      <c r="E101" s="8" t="e">
        <f ca="1">_xll.DBRW($B$1,$A101,$B101,$B$3,E$8,$B$4,E$7,$B$2)</f>
        <v>#NAME?</v>
      </c>
      <c r="F101" s="8" t="e">
        <f ca="1">_xll.DBRW($B$1,$A101,$B101,$B$3,F$8,$B$4,F$7,$B$2)</f>
        <v>#NAME?</v>
      </c>
      <c r="G101" s="8" t="e">
        <f ca="1">_xll.DBRW($B$1,$A101,$B101,$B$3,G$8,$B$4,G$7,$B$2)</f>
        <v>#NAME?</v>
      </c>
      <c r="H101" s="2"/>
      <c r="I101" s="2"/>
    </row>
    <row r="102" spans="1:9" x14ac:dyDescent="0.25">
      <c r="A102" s="5">
        <f t="shared" si="2"/>
        <v>2009</v>
      </c>
      <c r="B102" s="5">
        <f t="shared" si="3"/>
        <v>10</v>
      </c>
      <c r="C102" s="8" t="e">
        <f ca="1">_xll.DBRW($B$1,$A102,$B102,$B$3,C$8,$B$4,C$7,$B$2)</f>
        <v>#NAME?</v>
      </c>
      <c r="D102" s="8" t="e">
        <f ca="1">_xll.DBRW($B$1,$A102,$B102,$B$3,D$8,$B$4,D$7,$B$2)</f>
        <v>#NAME?</v>
      </c>
      <c r="E102" s="8" t="e">
        <f ca="1">_xll.DBRW($B$1,$A102,$B102,$B$3,E$8,$B$4,E$7,$B$2)</f>
        <v>#NAME?</v>
      </c>
      <c r="F102" s="8" t="e">
        <f ca="1">_xll.DBRW($B$1,$A102,$B102,$B$3,F$8,$B$4,F$7,$B$2)</f>
        <v>#NAME?</v>
      </c>
      <c r="G102" s="8" t="e">
        <f ca="1">_xll.DBRW($B$1,$A102,$B102,$B$3,G$8,$B$4,G$7,$B$2)</f>
        <v>#NAME?</v>
      </c>
      <c r="H102" s="2"/>
      <c r="I102" s="2"/>
    </row>
    <row r="103" spans="1:9" x14ac:dyDescent="0.25">
      <c r="A103" s="5">
        <f t="shared" si="2"/>
        <v>2009</v>
      </c>
      <c r="B103" s="5">
        <f t="shared" si="3"/>
        <v>11</v>
      </c>
      <c r="C103" s="8" t="e">
        <f ca="1">_xll.DBRW($B$1,$A103,$B103,$B$3,C$8,$B$4,C$7,$B$2)</f>
        <v>#NAME?</v>
      </c>
      <c r="D103" s="8" t="e">
        <f ca="1">_xll.DBRW($B$1,$A103,$B103,$B$3,D$8,$B$4,D$7,$B$2)</f>
        <v>#NAME?</v>
      </c>
      <c r="E103" s="8" t="e">
        <f ca="1">_xll.DBRW($B$1,$A103,$B103,$B$3,E$8,$B$4,E$7,$B$2)</f>
        <v>#NAME?</v>
      </c>
      <c r="F103" s="8" t="e">
        <f ca="1">_xll.DBRW($B$1,$A103,$B103,$B$3,F$8,$B$4,F$7,$B$2)</f>
        <v>#NAME?</v>
      </c>
      <c r="G103" s="8" t="e">
        <f ca="1">_xll.DBRW($B$1,$A103,$B103,$B$3,G$8,$B$4,G$7,$B$2)</f>
        <v>#NAME?</v>
      </c>
      <c r="H103" s="2"/>
      <c r="I103" s="2"/>
    </row>
    <row r="104" spans="1:9" x14ac:dyDescent="0.25">
      <c r="A104" s="5">
        <f t="shared" si="2"/>
        <v>2009</v>
      </c>
      <c r="B104" s="5">
        <f t="shared" si="3"/>
        <v>12</v>
      </c>
      <c r="C104" s="8" t="e">
        <f ca="1">_xll.DBRW($B$1,$A104,$B104,$B$3,C$8,$B$4,C$7,$B$2)</f>
        <v>#NAME?</v>
      </c>
      <c r="D104" s="8" t="e">
        <f ca="1">_xll.DBRW($B$1,$A104,$B104,$B$3,D$8,$B$4,D$7,$B$2)</f>
        <v>#NAME?</v>
      </c>
      <c r="E104" s="8" t="e">
        <f ca="1">_xll.DBRW($B$1,$A104,$B104,$B$3,E$8,$B$4,E$7,$B$2)</f>
        <v>#NAME?</v>
      </c>
      <c r="F104" s="8" t="e">
        <f ca="1">_xll.DBRW($B$1,$A104,$B104,$B$3,F$8,$B$4,F$7,$B$2)</f>
        <v>#NAME?</v>
      </c>
      <c r="G104" s="8" t="e">
        <f ca="1">_xll.DBRW($B$1,$A104,$B104,$B$3,G$8,$B$4,G$7,$B$2)</f>
        <v>#NAME?</v>
      </c>
      <c r="H104" s="2"/>
      <c r="I104" s="2"/>
    </row>
    <row r="105" spans="1:9" x14ac:dyDescent="0.25">
      <c r="A105" s="5">
        <f t="shared" si="2"/>
        <v>2010</v>
      </c>
      <c r="B105" s="5">
        <f t="shared" si="3"/>
        <v>1</v>
      </c>
      <c r="C105" s="8" t="e">
        <f ca="1">_xll.DBRW($B$1,$A105,$B105,$B$3,C$8,$B$4,C$7,$B$2)</f>
        <v>#NAME?</v>
      </c>
      <c r="D105" s="8" t="e">
        <f ca="1">_xll.DBRW($B$1,$A105,$B105,$B$3,D$8,$B$4,D$7,$B$2)</f>
        <v>#NAME?</v>
      </c>
      <c r="E105" s="8" t="e">
        <f ca="1">_xll.DBRW($B$1,$A105,$B105,$B$3,E$8,$B$4,E$7,$B$2)</f>
        <v>#NAME?</v>
      </c>
      <c r="F105" s="8" t="e">
        <f ca="1">_xll.DBRW($B$1,$A105,$B105,$B$3,F$8,$B$4,F$7,$B$2)</f>
        <v>#NAME?</v>
      </c>
      <c r="G105" s="8" t="e">
        <f ca="1">_xll.DBRW($B$1,$A105,$B105,$B$3,G$8,$B$4,G$7,$B$2)</f>
        <v>#NAME?</v>
      </c>
      <c r="H105" s="2"/>
      <c r="I105" s="2"/>
    </row>
    <row r="106" spans="1:9" x14ac:dyDescent="0.25">
      <c r="A106" s="5">
        <f t="shared" si="2"/>
        <v>2010</v>
      </c>
      <c r="B106" s="5">
        <f t="shared" si="3"/>
        <v>2</v>
      </c>
      <c r="C106" s="8" t="e">
        <f ca="1">_xll.DBRW($B$1,$A106,$B106,$B$3,C$8,$B$4,C$7,$B$2)</f>
        <v>#NAME?</v>
      </c>
      <c r="D106" s="8" t="e">
        <f ca="1">_xll.DBRW($B$1,$A106,$B106,$B$3,D$8,$B$4,D$7,$B$2)</f>
        <v>#NAME?</v>
      </c>
      <c r="E106" s="8" t="e">
        <f ca="1">_xll.DBRW($B$1,$A106,$B106,$B$3,E$8,$B$4,E$7,$B$2)</f>
        <v>#NAME?</v>
      </c>
      <c r="F106" s="8" t="e">
        <f ca="1">_xll.DBRW($B$1,$A106,$B106,$B$3,F$8,$B$4,F$7,$B$2)</f>
        <v>#NAME?</v>
      </c>
      <c r="G106" s="8" t="e">
        <f ca="1">_xll.DBRW($B$1,$A106,$B106,$B$3,G$8,$B$4,G$7,$B$2)</f>
        <v>#NAME?</v>
      </c>
      <c r="H106" s="2"/>
      <c r="I106" s="2"/>
    </row>
    <row r="107" spans="1:9" x14ac:dyDescent="0.25">
      <c r="A107" s="5">
        <f t="shared" si="2"/>
        <v>2010</v>
      </c>
      <c r="B107" s="5">
        <f t="shared" si="3"/>
        <v>3</v>
      </c>
      <c r="C107" s="8" t="e">
        <f ca="1">_xll.DBRW($B$1,$A107,$B107,$B$3,C$8,$B$4,C$7,$B$2)</f>
        <v>#NAME?</v>
      </c>
      <c r="D107" s="8" t="e">
        <f ca="1">_xll.DBRW($B$1,$A107,$B107,$B$3,D$8,$B$4,D$7,$B$2)</f>
        <v>#NAME?</v>
      </c>
      <c r="E107" s="8" t="e">
        <f ca="1">_xll.DBRW($B$1,$A107,$B107,$B$3,E$8,$B$4,E$7,$B$2)</f>
        <v>#NAME?</v>
      </c>
      <c r="F107" s="8" t="e">
        <f ca="1">_xll.DBRW($B$1,$A107,$B107,$B$3,F$8,$B$4,F$7,$B$2)</f>
        <v>#NAME?</v>
      </c>
      <c r="G107" s="8" t="e">
        <f ca="1">_xll.DBRW($B$1,$A107,$B107,$B$3,G$8,$B$4,G$7,$B$2)</f>
        <v>#NAME?</v>
      </c>
      <c r="H107" s="2"/>
      <c r="I107" s="2"/>
    </row>
    <row r="108" spans="1:9" x14ac:dyDescent="0.25">
      <c r="A108" s="5">
        <f t="shared" si="2"/>
        <v>2010</v>
      </c>
      <c r="B108" s="5">
        <f t="shared" si="3"/>
        <v>4</v>
      </c>
      <c r="C108" s="8" t="e">
        <f ca="1">_xll.DBRW($B$1,$A108,$B108,$B$3,C$8,$B$4,C$7,$B$2)</f>
        <v>#NAME?</v>
      </c>
      <c r="D108" s="8" t="e">
        <f ca="1">_xll.DBRW($B$1,$A108,$B108,$B$3,D$8,$B$4,D$7,$B$2)</f>
        <v>#NAME?</v>
      </c>
      <c r="E108" s="8" t="e">
        <f ca="1">_xll.DBRW($B$1,$A108,$B108,$B$3,E$8,$B$4,E$7,$B$2)</f>
        <v>#NAME?</v>
      </c>
      <c r="F108" s="8" t="e">
        <f ca="1">_xll.DBRW($B$1,$A108,$B108,$B$3,F$8,$B$4,F$7,$B$2)</f>
        <v>#NAME?</v>
      </c>
      <c r="G108" s="8" t="e">
        <f ca="1">_xll.DBRW($B$1,$A108,$B108,$B$3,G$8,$B$4,G$7,$B$2)</f>
        <v>#NAME?</v>
      </c>
      <c r="H108" s="2"/>
      <c r="I108" s="2"/>
    </row>
    <row r="109" spans="1:9" x14ac:dyDescent="0.25">
      <c r="A109" s="5">
        <f t="shared" si="2"/>
        <v>2010</v>
      </c>
      <c r="B109" s="5">
        <f t="shared" si="3"/>
        <v>5</v>
      </c>
      <c r="C109" s="8" t="e">
        <f ca="1">_xll.DBRW($B$1,$A109,$B109,$B$3,C$8,$B$4,C$7,$B$2)</f>
        <v>#NAME?</v>
      </c>
      <c r="D109" s="8" t="e">
        <f ca="1">_xll.DBRW($B$1,$A109,$B109,$B$3,D$8,$B$4,D$7,$B$2)</f>
        <v>#NAME?</v>
      </c>
      <c r="E109" s="8" t="e">
        <f ca="1">_xll.DBRW($B$1,$A109,$B109,$B$3,E$8,$B$4,E$7,$B$2)</f>
        <v>#NAME?</v>
      </c>
      <c r="F109" s="8" t="e">
        <f ca="1">_xll.DBRW($B$1,$A109,$B109,$B$3,F$8,$B$4,F$7,$B$2)</f>
        <v>#NAME?</v>
      </c>
      <c r="G109" s="8" t="e">
        <f ca="1">_xll.DBRW($B$1,$A109,$B109,$B$3,G$8,$B$4,G$7,$B$2)</f>
        <v>#NAME?</v>
      </c>
      <c r="H109" s="2"/>
      <c r="I109" s="2"/>
    </row>
    <row r="110" spans="1:9" x14ac:dyDescent="0.25">
      <c r="A110" s="5">
        <f t="shared" si="2"/>
        <v>2010</v>
      </c>
      <c r="B110" s="5">
        <f t="shared" si="3"/>
        <v>6</v>
      </c>
      <c r="C110" s="8" t="e">
        <f ca="1">_xll.DBRW($B$1,$A110,$B110,$B$3,C$8,$B$4,C$7,$B$2)</f>
        <v>#NAME?</v>
      </c>
      <c r="D110" s="8" t="e">
        <f ca="1">_xll.DBRW($B$1,$A110,$B110,$B$3,D$8,$B$4,D$7,$B$2)</f>
        <v>#NAME?</v>
      </c>
      <c r="E110" s="8" t="e">
        <f ca="1">_xll.DBRW($B$1,$A110,$B110,$B$3,E$8,$B$4,E$7,$B$2)</f>
        <v>#NAME?</v>
      </c>
      <c r="F110" s="8" t="e">
        <f ca="1">_xll.DBRW($B$1,$A110,$B110,$B$3,F$8,$B$4,F$7,$B$2)</f>
        <v>#NAME?</v>
      </c>
      <c r="G110" s="8" t="e">
        <f ca="1">_xll.DBRW($B$1,$A110,$B110,$B$3,G$8,$B$4,G$7,$B$2)</f>
        <v>#NAME?</v>
      </c>
      <c r="H110" s="2"/>
      <c r="I110" s="2"/>
    </row>
    <row r="111" spans="1:9" x14ac:dyDescent="0.25">
      <c r="A111" s="5">
        <f t="shared" si="2"/>
        <v>2010</v>
      </c>
      <c r="B111" s="5">
        <f t="shared" si="3"/>
        <v>7</v>
      </c>
      <c r="C111" s="8" t="e">
        <f ca="1">_xll.DBRW($B$1,$A111,$B111,$B$3,C$8,$B$4,C$7,$B$2)</f>
        <v>#NAME?</v>
      </c>
      <c r="D111" s="8" t="e">
        <f ca="1">_xll.DBRW($B$1,$A111,$B111,$B$3,D$8,$B$4,D$7,$B$2)</f>
        <v>#NAME?</v>
      </c>
      <c r="E111" s="8" t="e">
        <f ca="1">_xll.DBRW($B$1,$A111,$B111,$B$3,E$8,$B$4,E$7,$B$2)</f>
        <v>#NAME?</v>
      </c>
      <c r="F111" s="8" t="e">
        <f ca="1">_xll.DBRW($B$1,$A111,$B111,$B$3,F$8,$B$4,F$7,$B$2)</f>
        <v>#NAME?</v>
      </c>
      <c r="G111" s="8" t="e">
        <f ca="1">_xll.DBRW($B$1,$A111,$B111,$B$3,G$8,$B$4,G$7,$B$2)</f>
        <v>#NAME?</v>
      </c>
      <c r="H111" s="2"/>
      <c r="I111" s="2"/>
    </row>
    <row r="112" spans="1:9" x14ac:dyDescent="0.25">
      <c r="A112" s="5">
        <f t="shared" si="2"/>
        <v>2010</v>
      </c>
      <c r="B112" s="5">
        <f t="shared" si="3"/>
        <v>8</v>
      </c>
      <c r="C112" s="8" t="e">
        <f ca="1">_xll.DBRW($B$1,$A112,$B112,$B$3,C$8,$B$4,C$7,$B$2)</f>
        <v>#NAME?</v>
      </c>
      <c r="D112" s="8" t="e">
        <f ca="1">_xll.DBRW($B$1,$A112,$B112,$B$3,D$8,$B$4,D$7,$B$2)</f>
        <v>#NAME?</v>
      </c>
      <c r="E112" s="8" t="e">
        <f ca="1">_xll.DBRW($B$1,$A112,$B112,$B$3,E$8,$B$4,E$7,$B$2)</f>
        <v>#NAME?</v>
      </c>
      <c r="F112" s="8" t="e">
        <f ca="1">_xll.DBRW($B$1,$A112,$B112,$B$3,F$8,$B$4,F$7,$B$2)</f>
        <v>#NAME?</v>
      </c>
      <c r="G112" s="8" t="e">
        <f ca="1">_xll.DBRW($B$1,$A112,$B112,$B$3,G$8,$B$4,G$7,$B$2)</f>
        <v>#NAME?</v>
      </c>
      <c r="H112" s="2"/>
      <c r="I112" s="2"/>
    </row>
    <row r="113" spans="1:9" x14ac:dyDescent="0.25">
      <c r="A113" s="5">
        <f t="shared" si="2"/>
        <v>2010</v>
      </c>
      <c r="B113" s="5">
        <f t="shared" si="3"/>
        <v>9</v>
      </c>
      <c r="C113" s="8" t="e">
        <f ca="1">_xll.DBRW($B$1,$A113,$B113,$B$3,C$8,$B$4,C$7,$B$2)</f>
        <v>#NAME?</v>
      </c>
      <c r="D113" s="8" t="e">
        <f ca="1">_xll.DBRW($B$1,$A113,$B113,$B$3,D$8,$B$4,D$7,$B$2)</f>
        <v>#NAME?</v>
      </c>
      <c r="E113" s="8" t="e">
        <f ca="1">_xll.DBRW($B$1,$A113,$B113,$B$3,E$8,$B$4,E$7,$B$2)</f>
        <v>#NAME?</v>
      </c>
      <c r="F113" s="8" t="e">
        <f ca="1">_xll.DBRW($B$1,$A113,$B113,$B$3,F$8,$B$4,F$7,$B$2)</f>
        <v>#NAME?</v>
      </c>
      <c r="G113" s="8" t="e">
        <f ca="1">_xll.DBRW($B$1,$A113,$B113,$B$3,G$8,$B$4,G$7,$B$2)</f>
        <v>#NAME?</v>
      </c>
      <c r="H113" s="2"/>
      <c r="I113" s="2"/>
    </row>
    <row r="114" spans="1:9" x14ac:dyDescent="0.25">
      <c r="A114" s="5">
        <f t="shared" si="2"/>
        <v>2010</v>
      </c>
      <c r="B114" s="5">
        <f t="shared" si="3"/>
        <v>10</v>
      </c>
      <c r="C114" s="8" t="e">
        <f ca="1">_xll.DBRW($B$1,$A114,$B114,$B$3,C$8,$B$4,C$7,$B$2)</f>
        <v>#NAME?</v>
      </c>
      <c r="D114" s="8" t="e">
        <f ca="1">_xll.DBRW($B$1,$A114,$B114,$B$3,D$8,$B$4,D$7,$B$2)</f>
        <v>#NAME?</v>
      </c>
      <c r="E114" s="8" t="e">
        <f ca="1">_xll.DBRW($B$1,$A114,$B114,$B$3,E$8,$B$4,E$7,$B$2)</f>
        <v>#NAME?</v>
      </c>
      <c r="F114" s="8" t="e">
        <f ca="1">_xll.DBRW($B$1,$A114,$B114,$B$3,F$8,$B$4,F$7,$B$2)</f>
        <v>#NAME?</v>
      </c>
      <c r="G114" s="8" t="e">
        <f ca="1">_xll.DBRW($B$1,$A114,$B114,$B$3,G$8,$B$4,G$7,$B$2)</f>
        <v>#NAME?</v>
      </c>
      <c r="H114" s="2"/>
      <c r="I114" s="2"/>
    </row>
    <row r="115" spans="1:9" x14ac:dyDescent="0.25">
      <c r="A115" s="5">
        <f t="shared" si="2"/>
        <v>2010</v>
      </c>
      <c r="B115" s="5">
        <f t="shared" si="3"/>
        <v>11</v>
      </c>
      <c r="C115" s="8" t="e">
        <f ca="1">_xll.DBRW($B$1,$A115,$B115,$B$3,C$8,$B$4,C$7,$B$2)</f>
        <v>#NAME?</v>
      </c>
      <c r="D115" s="8" t="e">
        <f ca="1">_xll.DBRW($B$1,$A115,$B115,$B$3,D$8,$B$4,D$7,$B$2)</f>
        <v>#NAME?</v>
      </c>
      <c r="E115" s="8" t="e">
        <f ca="1">_xll.DBRW($B$1,$A115,$B115,$B$3,E$8,$B$4,E$7,$B$2)</f>
        <v>#NAME?</v>
      </c>
      <c r="F115" s="8" t="e">
        <f ca="1">_xll.DBRW($B$1,$A115,$B115,$B$3,F$8,$B$4,F$7,$B$2)</f>
        <v>#NAME?</v>
      </c>
      <c r="G115" s="8" t="e">
        <f ca="1">_xll.DBRW($B$1,$A115,$B115,$B$3,G$8,$B$4,G$7,$B$2)</f>
        <v>#NAME?</v>
      </c>
      <c r="H115" s="2"/>
      <c r="I115" s="2"/>
    </row>
    <row r="116" spans="1:9" x14ac:dyDescent="0.25">
      <c r="A116" s="5">
        <f t="shared" si="2"/>
        <v>2010</v>
      </c>
      <c r="B116" s="5">
        <f t="shared" si="3"/>
        <v>12</v>
      </c>
      <c r="C116" s="8" t="e">
        <f ca="1">_xll.DBRW($B$1,$A116,$B116,$B$3,C$8,$B$4,C$7,$B$2)</f>
        <v>#NAME?</v>
      </c>
      <c r="D116" s="8" t="e">
        <f ca="1">_xll.DBRW($B$1,$A116,$B116,$B$3,D$8,$B$4,D$7,$B$2)</f>
        <v>#NAME?</v>
      </c>
      <c r="E116" s="8" t="e">
        <f ca="1">_xll.DBRW($B$1,$A116,$B116,$B$3,E$8,$B$4,E$7,$B$2)</f>
        <v>#NAME?</v>
      </c>
      <c r="F116" s="8" t="e">
        <f ca="1">_xll.DBRW($B$1,$A116,$B116,$B$3,F$8,$B$4,F$7,$B$2)</f>
        <v>#NAME?</v>
      </c>
      <c r="G116" s="8" t="e">
        <f ca="1">_xll.DBRW($B$1,$A116,$B116,$B$3,G$8,$B$4,G$7,$B$2)</f>
        <v>#NAME?</v>
      </c>
      <c r="H116" s="2"/>
      <c r="I116" s="2"/>
    </row>
    <row r="117" spans="1:9" x14ac:dyDescent="0.25">
      <c r="A117" s="5">
        <f t="shared" si="2"/>
        <v>2011</v>
      </c>
      <c r="B117" s="5">
        <f t="shared" si="3"/>
        <v>1</v>
      </c>
      <c r="C117" s="8" t="e">
        <f ca="1">_xll.DBRW($B$1,$A117,$B117,$B$3,C$8,$B$4,C$7,$B$2)</f>
        <v>#NAME?</v>
      </c>
      <c r="D117" s="8" t="e">
        <f ca="1">_xll.DBRW($B$1,$A117,$B117,$B$3,D$8,$B$4,D$7,$B$2)</f>
        <v>#NAME?</v>
      </c>
      <c r="E117" s="8" t="e">
        <f ca="1">_xll.DBRW($B$1,$A117,$B117,$B$3,E$8,$B$4,E$7,$B$2)</f>
        <v>#NAME?</v>
      </c>
      <c r="F117" s="8" t="e">
        <f ca="1">_xll.DBRW($B$1,$A117,$B117,$B$3,F$8,$B$4,F$7,$B$2)</f>
        <v>#NAME?</v>
      </c>
      <c r="G117" s="8" t="e">
        <f ca="1">_xll.DBRW($B$1,$A117,$B117,$B$3,G$8,$B$4,G$7,$B$2)</f>
        <v>#NAME?</v>
      </c>
      <c r="H117" s="2"/>
      <c r="I117" s="2"/>
    </row>
    <row r="118" spans="1:9" x14ac:dyDescent="0.25">
      <c r="A118" s="5">
        <f t="shared" si="2"/>
        <v>2011</v>
      </c>
      <c r="B118" s="5">
        <f t="shared" si="3"/>
        <v>2</v>
      </c>
      <c r="C118" s="8" t="e">
        <f ca="1">_xll.DBRW($B$1,$A118,$B118,$B$3,C$8,$B$4,C$7,$B$2)</f>
        <v>#NAME?</v>
      </c>
      <c r="D118" s="8" t="e">
        <f ca="1">_xll.DBRW($B$1,$A118,$B118,$B$3,D$8,$B$4,D$7,$B$2)</f>
        <v>#NAME?</v>
      </c>
      <c r="E118" s="8" t="e">
        <f ca="1">_xll.DBRW($B$1,$A118,$B118,$B$3,E$8,$B$4,E$7,$B$2)</f>
        <v>#NAME?</v>
      </c>
      <c r="F118" s="8" t="e">
        <f ca="1">_xll.DBRW($B$1,$A118,$B118,$B$3,F$8,$B$4,F$7,$B$2)</f>
        <v>#NAME?</v>
      </c>
      <c r="G118" s="8" t="e">
        <f ca="1">_xll.DBRW($B$1,$A118,$B118,$B$3,G$8,$B$4,G$7,$B$2)</f>
        <v>#NAME?</v>
      </c>
      <c r="H118" s="2"/>
      <c r="I118" s="2"/>
    </row>
    <row r="119" spans="1:9" x14ac:dyDescent="0.25">
      <c r="A119" s="5">
        <f t="shared" si="2"/>
        <v>2011</v>
      </c>
      <c r="B119" s="5">
        <f t="shared" si="3"/>
        <v>3</v>
      </c>
      <c r="C119" s="8" t="e">
        <f ca="1">_xll.DBRW($B$1,$A119,$B119,$B$3,C$8,$B$4,C$7,$B$2)</f>
        <v>#NAME?</v>
      </c>
      <c r="D119" s="8" t="e">
        <f ca="1">_xll.DBRW($B$1,$A119,$B119,$B$3,D$8,$B$4,D$7,$B$2)</f>
        <v>#NAME?</v>
      </c>
      <c r="E119" s="8" t="e">
        <f ca="1">_xll.DBRW($B$1,$A119,$B119,$B$3,E$8,$B$4,E$7,$B$2)</f>
        <v>#NAME?</v>
      </c>
      <c r="F119" s="8" t="e">
        <f ca="1">_xll.DBRW($B$1,$A119,$B119,$B$3,F$8,$B$4,F$7,$B$2)</f>
        <v>#NAME?</v>
      </c>
      <c r="G119" s="8" t="e">
        <f ca="1">_xll.DBRW($B$1,$A119,$B119,$B$3,G$8,$B$4,G$7,$B$2)</f>
        <v>#NAME?</v>
      </c>
      <c r="H119" s="2"/>
      <c r="I119" s="2"/>
    </row>
    <row r="120" spans="1:9" x14ac:dyDescent="0.25">
      <c r="A120" s="5">
        <f t="shared" si="2"/>
        <v>2011</v>
      </c>
      <c r="B120" s="5">
        <f t="shared" si="3"/>
        <v>4</v>
      </c>
      <c r="C120" s="8" t="e">
        <f ca="1">_xll.DBRW($B$1,$A120,$B120,$B$3,C$8,$B$4,C$7,$B$2)</f>
        <v>#NAME?</v>
      </c>
      <c r="D120" s="8" t="e">
        <f ca="1">_xll.DBRW($B$1,$A120,$B120,$B$3,D$8,$B$4,D$7,$B$2)</f>
        <v>#NAME?</v>
      </c>
      <c r="E120" s="8" t="e">
        <f ca="1">_xll.DBRW($B$1,$A120,$B120,$B$3,E$8,$B$4,E$7,$B$2)</f>
        <v>#NAME?</v>
      </c>
      <c r="F120" s="8" t="e">
        <f ca="1">_xll.DBRW($B$1,$A120,$B120,$B$3,F$8,$B$4,F$7,$B$2)</f>
        <v>#NAME?</v>
      </c>
      <c r="G120" s="8" t="e">
        <f ca="1">_xll.DBRW($B$1,$A120,$B120,$B$3,G$8,$B$4,G$7,$B$2)</f>
        <v>#NAME?</v>
      </c>
      <c r="H120" s="2"/>
      <c r="I120" s="2"/>
    </row>
    <row r="121" spans="1:9" x14ac:dyDescent="0.25">
      <c r="A121" s="5">
        <f t="shared" si="2"/>
        <v>2011</v>
      </c>
      <c r="B121" s="5">
        <f t="shared" si="3"/>
        <v>5</v>
      </c>
      <c r="C121" s="8" t="e">
        <f ca="1">_xll.DBRW($B$1,$A121,$B121,$B$3,C$8,$B$4,C$7,$B$2)</f>
        <v>#NAME?</v>
      </c>
      <c r="D121" s="8" t="e">
        <f ca="1">_xll.DBRW($B$1,$A121,$B121,$B$3,D$8,$B$4,D$7,$B$2)</f>
        <v>#NAME?</v>
      </c>
      <c r="E121" s="8" t="e">
        <f ca="1">_xll.DBRW($B$1,$A121,$B121,$B$3,E$8,$B$4,E$7,$B$2)</f>
        <v>#NAME?</v>
      </c>
      <c r="F121" s="8" t="e">
        <f ca="1">_xll.DBRW($B$1,$A121,$B121,$B$3,F$8,$B$4,F$7,$B$2)</f>
        <v>#NAME?</v>
      </c>
      <c r="G121" s="8" t="e">
        <f ca="1">_xll.DBRW($B$1,$A121,$B121,$B$3,G$8,$B$4,G$7,$B$2)</f>
        <v>#NAME?</v>
      </c>
      <c r="H121" s="2"/>
      <c r="I121" s="2"/>
    </row>
    <row r="122" spans="1:9" x14ac:dyDescent="0.25">
      <c r="A122" s="5">
        <f t="shared" si="2"/>
        <v>2011</v>
      </c>
      <c r="B122" s="5">
        <f t="shared" si="3"/>
        <v>6</v>
      </c>
      <c r="C122" s="8" t="e">
        <f ca="1">_xll.DBRW($B$1,$A122,$B122,$B$3,C$8,$B$4,C$7,$B$2)</f>
        <v>#NAME?</v>
      </c>
      <c r="D122" s="8" t="e">
        <f ca="1">_xll.DBRW($B$1,$A122,$B122,$B$3,D$8,$B$4,D$7,$B$2)</f>
        <v>#NAME?</v>
      </c>
      <c r="E122" s="8" t="e">
        <f ca="1">_xll.DBRW($B$1,$A122,$B122,$B$3,E$8,$B$4,E$7,$B$2)</f>
        <v>#NAME?</v>
      </c>
      <c r="F122" s="8" t="e">
        <f ca="1">_xll.DBRW($B$1,$A122,$B122,$B$3,F$8,$B$4,F$7,$B$2)</f>
        <v>#NAME?</v>
      </c>
      <c r="G122" s="8" t="e">
        <f ca="1">_xll.DBRW($B$1,$A122,$B122,$B$3,G$8,$B$4,G$7,$B$2)</f>
        <v>#NAME?</v>
      </c>
      <c r="H122" s="2"/>
      <c r="I122" s="2"/>
    </row>
    <row r="123" spans="1:9" x14ac:dyDescent="0.25">
      <c r="A123" s="5">
        <f t="shared" si="2"/>
        <v>2011</v>
      </c>
      <c r="B123" s="5">
        <f t="shared" si="3"/>
        <v>7</v>
      </c>
      <c r="C123" s="8" t="e">
        <f ca="1">_xll.DBRW($B$1,$A123,$B123,$B$3,C$8,$B$4,C$7,$B$2)</f>
        <v>#NAME?</v>
      </c>
      <c r="D123" s="8" t="e">
        <f ca="1">_xll.DBRW($B$1,$A123,$B123,$B$3,D$8,$B$4,D$7,$B$2)</f>
        <v>#NAME?</v>
      </c>
      <c r="E123" s="8" t="e">
        <f ca="1">_xll.DBRW($B$1,$A123,$B123,$B$3,E$8,$B$4,E$7,$B$2)</f>
        <v>#NAME?</v>
      </c>
      <c r="F123" s="8" t="e">
        <f ca="1">_xll.DBRW($B$1,$A123,$B123,$B$3,F$8,$B$4,F$7,$B$2)</f>
        <v>#NAME?</v>
      </c>
      <c r="G123" s="8" t="e">
        <f ca="1">_xll.DBRW($B$1,$A123,$B123,$B$3,G$8,$B$4,G$7,$B$2)</f>
        <v>#NAME?</v>
      </c>
      <c r="H123" s="2"/>
      <c r="I123" s="2"/>
    </row>
    <row r="124" spans="1:9" x14ac:dyDescent="0.25">
      <c r="A124" s="5">
        <f t="shared" si="2"/>
        <v>2011</v>
      </c>
      <c r="B124" s="5">
        <f t="shared" si="3"/>
        <v>8</v>
      </c>
      <c r="C124" s="8" t="e">
        <f ca="1">_xll.DBRW($B$1,$A124,$B124,$B$3,C$8,$B$4,C$7,$B$2)</f>
        <v>#NAME?</v>
      </c>
      <c r="D124" s="8" t="e">
        <f ca="1">_xll.DBRW($B$1,$A124,$B124,$B$3,D$8,$B$4,D$7,$B$2)</f>
        <v>#NAME?</v>
      </c>
      <c r="E124" s="8" t="e">
        <f ca="1">_xll.DBRW($B$1,$A124,$B124,$B$3,E$8,$B$4,E$7,$B$2)</f>
        <v>#NAME?</v>
      </c>
      <c r="F124" s="8" t="e">
        <f ca="1">_xll.DBRW($B$1,$A124,$B124,$B$3,F$8,$B$4,F$7,$B$2)</f>
        <v>#NAME?</v>
      </c>
      <c r="G124" s="8" t="e">
        <f ca="1">_xll.DBRW($B$1,$A124,$B124,$B$3,G$8,$B$4,G$7,$B$2)</f>
        <v>#NAME?</v>
      </c>
      <c r="H124" s="2"/>
      <c r="I124" s="2"/>
    </row>
    <row r="125" spans="1:9" x14ac:dyDescent="0.25">
      <c r="A125" s="5">
        <f t="shared" si="2"/>
        <v>2011</v>
      </c>
      <c r="B125" s="5">
        <f t="shared" si="3"/>
        <v>9</v>
      </c>
      <c r="C125" s="8" t="e">
        <f ca="1">_xll.DBRW($B$1,$A125,$B125,$B$3,C$8,$B$4,C$7,$B$2)</f>
        <v>#NAME?</v>
      </c>
      <c r="D125" s="8" t="e">
        <f ca="1">_xll.DBRW($B$1,$A125,$B125,$B$3,D$8,$B$4,D$7,$B$2)</f>
        <v>#NAME?</v>
      </c>
      <c r="E125" s="8" t="e">
        <f ca="1">_xll.DBRW($B$1,$A125,$B125,$B$3,E$8,$B$4,E$7,$B$2)</f>
        <v>#NAME?</v>
      </c>
      <c r="F125" s="8" t="e">
        <f ca="1">_xll.DBRW($B$1,$A125,$B125,$B$3,F$8,$B$4,F$7,$B$2)</f>
        <v>#NAME?</v>
      </c>
      <c r="G125" s="8" t="e">
        <f ca="1">_xll.DBRW($B$1,$A125,$B125,$B$3,G$8,$B$4,G$7,$B$2)</f>
        <v>#NAME?</v>
      </c>
      <c r="H125" s="2"/>
      <c r="I125" s="2"/>
    </row>
    <row r="126" spans="1:9" x14ac:dyDescent="0.25">
      <c r="A126" s="5">
        <f t="shared" si="2"/>
        <v>2011</v>
      </c>
      <c r="B126" s="5">
        <f t="shared" si="3"/>
        <v>10</v>
      </c>
      <c r="C126" s="8" t="e">
        <f ca="1">_xll.DBRW($B$1,$A126,$B126,$B$3,C$8,$B$4,C$7,$B$2)</f>
        <v>#NAME?</v>
      </c>
      <c r="D126" s="8" t="e">
        <f ca="1">_xll.DBRW($B$1,$A126,$B126,$B$3,D$8,$B$4,D$7,$B$2)</f>
        <v>#NAME?</v>
      </c>
      <c r="E126" s="8" t="e">
        <f ca="1">_xll.DBRW($B$1,$A126,$B126,$B$3,E$8,$B$4,E$7,$B$2)</f>
        <v>#NAME?</v>
      </c>
      <c r="F126" s="8" t="e">
        <f ca="1">_xll.DBRW($B$1,$A126,$B126,$B$3,F$8,$B$4,F$7,$B$2)</f>
        <v>#NAME?</v>
      </c>
      <c r="G126" s="8" t="e">
        <f ca="1">_xll.DBRW($B$1,$A126,$B126,$B$3,G$8,$B$4,G$7,$B$2)</f>
        <v>#NAME?</v>
      </c>
      <c r="H126" s="2"/>
      <c r="I126" s="2"/>
    </row>
    <row r="127" spans="1:9" x14ac:dyDescent="0.25">
      <c r="A127" s="5">
        <f t="shared" si="2"/>
        <v>2011</v>
      </c>
      <c r="B127" s="5">
        <f t="shared" si="3"/>
        <v>11</v>
      </c>
      <c r="C127" s="8" t="e">
        <f ca="1">_xll.DBRW($B$1,$A127,$B127,$B$3,C$8,$B$4,C$7,$B$2)</f>
        <v>#NAME?</v>
      </c>
      <c r="D127" s="8" t="e">
        <f ca="1">_xll.DBRW($B$1,$A127,$B127,$B$3,D$8,$B$4,D$7,$B$2)</f>
        <v>#NAME?</v>
      </c>
      <c r="E127" s="8" t="e">
        <f ca="1">_xll.DBRW($B$1,$A127,$B127,$B$3,E$8,$B$4,E$7,$B$2)</f>
        <v>#NAME?</v>
      </c>
      <c r="F127" s="8" t="e">
        <f ca="1">_xll.DBRW($B$1,$A127,$B127,$B$3,F$8,$B$4,F$7,$B$2)</f>
        <v>#NAME?</v>
      </c>
      <c r="G127" s="8" t="e">
        <f ca="1">_xll.DBRW($B$1,$A127,$B127,$B$3,G$8,$B$4,G$7,$B$2)</f>
        <v>#NAME?</v>
      </c>
      <c r="H127" s="2"/>
      <c r="I127" s="2"/>
    </row>
    <row r="128" spans="1:9" x14ac:dyDescent="0.25">
      <c r="A128" s="5">
        <f t="shared" si="2"/>
        <v>2011</v>
      </c>
      <c r="B128" s="5">
        <f t="shared" si="3"/>
        <v>12</v>
      </c>
      <c r="C128" s="8" t="e">
        <f ca="1">_xll.DBRW($B$1,$A128,$B128,$B$3,C$8,$B$4,C$7,$B$2)</f>
        <v>#NAME?</v>
      </c>
      <c r="D128" s="8" t="e">
        <f ca="1">_xll.DBRW($B$1,$A128,$B128,$B$3,D$8,$B$4,D$7,$B$2)</f>
        <v>#NAME?</v>
      </c>
      <c r="E128" s="8" t="e">
        <f ca="1">_xll.DBRW($B$1,$A128,$B128,$B$3,E$8,$B$4,E$7,$B$2)</f>
        <v>#NAME?</v>
      </c>
      <c r="F128" s="8" t="e">
        <f ca="1">_xll.DBRW($B$1,$A128,$B128,$B$3,F$8,$B$4,F$7,$B$2)</f>
        <v>#NAME?</v>
      </c>
      <c r="G128" s="8" t="e">
        <f ca="1">_xll.DBRW($B$1,$A128,$B128,$B$3,G$8,$B$4,G$7,$B$2)</f>
        <v>#NAME?</v>
      </c>
      <c r="H128" s="2"/>
      <c r="I128" s="2"/>
    </row>
    <row r="129" spans="1:9" x14ac:dyDescent="0.25">
      <c r="A129" s="5">
        <f t="shared" si="2"/>
        <v>2012</v>
      </c>
      <c r="B129" s="5">
        <f t="shared" si="3"/>
        <v>1</v>
      </c>
      <c r="C129" s="8" t="e">
        <f ca="1">_xll.DBRW($B$1,$A129,$B129,$B$3,C$8,$B$4,C$7,$B$2)</f>
        <v>#NAME?</v>
      </c>
      <c r="D129" s="8" t="e">
        <f ca="1">_xll.DBRW($B$1,$A129,$B129,$B$3,D$8,$B$4,D$7,$B$2)</f>
        <v>#NAME?</v>
      </c>
      <c r="E129" s="8" t="e">
        <f ca="1">_xll.DBRW($B$1,$A129,$B129,$B$3,E$8,$B$4,E$7,$B$2)</f>
        <v>#NAME?</v>
      </c>
      <c r="F129" s="8" t="e">
        <f ca="1">_xll.DBRW($B$1,$A129,$B129,$B$3,F$8,$B$4,F$7,$B$2)</f>
        <v>#NAME?</v>
      </c>
      <c r="G129" s="8" t="e">
        <f ca="1">_xll.DBRW($B$1,$A129,$B129,$B$3,G$8,$B$4,G$7,$B$2)</f>
        <v>#NAME?</v>
      </c>
      <c r="H129" s="2"/>
      <c r="I129" s="2"/>
    </row>
    <row r="130" spans="1:9" x14ac:dyDescent="0.25">
      <c r="A130" s="5">
        <f t="shared" si="2"/>
        <v>2012</v>
      </c>
      <c r="B130" s="5">
        <f t="shared" si="3"/>
        <v>2</v>
      </c>
      <c r="C130" s="8" t="e">
        <f ca="1">_xll.DBRW($B$1,$A130,$B130,$B$3,C$8,$B$4,C$7,$B$2)</f>
        <v>#NAME?</v>
      </c>
      <c r="D130" s="8" t="e">
        <f ca="1">_xll.DBRW($B$1,$A130,$B130,$B$3,D$8,$B$4,D$7,$B$2)</f>
        <v>#NAME?</v>
      </c>
      <c r="E130" s="8" t="e">
        <f ca="1">_xll.DBRW($B$1,$A130,$B130,$B$3,E$8,$B$4,E$7,$B$2)</f>
        <v>#NAME?</v>
      </c>
      <c r="F130" s="8" t="e">
        <f ca="1">_xll.DBRW($B$1,$A130,$B130,$B$3,F$8,$B$4,F$7,$B$2)</f>
        <v>#NAME?</v>
      </c>
      <c r="G130" s="8" t="e">
        <f ca="1">_xll.DBRW($B$1,$A130,$B130,$B$3,G$8,$B$4,G$7,$B$2)</f>
        <v>#NAME?</v>
      </c>
      <c r="H130" s="2"/>
      <c r="I130" s="2"/>
    </row>
    <row r="131" spans="1:9" x14ac:dyDescent="0.25">
      <c r="A131" s="5">
        <f t="shared" si="2"/>
        <v>2012</v>
      </c>
      <c r="B131" s="5">
        <f t="shared" si="3"/>
        <v>3</v>
      </c>
      <c r="C131" s="8" t="e">
        <f ca="1">_xll.DBRW($B$1,$A131,$B131,$B$3,C$8,$B$4,C$7,$B$2)</f>
        <v>#NAME?</v>
      </c>
      <c r="D131" s="8" t="e">
        <f ca="1">_xll.DBRW($B$1,$A131,$B131,$B$3,D$8,$B$4,D$7,$B$2)</f>
        <v>#NAME?</v>
      </c>
      <c r="E131" s="8" t="e">
        <f ca="1">_xll.DBRW($B$1,$A131,$B131,$B$3,E$8,$B$4,E$7,$B$2)</f>
        <v>#NAME?</v>
      </c>
      <c r="F131" s="8" t="e">
        <f ca="1">_xll.DBRW($B$1,$A131,$B131,$B$3,F$8,$B$4,F$7,$B$2)</f>
        <v>#NAME?</v>
      </c>
      <c r="G131" s="8" t="e">
        <f ca="1">_xll.DBRW($B$1,$A131,$B131,$B$3,G$8,$B$4,G$7,$B$2)</f>
        <v>#NAME?</v>
      </c>
      <c r="H131" s="2"/>
      <c r="I131" s="2"/>
    </row>
    <row r="132" spans="1:9" x14ac:dyDescent="0.25">
      <c r="A132" s="5">
        <f t="shared" si="2"/>
        <v>2012</v>
      </c>
      <c r="B132" s="5">
        <f t="shared" si="3"/>
        <v>4</v>
      </c>
      <c r="C132" s="8" t="e">
        <f ca="1">_xll.DBRW($B$1,$A132,$B132,$B$3,C$8,$B$4,C$7,$B$2)</f>
        <v>#NAME?</v>
      </c>
      <c r="D132" s="8" t="e">
        <f ca="1">_xll.DBRW($B$1,$A132,$B132,$B$3,D$8,$B$4,D$7,$B$2)</f>
        <v>#NAME?</v>
      </c>
      <c r="E132" s="8" t="e">
        <f ca="1">_xll.DBRW($B$1,$A132,$B132,$B$3,E$8,$B$4,E$7,$B$2)</f>
        <v>#NAME?</v>
      </c>
      <c r="F132" s="8" t="e">
        <f ca="1">_xll.DBRW($B$1,$A132,$B132,$B$3,F$8,$B$4,F$7,$B$2)</f>
        <v>#NAME?</v>
      </c>
      <c r="G132" s="8" t="e">
        <f ca="1">_xll.DBRW($B$1,$A132,$B132,$B$3,G$8,$B$4,G$7,$B$2)</f>
        <v>#NAME?</v>
      </c>
      <c r="H132" s="2"/>
      <c r="I132" s="2"/>
    </row>
    <row r="133" spans="1:9" x14ac:dyDescent="0.25">
      <c r="A133" s="5">
        <f t="shared" si="2"/>
        <v>2012</v>
      </c>
      <c r="B133" s="5">
        <f t="shared" si="3"/>
        <v>5</v>
      </c>
      <c r="C133" s="8" t="e">
        <f ca="1">_xll.DBRW($B$1,$A133,$B133,$B$3,C$8,$B$4,C$7,$B$2)</f>
        <v>#NAME?</v>
      </c>
      <c r="D133" s="8" t="e">
        <f ca="1">_xll.DBRW($B$1,$A133,$B133,$B$3,D$8,$B$4,D$7,$B$2)</f>
        <v>#NAME?</v>
      </c>
      <c r="E133" s="8" t="e">
        <f ca="1">_xll.DBRW($B$1,$A133,$B133,$B$3,E$8,$B$4,E$7,$B$2)</f>
        <v>#NAME?</v>
      </c>
      <c r="F133" s="8" t="e">
        <f ca="1">_xll.DBRW($B$1,$A133,$B133,$B$3,F$8,$B$4,F$7,$B$2)</f>
        <v>#NAME?</v>
      </c>
      <c r="G133" s="8" t="e">
        <f ca="1">_xll.DBRW($B$1,$A133,$B133,$B$3,G$8,$B$4,G$7,$B$2)</f>
        <v>#NAME?</v>
      </c>
      <c r="H133" s="2"/>
      <c r="I133" s="2"/>
    </row>
    <row r="134" spans="1:9" x14ac:dyDescent="0.25">
      <c r="A134" s="5">
        <f t="shared" si="2"/>
        <v>2012</v>
      </c>
      <c r="B134" s="5">
        <f t="shared" si="3"/>
        <v>6</v>
      </c>
      <c r="C134" s="8" t="e">
        <f ca="1">_xll.DBRW($B$1,$A134,$B134,$B$3,C$8,$B$4,C$7,$B$2)</f>
        <v>#NAME?</v>
      </c>
      <c r="D134" s="8" t="e">
        <f ca="1">_xll.DBRW($B$1,$A134,$B134,$B$3,D$8,$B$4,D$7,$B$2)</f>
        <v>#NAME?</v>
      </c>
      <c r="E134" s="8" t="e">
        <f ca="1">_xll.DBRW($B$1,$A134,$B134,$B$3,E$8,$B$4,E$7,$B$2)</f>
        <v>#NAME?</v>
      </c>
      <c r="F134" s="8" t="e">
        <f ca="1">_xll.DBRW($B$1,$A134,$B134,$B$3,F$8,$B$4,F$7,$B$2)</f>
        <v>#NAME?</v>
      </c>
      <c r="G134" s="8" t="e">
        <f ca="1">_xll.DBRW($B$1,$A134,$B134,$B$3,G$8,$B$4,G$7,$B$2)</f>
        <v>#NAME?</v>
      </c>
      <c r="H134" s="2"/>
      <c r="I134" s="2"/>
    </row>
    <row r="135" spans="1:9" x14ac:dyDescent="0.25">
      <c r="A135" s="5">
        <f t="shared" si="2"/>
        <v>2012</v>
      </c>
      <c r="B135" s="5">
        <f t="shared" si="3"/>
        <v>7</v>
      </c>
      <c r="C135" s="8" t="e">
        <f ca="1">_xll.DBRW($B$1,$A135,$B135,$B$3,C$8,$B$4,C$7,$B$2)</f>
        <v>#NAME?</v>
      </c>
      <c r="D135" s="8" t="e">
        <f ca="1">_xll.DBRW($B$1,$A135,$B135,$B$3,D$8,$B$4,D$7,$B$2)</f>
        <v>#NAME?</v>
      </c>
      <c r="E135" s="8" t="e">
        <f ca="1">_xll.DBRW($B$1,$A135,$B135,$B$3,E$8,$B$4,E$7,$B$2)</f>
        <v>#NAME?</v>
      </c>
      <c r="F135" s="8" t="e">
        <f ca="1">_xll.DBRW($B$1,$A135,$B135,$B$3,F$8,$B$4,F$7,$B$2)</f>
        <v>#NAME?</v>
      </c>
      <c r="G135" s="8" t="e">
        <f ca="1">_xll.DBRW($B$1,$A135,$B135,$B$3,G$8,$B$4,G$7,$B$2)</f>
        <v>#NAME?</v>
      </c>
      <c r="H135" s="2"/>
      <c r="I135" s="2"/>
    </row>
    <row r="136" spans="1:9" x14ac:dyDescent="0.25">
      <c r="A136" s="5">
        <f t="shared" si="2"/>
        <v>2012</v>
      </c>
      <c r="B136" s="5">
        <f t="shared" si="3"/>
        <v>8</v>
      </c>
      <c r="C136" s="8" t="e">
        <f ca="1">_xll.DBRW($B$1,$A136,$B136,$B$3,C$8,$B$4,C$7,$B$2)</f>
        <v>#NAME?</v>
      </c>
      <c r="D136" s="8" t="e">
        <f ca="1">_xll.DBRW($B$1,$A136,$B136,$B$3,D$8,$B$4,D$7,$B$2)</f>
        <v>#NAME?</v>
      </c>
      <c r="E136" s="8" t="e">
        <f ca="1">_xll.DBRW($B$1,$A136,$B136,$B$3,E$8,$B$4,E$7,$B$2)</f>
        <v>#NAME?</v>
      </c>
      <c r="F136" s="8" t="e">
        <f ca="1">_xll.DBRW($B$1,$A136,$B136,$B$3,F$8,$B$4,F$7,$B$2)</f>
        <v>#NAME?</v>
      </c>
      <c r="G136" s="8" t="e">
        <f ca="1">_xll.DBRW($B$1,$A136,$B136,$B$3,G$8,$B$4,G$7,$B$2)</f>
        <v>#NAME?</v>
      </c>
      <c r="H136" s="2"/>
      <c r="I136" s="2"/>
    </row>
    <row r="137" spans="1:9" x14ac:dyDescent="0.25">
      <c r="A137" s="5">
        <f t="shared" si="2"/>
        <v>2012</v>
      </c>
      <c r="B137" s="5">
        <f t="shared" si="3"/>
        <v>9</v>
      </c>
      <c r="C137" s="8" t="e">
        <f ca="1">_xll.DBRW($B$1,$A137,$B137,$B$3,C$8,$B$4,C$7,$B$2)</f>
        <v>#NAME?</v>
      </c>
      <c r="D137" s="8" t="e">
        <f ca="1">_xll.DBRW($B$1,$A137,$B137,$B$3,D$8,$B$4,D$7,$B$2)</f>
        <v>#NAME?</v>
      </c>
      <c r="E137" s="8" t="e">
        <f ca="1">_xll.DBRW($B$1,$A137,$B137,$B$3,E$8,$B$4,E$7,$B$2)</f>
        <v>#NAME?</v>
      </c>
      <c r="F137" s="8" t="e">
        <f ca="1">_xll.DBRW($B$1,$A137,$B137,$B$3,F$8,$B$4,F$7,$B$2)</f>
        <v>#NAME?</v>
      </c>
      <c r="G137" s="8" t="e">
        <f ca="1">_xll.DBRW($B$1,$A137,$B137,$B$3,G$8,$B$4,G$7,$B$2)</f>
        <v>#NAME?</v>
      </c>
      <c r="H137" s="2"/>
      <c r="I137" s="2"/>
    </row>
    <row r="138" spans="1:9" x14ac:dyDescent="0.25">
      <c r="A138" s="5">
        <f t="shared" si="2"/>
        <v>2012</v>
      </c>
      <c r="B138" s="5">
        <f t="shared" si="3"/>
        <v>10</v>
      </c>
      <c r="C138" s="8" t="e">
        <f ca="1">_xll.DBRW($B$1,$A138,$B138,$B$3,C$8,$B$4,C$7,$B$2)</f>
        <v>#NAME?</v>
      </c>
      <c r="D138" s="8" t="e">
        <f ca="1">_xll.DBRW($B$1,$A138,$B138,$B$3,D$8,$B$4,D$7,$B$2)</f>
        <v>#NAME?</v>
      </c>
      <c r="E138" s="8" t="e">
        <f ca="1">_xll.DBRW($B$1,$A138,$B138,$B$3,E$8,$B$4,E$7,$B$2)</f>
        <v>#NAME?</v>
      </c>
      <c r="F138" s="8" t="e">
        <f ca="1">_xll.DBRW($B$1,$A138,$B138,$B$3,F$8,$B$4,F$7,$B$2)</f>
        <v>#NAME?</v>
      </c>
      <c r="G138" s="8" t="e">
        <f ca="1">_xll.DBRW($B$1,$A138,$B138,$B$3,G$8,$B$4,G$7,$B$2)</f>
        <v>#NAME?</v>
      </c>
      <c r="H138" s="2"/>
      <c r="I138" s="2"/>
    </row>
    <row r="139" spans="1:9" x14ac:dyDescent="0.25">
      <c r="A139" s="5">
        <f t="shared" ref="A139:A188" si="4">IF(B138=12,A138+1,A138)</f>
        <v>2012</v>
      </c>
      <c r="B139" s="5">
        <f t="shared" ref="B139:B188" si="5">IF(B138=12,1,B138+1)</f>
        <v>11</v>
      </c>
      <c r="C139" s="8" t="e">
        <f ca="1">_xll.DBRW($B$1,$A139,$B139,$B$3,C$8,$B$4,C$7,$B$2)</f>
        <v>#NAME?</v>
      </c>
      <c r="D139" s="8" t="e">
        <f ca="1">_xll.DBRW($B$1,$A139,$B139,$B$3,D$8,$B$4,D$7,$B$2)</f>
        <v>#NAME?</v>
      </c>
      <c r="E139" s="8" t="e">
        <f ca="1">_xll.DBRW($B$1,$A139,$B139,$B$3,E$8,$B$4,E$7,$B$2)</f>
        <v>#NAME?</v>
      </c>
      <c r="F139" s="8" t="e">
        <f ca="1">_xll.DBRW($B$1,$A139,$B139,$B$3,F$8,$B$4,F$7,$B$2)</f>
        <v>#NAME?</v>
      </c>
      <c r="G139" s="8" t="e">
        <f ca="1">_xll.DBRW($B$1,$A139,$B139,$B$3,G$8,$B$4,G$7,$B$2)</f>
        <v>#NAME?</v>
      </c>
      <c r="H139" s="2"/>
      <c r="I139" s="2"/>
    </row>
    <row r="140" spans="1:9" x14ac:dyDescent="0.25">
      <c r="A140" s="5">
        <f t="shared" si="4"/>
        <v>2012</v>
      </c>
      <c r="B140" s="5">
        <f t="shared" si="5"/>
        <v>12</v>
      </c>
      <c r="C140" s="8" t="e">
        <f ca="1">_xll.DBRW($B$1,$A140,$B140,$B$3,C$8,$B$4,C$7,$B$2)</f>
        <v>#NAME?</v>
      </c>
      <c r="D140" s="8" t="e">
        <f ca="1">_xll.DBRW($B$1,$A140,$B140,$B$3,D$8,$B$4,D$7,$B$2)</f>
        <v>#NAME?</v>
      </c>
      <c r="E140" s="8" t="e">
        <f ca="1">_xll.DBRW($B$1,$A140,$B140,$B$3,E$8,$B$4,E$7,$B$2)</f>
        <v>#NAME?</v>
      </c>
      <c r="F140" s="8" t="e">
        <f ca="1">_xll.DBRW($B$1,$A140,$B140,$B$3,F$8,$B$4,F$7,$B$2)</f>
        <v>#NAME?</v>
      </c>
      <c r="G140" s="8" t="e">
        <f ca="1">_xll.DBRW($B$1,$A140,$B140,$B$3,G$8,$B$4,G$7,$B$2)</f>
        <v>#NAME?</v>
      </c>
      <c r="H140" s="2"/>
      <c r="I140" s="2"/>
    </row>
    <row r="141" spans="1:9" x14ac:dyDescent="0.25">
      <c r="A141" s="5">
        <f t="shared" si="4"/>
        <v>2013</v>
      </c>
      <c r="B141" s="5">
        <f t="shared" si="5"/>
        <v>1</v>
      </c>
      <c r="C141" s="8" t="e">
        <f ca="1">_xll.DBRW($B$1,$A141,$B141,$B$3,C$8,$B$4,C$7,$B$2)</f>
        <v>#NAME?</v>
      </c>
      <c r="D141" s="8" t="e">
        <f ca="1">_xll.DBRW($B$1,$A141,$B141,$B$3,D$8,$B$4,D$7,$B$2)</f>
        <v>#NAME?</v>
      </c>
      <c r="E141" s="8" t="e">
        <f ca="1">_xll.DBRW($B$1,$A141,$B141,$B$3,E$8,$B$4,E$7,$B$2)</f>
        <v>#NAME?</v>
      </c>
      <c r="F141" s="8" t="e">
        <f ca="1">_xll.DBRW($B$1,$A141,$B141,$B$3,F$8,$B$4,F$7,$B$2)</f>
        <v>#NAME?</v>
      </c>
      <c r="G141" s="8" t="e">
        <f ca="1">_xll.DBRW($B$1,$A141,$B141,$B$3,G$8,$B$4,G$7,$B$2)</f>
        <v>#NAME?</v>
      </c>
      <c r="H141" s="2"/>
      <c r="I141" s="2"/>
    </row>
    <row r="142" spans="1:9" x14ac:dyDescent="0.25">
      <c r="A142" s="5">
        <f t="shared" si="4"/>
        <v>2013</v>
      </c>
      <c r="B142" s="5">
        <f t="shared" si="5"/>
        <v>2</v>
      </c>
      <c r="C142" s="8" t="e">
        <f ca="1">_xll.DBRW($B$1,$A142,$B142,$B$3,C$8,$B$4,C$7,$B$2)</f>
        <v>#NAME?</v>
      </c>
      <c r="D142" s="8" t="e">
        <f ca="1">_xll.DBRW($B$1,$A142,$B142,$B$3,D$8,$B$4,D$7,$B$2)</f>
        <v>#NAME?</v>
      </c>
      <c r="E142" s="8" t="e">
        <f ca="1">_xll.DBRW($B$1,$A142,$B142,$B$3,E$8,$B$4,E$7,$B$2)</f>
        <v>#NAME?</v>
      </c>
      <c r="F142" s="8" t="e">
        <f ca="1">_xll.DBRW($B$1,$A142,$B142,$B$3,F$8,$B$4,F$7,$B$2)</f>
        <v>#NAME?</v>
      </c>
      <c r="G142" s="8" t="e">
        <f ca="1">_xll.DBRW($B$1,$A142,$B142,$B$3,G$8,$B$4,G$7,$B$2)</f>
        <v>#NAME?</v>
      </c>
      <c r="H142" s="2"/>
      <c r="I142" s="2"/>
    </row>
    <row r="143" spans="1:9" x14ac:dyDescent="0.25">
      <c r="A143" s="5">
        <f t="shared" si="4"/>
        <v>2013</v>
      </c>
      <c r="B143" s="5">
        <f t="shared" si="5"/>
        <v>3</v>
      </c>
      <c r="C143" s="8" t="e">
        <f ca="1">_xll.DBRW($B$1,$A143,$B143,$B$3,C$8,$B$4,C$7,$B$2)</f>
        <v>#NAME?</v>
      </c>
      <c r="D143" s="8" t="e">
        <f ca="1">_xll.DBRW($B$1,$A143,$B143,$B$3,D$8,$B$4,D$7,$B$2)</f>
        <v>#NAME?</v>
      </c>
      <c r="E143" s="8" t="e">
        <f ca="1">_xll.DBRW($B$1,$A143,$B143,$B$3,E$8,$B$4,E$7,$B$2)</f>
        <v>#NAME?</v>
      </c>
      <c r="F143" s="8" t="e">
        <f ca="1">_xll.DBRW($B$1,$A143,$B143,$B$3,F$8,$B$4,F$7,$B$2)</f>
        <v>#NAME?</v>
      </c>
      <c r="G143" s="8" t="e">
        <f ca="1">_xll.DBRW($B$1,$A143,$B143,$B$3,G$8,$B$4,G$7,$B$2)</f>
        <v>#NAME?</v>
      </c>
      <c r="H143" s="2"/>
      <c r="I143" s="2"/>
    </row>
    <row r="144" spans="1:9" x14ac:dyDescent="0.25">
      <c r="A144" s="5">
        <f t="shared" si="4"/>
        <v>2013</v>
      </c>
      <c r="B144" s="5">
        <f t="shared" si="5"/>
        <v>4</v>
      </c>
      <c r="C144" s="8" t="e">
        <f ca="1">_xll.DBRW($B$1,$A144,$B144,$B$3,C$8,$B$4,C$7,$B$2)</f>
        <v>#NAME?</v>
      </c>
      <c r="D144" s="8" t="e">
        <f ca="1">_xll.DBRW($B$1,$A144,$B144,$B$3,D$8,$B$4,D$7,$B$2)</f>
        <v>#NAME?</v>
      </c>
      <c r="E144" s="8" t="e">
        <f ca="1">_xll.DBRW($B$1,$A144,$B144,$B$3,E$8,$B$4,E$7,$B$2)</f>
        <v>#NAME?</v>
      </c>
      <c r="F144" s="8" t="e">
        <f ca="1">_xll.DBRW($B$1,$A144,$B144,$B$3,F$8,$B$4,F$7,$B$2)</f>
        <v>#NAME?</v>
      </c>
      <c r="G144" s="8" t="e">
        <f ca="1">_xll.DBRW($B$1,$A144,$B144,$B$3,G$8,$B$4,G$7,$B$2)</f>
        <v>#NAME?</v>
      </c>
      <c r="H144" s="2"/>
      <c r="I144" s="2"/>
    </row>
    <row r="145" spans="1:9" x14ac:dyDescent="0.25">
      <c r="A145" s="5">
        <f t="shared" si="4"/>
        <v>2013</v>
      </c>
      <c r="B145" s="5">
        <f t="shared" si="5"/>
        <v>5</v>
      </c>
      <c r="C145" s="8" t="e">
        <f ca="1">_xll.DBRW($B$1,$A145,$B145,$B$3,C$8,$B$4,C$7,$B$2)</f>
        <v>#NAME?</v>
      </c>
      <c r="D145" s="8" t="e">
        <f ca="1">_xll.DBRW($B$1,$A145,$B145,$B$3,D$8,$B$4,D$7,$B$2)</f>
        <v>#NAME?</v>
      </c>
      <c r="E145" s="8" t="e">
        <f ca="1">_xll.DBRW($B$1,$A145,$B145,$B$3,E$8,$B$4,E$7,$B$2)</f>
        <v>#NAME?</v>
      </c>
      <c r="F145" s="8" t="e">
        <f ca="1">_xll.DBRW($B$1,$A145,$B145,$B$3,F$8,$B$4,F$7,$B$2)</f>
        <v>#NAME?</v>
      </c>
      <c r="G145" s="8" t="e">
        <f ca="1">_xll.DBRW($B$1,$A145,$B145,$B$3,G$8,$B$4,G$7,$B$2)</f>
        <v>#NAME?</v>
      </c>
      <c r="H145" s="2"/>
      <c r="I145" s="2"/>
    </row>
    <row r="146" spans="1:9" x14ac:dyDescent="0.25">
      <c r="A146" s="5">
        <f t="shared" si="4"/>
        <v>2013</v>
      </c>
      <c r="B146" s="5">
        <f t="shared" si="5"/>
        <v>6</v>
      </c>
      <c r="C146" s="8" t="e">
        <f ca="1">_xll.DBRW($B$1,$A146,$B146,$B$3,C$8,$B$4,C$7,$B$2)</f>
        <v>#NAME?</v>
      </c>
      <c r="D146" s="8" t="e">
        <f ca="1">_xll.DBRW($B$1,$A146,$B146,$B$3,D$8,$B$4,D$7,$B$2)</f>
        <v>#NAME?</v>
      </c>
      <c r="E146" s="8" t="e">
        <f ca="1">_xll.DBRW($B$1,$A146,$B146,$B$3,E$8,$B$4,E$7,$B$2)</f>
        <v>#NAME?</v>
      </c>
      <c r="F146" s="8" t="e">
        <f ca="1">_xll.DBRW($B$1,$A146,$B146,$B$3,F$8,$B$4,F$7,$B$2)</f>
        <v>#NAME?</v>
      </c>
      <c r="G146" s="8" t="e">
        <f ca="1">_xll.DBRW($B$1,$A146,$B146,$B$3,G$8,$B$4,G$7,$B$2)</f>
        <v>#NAME?</v>
      </c>
      <c r="H146" s="2"/>
      <c r="I146" s="2"/>
    </row>
    <row r="147" spans="1:9" x14ac:dyDescent="0.25">
      <c r="A147" s="5">
        <f t="shared" si="4"/>
        <v>2013</v>
      </c>
      <c r="B147" s="5">
        <f t="shared" si="5"/>
        <v>7</v>
      </c>
      <c r="C147" s="8" t="e">
        <f ca="1">_xll.DBRW($B$1,$A147,$B147,$B$3,C$8,$B$4,C$7,$B$2)</f>
        <v>#NAME?</v>
      </c>
      <c r="D147" s="8" t="e">
        <f ca="1">_xll.DBRW($B$1,$A147,$B147,$B$3,D$8,$B$4,D$7,$B$2)</f>
        <v>#NAME?</v>
      </c>
      <c r="E147" s="8" t="e">
        <f ca="1">_xll.DBRW($B$1,$A147,$B147,$B$3,E$8,$B$4,E$7,$B$2)</f>
        <v>#NAME?</v>
      </c>
      <c r="F147" s="8" t="e">
        <f ca="1">_xll.DBRW($B$1,$A147,$B147,$B$3,F$8,$B$4,F$7,$B$2)</f>
        <v>#NAME?</v>
      </c>
      <c r="G147" s="8" t="e">
        <f ca="1">_xll.DBRW($B$1,$A147,$B147,$B$3,G$8,$B$4,G$7,$B$2)</f>
        <v>#NAME?</v>
      </c>
      <c r="H147" s="2"/>
      <c r="I147" s="2"/>
    </row>
    <row r="148" spans="1:9" x14ac:dyDescent="0.25">
      <c r="A148" s="5">
        <f t="shared" si="4"/>
        <v>2013</v>
      </c>
      <c r="B148" s="5">
        <f t="shared" si="5"/>
        <v>8</v>
      </c>
      <c r="C148" s="8" t="e">
        <f ca="1">_xll.DBRW($B$1,$A148,$B148,$B$3,C$8,$B$4,C$7,$B$2)</f>
        <v>#NAME?</v>
      </c>
      <c r="D148" s="8" t="e">
        <f ca="1">_xll.DBRW($B$1,$A148,$B148,$B$3,D$8,$B$4,D$7,$B$2)</f>
        <v>#NAME?</v>
      </c>
      <c r="E148" s="8" t="e">
        <f ca="1">_xll.DBRW($B$1,$A148,$B148,$B$3,E$8,$B$4,E$7,$B$2)</f>
        <v>#NAME?</v>
      </c>
      <c r="F148" s="8" t="e">
        <f ca="1">_xll.DBRW($B$1,$A148,$B148,$B$3,F$8,$B$4,F$7,$B$2)</f>
        <v>#NAME?</v>
      </c>
      <c r="G148" s="8" t="e">
        <f ca="1">_xll.DBRW($B$1,$A148,$B148,$B$3,G$8,$B$4,G$7,$B$2)</f>
        <v>#NAME?</v>
      </c>
      <c r="H148" s="2"/>
      <c r="I148" s="2"/>
    </row>
    <row r="149" spans="1:9" x14ac:dyDescent="0.25">
      <c r="A149" s="5">
        <f t="shared" si="4"/>
        <v>2013</v>
      </c>
      <c r="B149" s="5">
        <f t="shared" si="5"/>
        <v>9</v>
      </c>
      <c r="C149" s="8" t="e">
        <f ca="1">_xll.DBRW($B$1,$A149,$B149,$B$3,C$8,$B$4,C$7,$B$2)</f>
        <v>#NAME?</v>
      </c>
      <c r="D149" s="8" t="e">
        <f ca="1">_xll.DBRW($B$1,$A149,$B149,$B$3,D$8,$B$4,D$7,$B$2)</f>
        <v>#NAME?</v>
      </c>
      <c r="E149" s="8" t="e">
        <f ca="1">_xll.DBRW($B$1,$A149,$B149,$B$3,E$8,$B$4,E$7,$B$2)</f>
        <v>#NAME?</v>
      </c>
      <c r="F149" s="8" t="e">
        <f ca="1">_xll.DBRW($B$1,$A149,$B149,$B$3,F$8,$B$4,F$7,$B$2)</f>
        <v>#NAME?</v>
      </c>
      <c r="G149" s="8" t="e">
        <f ca="1">_xll.DBRW($B$1,$A149,$B149,$B$3,G$8,$B$4,G$7,$B$2)</f>
        <v>#NAME?</v>
      </c>
      <c r="H149" s="2"/>
      <c r="I149" s="2"/>
    </row>
    <row r="150" spans="1:9" x14ac:dyDescent="0.25">
      <c r="A150" s="5">
        <f t="shared" si="4"/>
        <v>2013</v>
      </c>
      <c r="B150" s="5">
        <f t="shared" si="5"/>
        <v>10</v>
      </c>
      <c r="C150" s="8" t="e">
        <f ca="1">_xll.DBRW($B$1,$A150,$B150,$B$3,C$8,$B$4,C$7,$B$2)</f>
        <v>#NAME?</v>
      </c>
      <c r="D150" s="8" t="e">
        <f ca="1">_xll.DBRW($B$1,$A150,$B150,$B$3,D$8,$B$4,D$7,$B$2)</f>
        <v>#NAME?</v>
      </c>
      <c r="E150" s="8" t="e">
        <f ca="1">_xll.DBRW($B$1,$A150,$B150,$B$3,E$8,$B$4,E$7,$B$2)</f>
        <v>#NAME?</v>
      </c>
      <c r="F150" s="8" t="e">
        <f ca="1">_xll.DBRW($B$1,$A150,$B150,$B$3,F$8,$B$4,F$7,$B$2)</f>
        <v>#NAME?</v>
      </c>
      <c r="G150" s="8" t="e">
        <f ca="1">_xll.DBRW($B$1,$A150,$B150,$B$3,G$8,$B$4,G$7,$B$2)</f>
        <v>#NAME?</v>
      </c>
      <c r="H150" s="2"/>
      <c r="I150" s="2"/>
    </row>
    <row r="151" spans="1:9" x14ac:dyDescent="0.25">
      <c r="A151" s="5">
        <f t="shared" si="4"/>
        <v>2013</v>
      </c>
      <c r="B151" s="5">
        <f t="shared" si="5"/>
        <v>11</v>
      </c>
      <c r="C151" s="8" t="e">
        <f ca="1">_xll.DBRW($B$1,$A151,$B151,$B$3,C$8,$B$4,C$7,$B$2)</f>
        <v>#NAME?</v>
      </c>
      <c r="D151" s="8" t="e">
        <f ca="1">_xll.DBRW($B$1,$A151,$B151,$B$3,D$8,$B$4,D$7,$B$2)</f>
        <v>#NAME?</v>
      </c>
      <c r="E151" s="8" t="e">
        <f ca="1">_xll.DBRW($B$1,$A151,$B151,$B$3,E$8,$B$4,E$7,$B$2)</f>
        <v>#NAME?</v>
      </c>
      <c r="F151" s="8" t="e">
        <f ca="1">_xll.DBRW($B$1,$A151,$B151,$B$3,F$8,$B$4,F$7,$B$2)</f>
        <v>#NAME?</v>
      </c>
      <c r="G151" s="8" t="e">
        <f ca="1">_xll.DBRW($B$1,$A151,$B151,$B$3,G$8,$B$4,G$7,$B$2)</f>
        <v>#NAME?</v>
      </c>
      <c r="H151" s="2"/>
      <c r="I151" s="2"/>
    </row>
    <row r="152" spans="1:9" x14ac:dyDescent="0.25">
      <c r="A152" s="5">
        <f t="shared" si="4"/>
        <v>2013</v>
      </c>
      <c r="B152" s="5">
        <f t="shared" si="5"/>
        <v>12</v>
      </c>
      <c r="C152" s="8" t="e">
        <f ca="1">_xll.DBRW($B$1,$A152,$B152,$B$3,C$8,$B$4,C$7,$B$2)</f>
        <v>#NAME?</v>
      </c>
      <c r="D152" s="8" t="e">
        <f ca="1">_xll.DBRW($B$1,$A152,$B152,$B$3,D$8,$B$4,D$7,$B$2)</f>
        <v>#NAME?</v>
      </c>
      <c r="E152" s="8" t="e">
        <f ca="1">_xll.DBRW($B$1,$A152,$B152,$B$3,E$8,$B$4,E$7,$B$2)</f>
        <v>#NAME?</v>
      </c>
      <c r="F152" s="8" t="e">
        <f ca="1">_xll.DBRW($B$1,$A152,$B152,$B$3,F$8,$B$4,F$7,$B$2)</f>
        <v>#NAME?</v>
      </c>
      <c r="G152" s="8" t="e">
        <f ca="1">_xll.DBRW($B$1,$A152,$B152,$B$3,G$8,$B$4,G$7,$B$2)</f>
        <v>#NAME?</v>
      </c>
      <c r="H152" s="2"/>
      <c r="I152" s="2"/>
    </row>
    <row r="153" spans="1:9" x14ac:dyDescent="0.25">
      <c r="A153" s="5">
        <f t="shared" si="4"/>
        <v>2014</v>
      </c>
      <c r="B153" s="5">
        <f t="shared" si="5"/>
        <v>1</v>
      </c>
      <c r="C153" s="8" t="e">
        <f ca="1">_xll.DBRW($B$1,$A153,$B153,$B$3,C$8,$B$4,C$7,$B$2)</f>
        <v>#NAME?</v>
      </c>
      <c r="D153" s="8" t="e">
        <f ca="1">_xll.DBRW($B$1,$A153,$B153,$B$3,D$8,$B$4,D$7,$B$2)</f>
        <v>#NAME?</v>
      </c>
      <c r="E153" s="8" t="e">
        <f ca="1">_xll.DBRW($B$1,$A153,$B153,$B$3,E$8,$B$4,E$7,$B$2)</f>
        <v>#NAME?</v>
      </c>
      <c r="F153" s="8" t="e">
        <f ca="1">_xll.DBRW($B$1,$A153,$B153,$B$3,F$8,$B$4,F$7,$B$2)</f>
        <v>#NAME?</v>
      </c>
      <c r="G153" s="8" t="e">
        <f ca="1">_xll.DBRW($B$1,$A153,$B153,$B$3,G$8,$B$4,G$7,$B$2)</f>
        <v>#NAME?</v>
      </c>
      <c r="H153" s="2"/>
      <c r="I153" s="2"/>
    </row>
    <row r="154" spans="1:9" x14ac:dyDescent="0.25">
      <c r="A154" s="5">
        <f t="shared" si="4"/>
        <v>2014</v>
      </c>
      <c r="B154" s="5">
        <f t="shared" si="5"/>
        <v>2</v>
      </c>
      <c r="C154" s="8" t="e">
        <f ca="1">_xll.DBRW($B$1,$A154,$B154,$B$3,C$8,$B$4,C$7,$B$2)</f>
        <v>#NAME?</v>
      </c>
      <c r="D154" s="8" t="e">
        <f ca="1">_xll.DBRW($B$1,$A154,$B154,$B$3,D$8,$B$4,D$7,$B$2)</f>
        <v>#NAME?</v>
      </c>
      <c r="E154" s="8" t="e">
        <f ca="1">_xll.DBRW($B$1,$A154,$B154,$B$3,E$8,$B$4,E$7,$B$2)</f>
        <v>#NAME?</v>
      </c>
      <c r="F154" s="8" t="e">
        <f ca="1">_xll.DBRW($B$1,$A154,$B154,$B$3,F$8,$B$4,F$7,$B$2)</f>
        <v>#NAME?</v>
      </c>
      <c r="G154" s="8" t="e">
        <f ca="1">_xll.DBRW($B$1,$A154,$B154,$B$3,G$8,$B$4,G$7,$B$2)</f>
        <v>#NAME?</v>
      </c>
      <c r="H154" s="2"/>
      <c r="I154" s="2"/>
    </row>
    <row r="155" spans="1:9" x14ac:dyDescent="0.25">
      <c r="A155" s="5">
        <f t="shared" si="4"/>
        <v>2014</v>
      </c>
      <c r="B155" s="5">
        <f t="shared" si="5"/>
        <v>3</v>
      </c>
      <c r="C155" s="8" t="e">
        <f ca="1">_xll.DBRW($B$1,$A155,$B155,$B$3,C$8,$B$4,C$7,$B$2)</f>
        <v>#NAME?</v>
      </c>
      <c r="D155" s="8" t="e">
        <f ca="1">_xll.DBRW($B$1,$A155,$B155,$B$3,D$8,$B$4,D$7,$B$2)</f>
        <v>#NAME?</v>
      </c>
      <c r="E155" s="8" t="e">
        <f ca="1">_xll.DBRW($B$1,$A155,$B155,$B$3,E$8,$B$4,E$7,$B$2)</f>
        <v>#NAME?</v>
      </c>
      <c r="F155" s="8" t="e">
        <f ca="1">_xll.DBRW($B$1,$A155,$B155,$B$3,F$8,$B$4,F$7,$B$2)</f>
        <v>#NAME?</v>
      </c>
      <c r="G155" s="8" t="e">
        <f ca="1">_xll.DBRW($B$1,$A155,$B155,$B$3,G$8,$B$4,G$7,$B$2)</f>
        <v>#NAME?</v>
      </c>
      <c r="H155" s="2"/>
      <c r="I155" s="2"/>
    </row>
    <row r="156" spans="1:9" x14ac:dyDescent="0.25">
      <c r="A156" s="5">
        <f t="shared" si="4"/>
        <v>2014</v>
      </c>
      <c r="B156" s="5">
        <f t="shared" si="5"/>
        <v>4</v>
      </c>
      <c r="C156" s="8" t="e">
        <f ca="1">_xll.DBRW($B$1,$A156,$B156,$B$3,C$8,$B$4,C$7,$B$2)</f>
        <v>#NAME?</v>
      </c>
      <c r="D156" s="8" t="e">
        <f ca="1">_xll.DBRW($B$1,$A156,$B156,$B$3,D$8,$B$4,D$7,$B$2)</f>
        <v>#NAME?</v>
      </c>
      <c r="E156" s="8" t="e">
        <f ca="1">_xll.DBRW($B$1,$A156,$B156,$B$3,E$8,$B$4,E$7,$B$2)</f>
        <v>#NAME?</v>
      </c>
      <c r="F156" s="8" t="e">
        <f ca="1">_xll.DBRW($B$1,$A156,$B156,$B$3,F$8,$B$4,F$7,$B$2)</f>
        <v>#NAME?</v>
      </c>
      <c r="G156" s="8" t="e">
        <f ca="1">_xll.DBRW($B$1,$A156,$B156,$B$3,G$8,$B$4,G$7,$B$2)</f>
        <v>#NAME?</v>
      </c>
      <c r="H156" s="2"/>
      <c r="I156" s="2"/>
    </row>
    <row r="157" spans="1:9" x14ac:dyDescent="0.25">
      <c r="A157" s="5">
        <f t="shared" si="4"/>
        <v>2014</v>
      </c>
      <c r="B157" s="5">
        <f t="shared" si="5"/>
        <v>5</v>
      </c>
      <c r="C157" s="8" t="e">
        <f ca="1">_xll.DBRW($B$1,$A157,$B157,$B$3,C$8,$B$4,C$7,$B$2)</f>
        <v>#NAME?</v>
      </c>
      <c r="D157" s="8" t="e">
        <f ca="1">_xll.DBRW($B$1,$A157,$B157,$B$3,D$8,$B$4,D$7,$B$2)</f>
        <v>#NAME?</v>
      </c>
      <c r="E157" s="8" t="e">
        <f ca="1">_xll.DBRW($B$1,$A157,$B157,$B$3,E$8,$B$4,E$7,$B$2)</f>
        <v>#NAME?</v>
      </c>
      <c r="F157" s="8" t="e">
        <f ca="1">_xll.DBRW($B$1,$A157,$B157,$B$3,F$8,$B$4,F$7,$B$2)</f>
        <v>#NAME?</v>
      </c>
      <c r="G157" s="8" t="e">
        <f ca="1">_xll.DBRW($B$1,$A157,$B157,$B$3,G$8,$B$4,G$7,$B$2)</f>
        <v>#NAME?</v>
      </c>
      <c r="H157" s="2"/>
      <c r="I157" s="2"/>
    </row>
    <row r="158" spans="1:9" x14ac:dyDescent="0.25">
      <c r="A158" s="5">
        <f t="shared" si="4"/>
        <v>2014</v>
      </c>
      <c r="B158" s="5">
        <f t="shared" si="5"/>
        <v>6</v>
      </c>
      <c r="C158" s="8" t="e">
        <f ca="1">_xll.DBRW($B$1,$A158,$B158,$B$3,C$8,$B$4,C$7,$B$2)</f>
        <v>#NAME?</v>
      </c>
      <c r="D158" s="8" t="e">
        <f ca="1">_xll.DBRW($B$1,$A158,$B158,$B$3,D$8,$B$4,D$7,$B$2)</f>
        <v>#NAME?</v>
      </c>
      <c r="E158" s="8" t="e">
        <f ca="1">_xll.DBRW($B$1,$A158,$B158,$B$3,E$8,$B$4,E$7,$B$2)</f>
        <v>#NAME?</v>
      </c>
      <c r="F158" s="8" t="e">
        <f ca="1">_xll.DBRW($B$1,$A158,$B158,$B$3,F$8,$B$4,F$7,$B$2)</f>
        <v>#NAME?</v>
      </c>
      <c r="G158" s="8" t="e">
        <f ca="1">_xll.DBRW($B$1,$A158,$B158,$B$3,G$8,$B$4,G$7,$B$2)</f>
        <v>#NAME?</v>
      </c>
      <c r="H158" s="2"/>
      <c r="I158" s="2"/>
    </row>
    <row r="159" spans="1:9" x14ac:dyDescent="0.25">
      <c r="A159" s="5">
        <f t="shared" si="4"/>
        <v>2014</v>
      </c>
      <c r="B159" s="5">
        <f t="shared" si="5"/>
        <v>7</v>
      </c>
      <c r="C159" s="8" t="e">
        <f ca="1">_xll.DBRW($B$1,$A159,$B159,$B$3,C$8,$B$4,C$7,$B$2)</f>
        <v>#NAME?</v>
      </c>
      <c r="D159" s="8" t="e">
        <f ca="1">_xll.DBRW($B$1,$A159,$B159,$B$3,D$8,$B$4,D$7,$B$2)</f>
        <v>#NAME?</v>
      </c>
      <c r="E159" s="8" t="e">
        <f ca="1">_xll.DBRW($B$1,$A159,$B159,$B$3,E$8,$B$4,E$7,$B$2)</f>
        <v>#NAME?</v>
      </c>
      <c r="F159" s="8" t="e">
        <f ca="1">_xll.DBRW($B$1,$A159,$B159,$B$3,F$8,$B$4,F$7,$B$2)</f>
        <v>#NAME?</v>
      </c>
      <c r="G159" s="8" t="e">
        <f ca="1">_xll.DBRW($B$1,$A159,$B159,$B$3,G$8,$B$4,G$7,$B$2)</f>
        <v>#NAME?</v>
      </c>
      <c r="H159" s="2"/>
      <c r="I159" s="2"/>
    </row>
    <row r="160" spans="1:9" x14ac:dyDescent="0.25">
      <c r="A160" s="5">
        <f t="shared" si="4"/>
        <v>2014</v>
      </c>
      <c r="B160" s="5">
        <f t="shared" si="5"/>
        <v>8</v>
      </c>
      <c r="C160" s="8" t="e">
        <f ca="1">_xll.DBRW($B$1,$A160,$B160,$B$3,C$8,$B$4,C$7,$B$2)</f>
        <v>#NAME?</v>
      </c>
      <c r="D160" s="8" t="e">
        <f ca="1">_xll.DBRW($B$1,$A160,$B160,$B$3,D$8,$B$4,D$7,$B$2)</f>
        <v>#NAME?</v>
      </c>
      <c r="E160" s="8" t="e">
        <f ca="1">_xll.DBRW($B$1,$A160,$B160,$B$3,E$8,$B$4,E$7,$B$2)</f>
        <v>#NAME?</v>
      </c>
      <c r="F160" s="8" t="e">
        <f ca="1">_xll.DBRW($B$1,$A160,$B160,$B$3,F$8,$B$4,F$7,$B$2)</f>
        <v>#NAME?</v>
      </c>
      <c r="G160" s="8" t="e">
        <f ca="1">_xll.DBRW($B$1,$A160,$B160,$B$3,G$8,$B$4,G$7,$B$2)</f>
        <v>#NAME?</v>
      </c>
      <c r="H160" s="2"/>
      <c r="I160" s="2"/>
    </row>
    <row r="161" spans="1:9" x14ac:dyDescent="0.25">
      <c r="A161" s="5">
        <f t="shared" si="4"/>
        <v>2014</v>
      </c>
      <c r="B161" s="5">
        <f t="shared" si="5"/>
        <v>9</v>
      </c>
      <c r="C161" s="8" t="e">
        <f ca="1">_xll.DBRW($B$1,$A161,$B161,$B$3,C$8,$B$4,C$7,$B$2)</f>
        <v>#NAME?</v>
      </c>
      <c r="D161" s="8" t="e">
        <f ca="1">_xll.DBRW($B$1,$A161,$B161,$B$3,D$8,$B$4,D$7,$B$2)</f>
        <v>#NAME?</v>
      </c>
      <c r="E161" s="8" t="e">
        <f ca="1">_xll.DBRW($B$1,$A161,$B161,$B$3,E$8,$B$4,E$7,$B$2)</f>
        <v>#NAME?</v>
      </c>
      <c r="F161" s="8" t="e">
        <f ca="1">_xll.DBRW($B$1,$A161,$B161,$B$3,F$8,$B$4,F$7,$B$2)</f>
        <v>#NAME?</v>
      </c>
      <c r="G161" s="8" t="e">
        <f ca="1">_xll.DBRW($B$1,$A161,$B161,$B$3,G$8,$B$4,G$7,$B$2)</f>
        <v>#NAME?</v>
      </c>
      <c r="H161" s="2"/>
      <c r="I161" s="2"/>
    </row>
    <row r="162" spans="1:9" x14ac:dyDescent="0.25">
      <c r="A162" s="5">
        <f t="shared" si="4"/>
        <v>2014</v>
      </c>
      <c r="B162" s="5">
        <f t="shared" si="5"/>
        <v>10</v>
      </c>
      <c r="C162" s="8" t="e">
        <f ca="1">_xll.DBRW($B$1,$A162,$B162,$B$3,C$8,$B$4,C$7,$B$2)</f>
        <v>#NAME?</v>
      </c>
      <c r="D162" s="8" t="e">
        <f ca="1">_xll.DBRW($B$1,$A162,$B162,$B$3,D$8,$B$4,D$7,$B$2)</f>
        <v>#NAME?</v>
      </c>
      <c r="E162" s="8" t="e">
        <f ca="1">_xll.DBRW($B$1,$A162,$B162,$B$3,E$8,$B$4,E$7,$B$2)</f>
        <v>#NAME?</v>
      </c>
      <c r="F162" s="8" t="e">
        <f ca="1">_xll.DBRW($B$1,$A162,$B162,$B$3,F$8,$B$4,F$7,$B$2)</f>
        <v>#NAME?</v>
      </c>
      <c r="G162" s="8" t="e">
        <f ca="1">_xll.DBRW($B$1,$A162,$B162,$B$3,G$8,$B$4,G$7,$B$2)</f>
        <v>#NAME?</v>
      </c>
      <c r="H162" s="2"/>
      <c r="I162" s="2"/>
    </row>
    <row r="163" spans="1:9" x14ac:dyDescent="0.25">
      <c r="A163" s="5">
        <f t="shared" si="4"/>
        <v>2014</v>
      </c>
      <c r="B163" s="5">
        <f t="shared" si="5"/>
        <v>11</v>
      </c>
      <c r="C163" s="8" t="e">
        <f ca="1">_xll.DBRW($B$1,$A163,$B163,$B$3,C$8,$B$4,C$7,$B$2)</f>
        <v>#NAME?</v>
      </c>
      <c r="D163" s="8" t="e">
        <f ca="1">_xll.DBRW($B$1,$A163,$B163,$B$3,D$8,$B$4,D$7,$B$2)</f>
        <v>#NAME?</v>
      </c>
      <c r="E163" s="8" t="e">
        <f ca="1">_xll.DBRW($B$1,$A163,$B163,$B$3,E$8,$B$4,E$7,$B$2)</f>
        <v>#NAME?</v>
      </c>
      <c r="F163" s="8" t="e">
        <f ca="1">_xll.DBRW($B$1,$A163,$B163,$B$3,F$8,$B$4,F$7,$B$2)</f>
        <v>#NAME?</v>
      </c>
      <c r="G163" s="8" t="e">
        <f ca="1">_xll.DBRW($B$1,$A163,$B163,$B$3,G$8,$B$4,G$7,$B$2)</f>
        <v>#NAME?</v>
      </c>
      <c r="H163" s="2"/>
      <c r="I163" s="2"/>
    </row>
    <row r="164" spans="1:9" x14ac:dyDescent="0.25">
      <c r="A164" s="5">
        <f t="shared" si="4"/>
        <v>2014</v>
      </c>
      <c r="B164" s="5">
        <f t="shared" si="5"/>
        <v>12</v>
      </c>
      <c r="C164" s="8" t="e">
        <f ca="1">_xll.DBRW($B$1,$A164,$B164,$B$3,C$8,$B$4,C$7,$B$2)</f>
        <v>#NAME?</v>
      </c>
      <c r="D164" s="8" t="e">
        <f ca="1">_xll.DBRW($B$1,$A164,$B164,$B$3,D$8,$B$4,D$7,$B$2)</f>
        <v>#NAME?</v>
      </c>
      <c r="E164" s="8" t="e">
        <f ca="1">_xll.DBRW($B$1,$A164,$B164,$B$3,E$8,$B$4,E$7,$B$2)</f>
        <v>#NAME?</v>
      </c>
      <c r="F164" s="8" t="e">
        <f ca="1">_xll.DBRW($B$1,$A164,$B164,$B$3,F$8,$B$4,F$7,$B$2)</f>
        <v>#NAME?</v>
      </c>
      <c r="G164" s="8" t="e">
        <f ca="1">_xll.DBRW($B$1,$A164,$B164,$B$3,G$8,$B$4,G$7,$B$2)</f>
        <v>#NAME?</v>
      </c>
      <c r="H164" s="2"/>
      <c r="I164" s="2"/>
    </row>
    <row r="165" spans="1:9" x14ac:dyDescent="0.25">
      <c r="A165" s="5">
        <f t="shared" si="4"/>
        <v>2015</v>
      </c>
      <c r="B165" s="5">
        <f t="shared" si="5"/>
        <v>1</v>
      </c>
      <c r="C165" s="8" t="e">
        <f ca="1">_xll.DBRW($B$1,$A165,$B165,$B$3,C$8,$B$4,C$7,$B$2)</f>
        <v>#NAME?</v>
      </c>
      <c r="D165" s="8" t="e">
        <f ca="1">_xll.DBRW($B$1,$A165,$B165,$B$3,D$8,$B$4,D$7,$B$2)</f>
        <v>#NAME?</v>
      </c>
      <c r="E165" s="8" t="e">
        <f ca="1">_xll.DBRW($B$1,$A165,$B165,$B$3,E$8,$B$4,E$7,$B$2)</f>
        <v>#NAME?</v>
      </c>
      <c r="F165" s="8" t="e">
        <f ca="1">_xll.DBRW($B$1,$A165,$B165,$B$3,F$8,$B$4,F$7,$B$2)</f>
        <v>#NAME?</v>
      </c>
      <c r="G165" s="8" t="e">
        <f ca="1">_xll.DBRW($B$1,$A165,$B165,$B$3,G$8,$B$4,G$7,$B$2)</f>
        <v>#NAME?</v>
      </c>
      <c r="H165" s="2"/>
      <c r="I165" s="2"/>
    </row>
    <row r="166" spans="1:9" x14ac:dyDescent="0.25">
      <c r="A166" s="5">
        <f t="shared" si="4"/>
        <v>2015</v>
      </c>
      <c r="B166" s="5">
        <f t="shared" si="5"/>
        <v>2</v>
      </c>
      <c r="C166" s="8" t="e">
        <f ca="1">_xll.DBRW($B$1,$A166,$B166,$B$3,C$8,$B$4,C$7,$B$2)</f>
        <v>#NAME?</v>
      </c>
      <c r="D166" s="8" t="e">
        <f ca="1">_xll.DBRW($B$1,$A166,$B166,$B$3,D$8,$B$4,D$7,$B$2)</f>
        <v>#NAME?</v>
      </c>
      <c r="E166" s="8" t="e">
        <f ca="1">_xll.DBRW($B$1,$A166,$B166,$B$3,E$8,$B$4,E$7,$B$2)</f>
        <v>#NAME?</v>
      </c>
      <c r="F166" s="8" t="e">
        <f ca="1">_xll.DBRW($B$1,$A166,$B166,$B$3,F$8,$B$4,F$7,$B$2)</f>
        <v>#NAME?</v>
      </c>
      <c r="G166" s="8" t="e">
        <f ca="1">_xll.DBRW($B$1,$A166,$B166,$B$3,G$8,$B$4,G$7,$B$2)</f>
        <v>#NAME?</v>
      </c>
      <c r="H166" s="2"/>
      <c r="I166" s="2"/>
    </row>
    <row r="167" spans="1:9" x14ac:dyDescent="0.25">
      <c r="A167" s="5">
        <f t="shared" si="4"/>
        <v>2015</v>
      </c>
      <c r="B167" s="5">
        <f t="shared" si="5"/>
        <v>3</v>
      </c>
      <c r="C167" s="8" t="e">
        <f ca="1">_xll.DBRW($B$1,$A167,$B167,$B$3,C$8,$B$4,C$7,$B$2)</f>
        <v>#NAME?</v>
      </c>
      <c r="D167" s="8" t="e">
        <f ca="1">_xll.DBRW($B$1,$A167,$B167,$B$3,D$8,$B$4,D$7,$B$2)</f>
        <v>#NAME?</v>
      </c>
      <c r="E167" s="8" t="e">
        <f ca="1">_xll.DBRW($B$1,$A167,$B167,$B$3,E$8,$B$4,E$7,$B$2)</f>
        <v>#NAME?</v>
      </c>
      <c r="F167" s="8" t="e">
        <f ca="1">_xll.DBRW($B$1,$A167,$B167,$B$3,F$8,$B$4,F$7,$B$2)</f>
        <v>#NAME?</v>
      </c>
      <c r="G167" s="8" t="e">
        <f ca="1">_xll.DBRW($B$1,$A167,$B167,$B$3,G$8,$B$4,G$7,$B$2)</f>
        <v>#NAME?</v>
      </c>
      <c r="H167" s="2"/>
      <c r="I167" s="2"/>
    </row>
    <row r="168" spans="1:9" x14ac:dyDescent="0.25">
      <c r="A168" s="5">
        <f t="shared" si="4"/>
        <v>2015</v>
      </c>
      <c r="B168" s="5">
        <f t="shared" si="5"/>
        <v>4</v>
      </c>
      <c r="C168" s="8" t="e">
        <f ca="1">_xll.DBRW($B$1,$A168,$B168,$B$3,C$8,$B$4,C$7,$B$2)</f>
        <v>#NAME?</v>
      </c>
      <c r="D168" s="8" t="e">
        <f ca="1">_xll.DBRW($B$1,$A168,$B168,$B$3,D$8,$B$4,D$7,$B$2)</f>
        <v>#NAME?</v>
      </c>
      <c r="E168" s="8" t="e">
        <f ca="1">_xll.DBRW($B$1,$A168,$B168,$B$3,E$8,$B$4,E$7,$B$2)</f>
        <v>#NAME?</v>
      </c>
      <c r="F168" s="8" t="e">
        <f ca="1">_xll.DBRW($B$1,$A168,$B168,$B$3,F$8,$B$4,F$7,$B$2)</f>
        <v>#NAME?</v>
      </c>
      <c r="G168" s="8" t="e">
        <f ca="1">_xll.DBRW($B$1,$A168,$B168,$B$3,G$8,$B$4,G$7,$B$2)</f>
        <v>#NAME?</v>
      </c>
      <c r="H168" s="2"/>
      <c r="I168" s="2"/>
    </row>
    <row r="169" spans="1:9" x14ac:dyDescent="0.25">
      <c r="A169" s="5">
        <f t="shared" si="4"/>
        <v>2015</v>
      </c>
      <c r="B169" s="5">
        <f t="shared" si="5"/>
        <v>5</v>
      </c>
      <c r="C169" s="8" t="e">
        <f ca="1">_xll.DBRW($B$1,$A169,$B169,$B$3,C$8,$B$4,C$7,$B$2)</f>
        <v>#NAME?</v>
      </c>
      <c r="D169" s="8" t="e">
        <f ca="1">_xll.DBRW($B$1,$A169,$B169,$B$3,D$8,$B$4,D$7,$B$2)</f>
        <v>#NAME?</v>
      </c>
      <c r="E169" s="8" t="e">
        <f ca="1">_xll.DBRW($B$1,$A169,$B169,$B$3,E$8,$B$4,E$7,$B$2)</f>
        <v>#NAME?</v>
      </c>
      <c r="F169" s="8" t="e">
        <f ca="1">_xll.DBRW($B$1,$A169,$B169,$B$3,F$8,$B$4,F$7,$B$2)</f>
        <v>#NAME?</v>
      </c>
      <c r="G169" s="8" t="e">
        <f ca="1">_xll.DBRW($B$1,$A169,$B169,$B$3,G$8,$B$4,G$7,$B$2)</f>
        <v>#NAME?</v>
      </c>
      <c r="H169" s="2"/>
      <c r="I169" s="2"/>
    </row>
    <row r="170" spans="1:9" x14ac:dyDescent="0.25">
      <c r="A170" s="5">
        <f t="shared" si="4"/>
        <v>2015</v>
      </c>
      <c r="B170" s="5">
        <f t="shared" si="5"/>
        <v>6</v>
      </c>
      <c r="C170" s="8" t="e">
        <f ca="1">_xll.DBRW($B$1,$A170,$B170,$B$3,C$8,$B$4,C$7,$B$2)</f>
        <v>#NAME?</v>
      </c>
      <c r="D170" s="8" t="e">
        <f ca="1">_xll.DBRW($B$1,$A170,$B170,$B$3,D$8,$B$4,D$7,$B$2)</f>
        <v>#NAME?</v>
      </c>
      <c r="E170" s="8" t="e">
        <f ca="1">_xll.DBRW($B$1,$A170,$B170,$B$3,E$8,$B$4,E$7,$B$2)</f>
        <v>#NAME?</v>
      </c>
      <c r="F170" s="8" t="e">
        <f ca="1">_xll.DBRW($B$1,$A170,$B170,$B$3,F$8,$B$4,F$7,$B$2)</f>
        <v>#NAME?</v>
      </c>
      <c r="G170" s="8" t="e">
        <f ca="1">_xll.DBRW($B$1,$A170,$B170,$B$3,G$8,$B$4,G$7,$B$2)</f>
        <v>#NAME?</v>
      </c>
      <c r="H170" s="2"/>
      <c r="I170" s="2"/>
    </row>
    <row r="171" spans="1:9" x14ac:dyDescent="0.25">
      <c r="A171" s="5">
        <f t="shared" si="4"/>
        <v>2015</v>
      </c>
      <c r="B171" s="5">
        <f t="shared" si="5"/>
        <v>7</v>
      </c>
      <c r="C171" s="8" t="e">
        <f ca="1">_xll.DBRW($B$1,$A171,$B171,$B$3,C$8,$B$4,C$7,$B$2)</f>
        <v>#NAME?</v>
      </c>
      <c r="D171" s="8" t="e">
        <f ca="1">_xll.DBRW($B$1,$A171,$B171,$B$3,D$8,$B$4,D$7,$B$2)</f>
        <v>#NAME?</v>
      </c>
      <c r="E171" s="8" t="e">
        <f ca="1">_xll.DBRW($B$1,$A171,$B171,$B$3,E$8,$B$4,E$7,$B$2)</f>
        <v>#NAME?</v>
      </c>
      <c r="F171" s="8" t="e">
        <f ca="1">_xll.DBRW($B$1,$A171,$B171,$B$3,F$8,$B$4,F$7,$B$2)</f>
        <v>#NAME?</v>
      </c>
      <c r="G171" s="8" t="e">
        <f ca="1">_xll.DBRW($B$1,$A171,$B171,$B$3,G$8,$B$4,G$7,$B$2)</f>
        <v>#NAME?</v>
      </c>
      <c r="H171" s="2"/>
      <c r="I171" s="2"/>
    </row>
    <row r="172" spans="1:9" x14ac:dyDescent="0.25">
      <c r="A172" s="5">
        <f t="shared" si="4"/>
        <v>2015</v>
      </c>
      <c r="B172" s="5">
        <f t="shared" si="5"/>
        <v>8</v>
      </c>
      <c r="C172" s="8" t="e">
        <f ca="1">_xll.DBRW($B$1,$A172,$B172,$B$3,C$8,$B$4,C$7,$B$2)</f>
        <v>#NAME?</v>
      </c>
      <c r="D172" s="8" t="e">
        <f ca="1">_xll.DBRW($B$1,$A172,$B172,$B$3,D$8,$B$4,D$7,$B$2)</f>
        <v>#NAME?</v>
      </c>
      <c r="E172" s="8" t="e">
        <f ca="1">_xll.DBRW($B$1,$A172,$B172,$B$3,E$8,$B$4,E$7,$B$2)</f>
        <v>#NAME?</v>
      </c>
      <c r="F172" s="8" t="e">
        <f ca="1">_xll.DBRW($B$1,$A172,$B172,$B$3,F$8,$B$4,F$7,$B$2)</f>
        <v>#NAME?</v>
      </c>
      <c r="G172" s="8" t="e">
        <f ca="1">_xll.DBRW($B$1,$A172,$B172,$B$3,G$8,$B$4,G$7,$B$2)</f>
        <v>#NAME?</v>
      </c>
      <c r="H172" s="2"/>
      <c r="I172" s="2"/>
    </row>
    <row r="173" spans="1:9" x14ac:dyDescent="0.25">
      <c r="A173" s="5">
        <f t="shared" si="4"/>
        <v>2015</v>
      </c>
      <c r="B173" s="5">
        <f t="shared" si="5"/>
        <v>9</v>
      </c>
      <c r="C173" s="8" t="e">
        <f ca="1">_xll.DBRW($B$1,$A173,$B173,$B$3,C$8,$B$4,C$7,$B$2)</f>
        <v>#NAME?</v>
      </c>
      <c r="D173" s="8" t="e">
        <f ca="1">_xll.DBRW($B$1,$A173,$B173,$B$3,D$8,$B$4,D$7,$B$2)</f>
        <v>#NAME?</v>
      </c>
      <c r="E173" s="8" t="e">
        <f ca="1">_xll.DBRW($B$1,$A173,$B173,$B$3,E$8,$B$4,E$7,$B$2)</f>
        <v>#NAME?</v>
      </c>
      <c r="F173" s="8" t="e">
        <f ca="1">_xll.DBRW($B$1,$A173,$B173,$B$3,F$8,$B$4,F$7,$B$2)</f>
        <v>#NAME?</v>
      </c>
      <c r="G173" s="8" t="e">
        <f ca="1">_xll.DBRW($B$1,$A173,$B173,$B$3,G$8,$B$4,G$7,$B$2)</f>
        <v>#NAME?</v>
      </c>
      <c r="H173" s="2"/>
      <c r="I173" s="2"/>
    </row>
    <row r="174" spans="1:9" x14ac:dyDescent="0.25">
      <c r="A174" s="5">
        <f t="shared" si="4"/>
        <v>2015</v>
      </c>
      <c r="B174" s="5">
        <f t="shared" si="5"/>
        <v>10</v>
      </c>
      <c r="C174" s="8" t="e">
        <f ca="1">_xll.DBRW($B$1,$A174,$B174,$B$3,C$8,$B$4,C$7,$B$2)</f>
        <v>#NAME?</v>
      </c>
      <c r="D174" s="8" t="e">
        <f ca="1">_xll.DBRW($B$1,$A174,$B174,$B$3,D$8,$B$4,D$7,$B$2)</f>
        <v>#NAME?</v>
      </c>
      <c r="E174" s="8" t="e">
        <f ca="1">_xll.DBRW($B$1,$A174,$B174,$B$3,E$8,$B$4,E$7,$B$2)</f>
        <v>#NAME?</v>
      </c>
      <c r="F174" s="8" t="e">
        <f ca="1">_xll.DBRW($B$1,$A174,$B174,$B$3,F$8,$B$4,F$7,$B$2)</f>
        <v>#NAME?</v>
      </c>
      <c r="G174" s="8" t="e">
        <f ca="1">_xll.DBRW($B$1,$A174,$B174,$B$3,G$8,$B$4,G$7,$B$2)</f>
        <v>#NAME?</v>
      </c>
      <c r="H174" s="2"/>
      <c r="I174" s="2"/>
    </row>
    <row r="175" spans="1:9" x14ac:dyDescent="0.25">
      <c r="A175" s="5">
        <f t="shared" si="4"/>
        <v>2015</v>
      </c>
      <c r="B175" s="5">
        <f t="shared" si="5"/>
        <v>11</v>
      </c>
      <c r="C175" s="8" t="e">
        <f ca="1">_xll.DBRW($B$1,$A175,$B175,$B$3,C$8,$B$4,C$7,$B$2)</f>
        <v>#NAME?</v>
      </c>
      <c r="D175" s="8" t="e">
        <f ca="1">_xll.DBRW($B$1,$A175,$B175,$B$3,D$8,$B$4,D$7,$B$2)</f>
        <v>#NAME?</v>
      </c>
      <c r="E175" s="8" t="e">
        <f ca="1">_xll.DBRW($B$1,$A175,$B175,$B$3,E$8,$B$4,E$7,$B$2)</f>
        <v>#NAME?</v>
      </c>
      <c r="F175" s="8" t="e">
        <f ca="1">_xll.DBRW($B$1,$A175,$B175,$B$3,F$8,$B$4,F$7,$B$2)</f>
        <v>#NAME?</v>
      </c>
      <c r="G175" s="8" t="e">
        <f ca="1">_xll.DBRW($B$1,$A175,$B175,$B$3,G$8,$B$4,G$7,$B$2)</f>
        <v>#NAME?</v>
      </c>
      <c r="H175" s="2"/>
      <c r="I175" s="2"/>
    </row>
    <row r="176" spans="1:9" x14ac:dyDescent="0.25">
      <c r="A176" s="5">
        <f t="shared" si="4"/>
        <v>2015</v>
      </c>
      <c r="B176" s="5">
        <f t="shared" si="5"/>
        <v>12</v>
      </c>
      <c r="C176" s="8" t="e">
        <f ca="1">_xll.DBRW($B$1,$A176,$B176,$B$3,C$8,$B$4,C$7,$B$2)</f>
        <v>#NAME?</v>
      </c>
      <c r="D176" s="8" t="e">
        <f ca="1">_xll.DBRW($B$1,$A176,$B176,$B$3,D$8,$B$4,D$7,$B$2)</f>
        <v>#NAME?</v>
      </c>
      <c r="E176" s="8" t="e">
        <f ca="1">_xll.DBRW($B$1,$A176,$B176,$B$3,E$8,$B$4,E$7,$B$2)</f>
        <v>#NAME?</v>
      </c>
      <c r="F176" s="8" t="e">
        <f ca="1">_xll.DBRW($B$1,$A176,$B176,$B$3,F$8,$B$4,F$7,$B$2)</f>
        <v>#NAME?</v>
      </c>
      <c r="G176" s="8" t="e">
        <f ca="1">_xll.DBRW($B$1,$A176,$B176,$B$3,G$8,$B$4,G$7,$B$2)</f>
        <v>#NAME?</v>
      </c>
      <c r="H176" s="2"/>
      <c r="I176" s="2"/>
    </row>
    <row r="177" spans="1:9" x14ac:dyDescent="0.25">
      <c r="A177" s="5">
        <f t="shared" si="4"/>
        <v>2016</v>
      </c>
      <c r="B177" s="5">
        <f t="shared" si="5"/>
        <v>1</v>
      </c>
      <c r="C177" s="8" t="e">
        <f ca="1">_xll.DBRW($B$1,$A177,$B177,$B$3,C$8,$B$4,C$7,$B$2)</f>
        <v>#NAME?</v>
      </c>
      <c r="D177" s="8" t="e">
        <f ca="1">_xll.DBRW($B$1,$A177,$B177,$B$3,D$8,$B$4,D$7,$B$2)</f>
        <v>#NAME?</v>
      </c>
      <c r="E177" s="8" t="e">
        <f ca="1">_xll.DBRW($B$1,$A177,$B177,$B$3,E$8,$B$4,E$7,$B$2)</f>
        <v>#NAME?</v>
      </c>
      <c r="F177" s="8" t="e">
        <f ca="1">_xll.DBRW($B$1,$A177,$B177,$B$3,F$8,$B$4,F$7,$B$2)</f>
        <v>#NAME?</v>
      </c>
      <c r="G177" s="8" t="e">
        <f ca="1">_xll.DBRW($B$1,$A177,$B177,$B$3,G$8,$B$4,G$7,$B$2)</f>
        <v>#NAME?</v>
      </c>
      <c r="H177" s="2"/>
      <c r="I177" s="2"/>
    </row>
    <row r="178" spans="1:9" x14ac:dyDescent="0.25">
      <c r="A178" s="5">
        <f t="shared" si="4"/>
        <v>2016</v>
      </c>
      <c r="B178" s="5">
        <f t="shared" si="5"/>
        <v>2</v>
      </c>
      <c r="C178" s="8" t="e">
        <f ca="1">_xll.DBRW($B$1,$A178,$B178,$B$3,C$8,$B$4,C$7,$B$2)</f>
        <v>#NAME?</v>
      </c>
      <c r="D178" s="8" t="e">
        <f ca="1">_xll.DBRW($B$1,$A178,$B178,$B$3,D$8,$B$4,D$7,$B$2)</f>
        <v>#NAME?</v>
      </c>
      <c r="E178" s="8" t="e">
        <f ca="1">_xll.DBRW($B$1,$A178,$B178,$B$3,E$8,$B$4,E$7,$B$2)</f>
        <v>#NAME?</v>
      </c>
      <c r="F178" s="8" t="e">
        <f ca="1">_xll.DBRW($B$1,$A178,$B178,$B$3,F$8,$B$4,F$7,$B$2)</f>
        <v>#NAME?</v>
      </c>
      <c r="G178" s="8" t="e">
        <f ca="1">_xll.DBRW($B$1,$A178,$B178,$B$3,G$8,$B$4,G$7,$B$2)</f>
        <v>#NAME?</v>
      </c>
      <c r="H178" s="2"/>
      <c r="I178" s="2"/>
    </row>
    <row r="179" spans="1:9" x14ac:dyDescent="0.25">
      <c r="A179" s="5">
        <f t="shared" si="4"/>
        <v>2016</v>
      </c>
      <c r="B179" s="5">
        <f t="shared" si="5"/>
        <v>3</v>
      </c>
      <c r="C179" s="8" t="e">
        <f ca="1">_xll.DBRW($B$1,$A179,$B179,$B$3,C$8,$B$4,C$7,$B$2)</f>
        <v>#NAME?</v>
      </c>
      <c r="D179" s="8" t="e">
        <f ca="1">_xll.DBRW($B$1,$A179,$B179,$B$3,D$8,$B$4,D$7,$B$2)</f>
        <v>#NAME?</v>
      </c>
      <c r="E179" s="8" t="e">
        <f ca="1">_xll.DBRW($B$1,$A179,$B179,$B$3,E$8,$B$4,E$7,$B$2)</f>
        <v>#NAME?</v>
      </c>
      <c r="F179" s="8" t="e">
        <f ca="1">_xll.DBRW($B$1,$A179,$B179,$B$3,F$8,$B$4,F$7,$B$2)</f>
        <v>#NAME?</v>
      </c>
      <c r="G179" s="8" t="e">
        <f ca="1">_xll.DBRW($B$1,$A179,$B179,$B$3,G$8,$B$4,G$7,$B$2)</f>
        <v>#NAME?</v>
      </c>
      <c r="H179" s="2"/>
      <c r="I179" s="2"/>
    </row>
    <row r="180" spans="1:9" x14ac:dyDescent="0.25">
      <c r="A180" s="5">
        <f t="shared" si="4"/>
        <v>2016</v>
      </c>
      <c r="B180" s="5">
        <f t="shared" si="5"/>
        <v>4</v>
      </c>
      <c r="C180" s="8" t="e">
        <f ca="1">_xll.DBRW($B$1,$A180,$B180,$B$3,C$8,$B$4,C$7,$B$2)</f>
        <v>#NAME?</v>
      </c>
      <c r="D180" s="8" t="e">
        <f ca="1">_xll.DBRW($B$1,$A180,$B180,$B$3,D$8,$B$4,D$7,$B$2)</f>
        <v>#NAME?</v>
      </c>
      <c r="E180" s="8" t="e">
        <f ca="1">_xll.DBRW($B$1,$A180,$B180,$B$3,E$8,$B$4,E$7,$B$2)</f>
        <v>#NAME?</v>
      </c>
      <c r="F180" s="8" t="e">
        <f ca="1">_xll.DBRW($B$1,$A180,$B180,$B$3,F$8,$B$4,F$7,$B$2)</f>
        <v>#NAME?</v>
      </c>
      <c r="G180" s="8" t="e">
        <f ca="1">_xll.DBRW($B$1,$A180,$B180,$B$3,G$8,$B$4,G$7,$B$2)</f>
        <v>#NAME?</v>
      </c>
      <c r="H180" s="2"/>
      <c r="I180" s="2"/>
    </row>
    <row r="181" spans="1:9" x14ac:dyDescent="0.25">
      <c r="A181" s="5">
        <f t="shared" si="4"/>
        <v>2016</v>
      </c>
      <c r="B181" s="5">
        <f t="shared" si="5"/>
        <v>5</v>
      </c>
      <c r="C181" s="8" t="e">
        <f ca="1">_xll.DBRW($B$1,$A181,$B181,$B$3,C$8,$B$4,C$7,$B$2)</f>
        <v>#NAME?</v>
      </c>
      <c r="D181" s="8" t="e">
        <f ca="1">_xll.DBRW($B$1,$A181,$B181,$B$3,D$8,$B$4,D$7,$B$2)</f>
        <v>#NAME?</v>
      </c>
      <c r="E181" s="8" t="e">
        <f ca="1">_xll.DBRW($B$1,$A181,$B181,$B$3,E$8,$B$4,E$7,$B$2)</f>
        <v>#NAME?</v>
      </c>
      <c r="F181" s="8" t="e">
        <f ca="1">_xll.DBRW($B$1,$A181,$B181,$B$3,F$8,$B$4,F$7,$B$2)</f>
        <v>#NAME?</v>
      </c>
      <c r="G181" s="8" t="e">
        <f ca="1">_xll.DBRW($B$1,$A181,$B181,$B$3,G$8,$B$4,G$7,$B$2)</f>
        <v>#NAME?</v>
      </c>
      <c r="H181" s="2"/>
      <c r="I181" s="2"/>
    </row>
    <row r="182" spans="1:9" x14ac:dyDescent="0.25">
      <c r="A182" s="5">
        <f t="shared" si="4"/>
        <v>2016</v>
      </c>
      <c r="B182" s="5">
        <f t="shared" si="5"/>
        <v>6</v>
      </c>
      <c r="C182" s="8" t="e">
        <f ca="1">_xll.DBRW($B$1,$A182,$B182,$B$3,C$8,$B$4,C$7,$B$2)</f>
        <v>#NAME?</v>
      </c>
      <c r="D182" s="8" t="e">
        <f ca="1">_xll.DBRW($B$1,$A182,$B182,$B$3,D$8,$B$4,D$7,$B$2)</f>
        <v>#NAME?</v>
      </c>
      <c r="E182" s="8" t="e">
        <f ca="1">_xll.DBRW($B$1,$A182,$B182,$B$3,E$8,$B$4,E$7,$B$2)</f>
        <v>#NAME?</v>
      </c>
      <c r="F182" s="8" t="e">
        <f ca="1">_xll.DBRW($B$1,$A182,$B182,$B$3,F$8,$B$4,F$7,$B$2)</f>
        <v>#NAME?</v>
      </c>
      <c r="G182" s="8" t="e">
        <f ca="1">_xll.DBRW($B$1,$A182,$B182,$B$3,G$8,$B$4,G$7,$B$2)</f>
        <v>#NAME?</v>
      </c>
      <c r="H182" s="2"/>
      <c r="I182" s="2"/>
    </row>
    <row r="183" spans="1:9" x14ac:dyDescent="0.25">
      <c r="A183" s="5">
        <f t="shared" si="4"/>
        <v>2016</v>
      </c>
      <c r="B183" s="5">
        <f t="shared" si="5"/>
        <v>7</v>
      </c>
      <c r="C183" s="8" t="e">
        <f ca="1">_xll.DBRW($B$1,$A183,$B183,$B$3,C$8,$B$4,C$7,$B$2)</f>
        <v>#NAME?</v>
      </c>
      <c r="D183" s="8" t="e">
        <f ca="1">_xll.DBRW($B$1,$A183,$B183,$B$3,D$8,$B$4,D$7,$B$2)</f>
        <v>#NAME?</v>
      </c>
      <c r="E183" s="8" t="e">
        <f ca="1">_xll.DBRW($B$1,$A183,$B183,$B$3,E$8,$B$4,E$7,$B$2)</f>
        <v>#NAME?</v>
      </c>
      <c r="F183" s="8" t="e">
        <f ca="1">_xll.DBRW($B$1,$A183,$B183,$B$3,F$8,$B$4,F$7,$B$2)</f>
        <v>#NAME?</v>
      </c>
      <c r="G183" s="8" t="e">
        <f ca="1">_xll.DBRW($B$1,$A183,$B183,$B$3,G$8,$B$4,G$7,$B$2)</f>
        <v>#NAME?</v>
      </c>
      <c r="H183" s="2"/>
      <c r="I183" s="2"/>
    </row>
    <row r="184" spans="1:9" x14ac:dyDescent="0.25">
      <c r="A184" s="5">
        <f t="shared" si="4"/>
        <v>2016</v>
      </c>
      <c r="B184" s="5">
        <f t="shared" si="5"/>
        <v>8</v>
      </c>
      <c r="C184" s="8" t="e">
        <f ca="1">_xll.DBRW($B$1,$A184,$B184,$B$3,C$8,$B$4,C$7,$B$2)</f>
        <v>#NAME?</v>
      </c>
      <c r="D184" s="8" t="e">
        <f ca="1">_xll.DBRW($B$1,$A184,$B184,$B$3,D$8,$B$4,D$7,$B$2)</f>
        <v>#NAME?</v>
      </c>
      <c r="E184" s="8" t="e">
        <f ca="1">_xll.DBRW($B$1,$A184,$B184,$B$3,E$8,$B$4,E$7,$B$2)</f>
        <v>#NAME?</v>
      </c>
      <c r="F184" s="8" t="e">
        <f ca="1">_xll.DBRW($B$1,$A184,$B184,$B$3,F$8,$B$4,F$7,$B$2)</f>
        <v>#NAME?</v>
      </c>
      <c r="G184" s="8" t="e">
        <f ca="1">_xll.DBRW($B$1,$A184,$B184,$B$3,G$8,$B$4,G$7,$B$2)</f>
        <v>#NAME?</v>
      </c>
      <c r="H184" s="2"/>
      <c r="I184" s="2"/>
    </row>
    <row r="185" spans="1:9" x14ac:dyDescent="0.25">
      <c r="A185" s="5">
        <f t="shared" si="4"/>
        <v>2016</v>
      </c>
      <c r="B185" s="5">
        <f t="shared" si="5"/>
        <v>9</v>
      </c>
      <c r="C185" s="8" t="e">
        <f ca="1">_xll.DBRW($B$1,$A185,$B185,$B$3,C$8,$B$4,C$7,$B$2)</f>
        <v>#NAME?</v>
      </c>
      <c r="D185" s="8" t="e">
        <f ca="1">_xll.DBRW($B$1,$A185,$B185,$B$3,D$8,$B$4,D$7,$B$2)</f>
        <v>#NAME?</v>
      </c>
      <c r="E185" s="8" t="e">
        <f ca="1">_xll.DBRW($B$1,$A185,$B185,$B$3,E$8,$B$4,E$7,$B$2)</f>
        <v>#NAME?</v>
      </c>
      <c r="F185" s="8" t="e">
        <f ca="1">_xll.DBRW($B$1,$A185,$B185,$B$3,F$8,$B$4,F$7,$B$2)</f>
        <v>#NAME?</v>
      </c>
      <c r="G185" s="8" t="e">
        <f ca="1">_xll.DBRW($B$1,$A185,$B185,$B$3,G$8,$B$4,G$7,$B$2)</f>
        <v>#NAME?</v>
      </c>
      <c r="H185" s="2"/>
      <c r="I185" s="2"/>
    </row>
    <row r="186" spans="1:9" x14ac:dyDescent="0.25">
      <c r="A186" s="5">
        <f t="shared" si="4"/>
        <v>2016</v>
      </c>
      <c r="B186" s="5">
        <f t="shared" si="5"/>
        <v>10</v>
      </c>
      <c r="C186" s="8" t="e">
        <f ca="1">_xll.DBRW($B$1,$A186,$B186,$B$3,C$8,$B$4,C$7,$B$2)</f>
        <v>#NAME?</v>
      </c>
      <c r="D186" s="8" t="e">
        <f ca="1">_xll.DBRW($B$1,$A186,$B186,$B$3,D$8,$B$4,D$7,$B$2)</f>
        <v>#NAME?</v>
      </c>
      <c r="E186" s="8" t="e">
        <f ca="1">_xll.DBRW($B$1,$A186,$B186,$B$3,E$8,$B$4,E$7,$B$2)</f>
        <v>#NAME?</v>
      </c>
      <c r="F186" s="8" t="e">
        <f ca="1">_xll.DBRW($B$1,$A186,$B186,$B$3,F$8,$B$4,F$7,$B$2)</f>
        <v>#NAME?</v>
      </c>
      <c r="G186" s="8" t="e">
        <f ca="1">_xll.DBRW($B$1,$A186,$B186,$B$3,G$8,$B$4,G$7,$B$2)</f>
        <v>#NAME?</v>
      </c>
      <c r="H186" s="2"/>
      <c r="I186" s="2"/>
    </row>
    <row r="187" spans="1:9" x14ac:dyDescent="0.25">
      <c r="A187" s="5">
        <f t="shared" si="4"/>
        <v>2016</v>
      </c>
      <c r="B187" s="5">
        <f t="shared" si="5"/>
        <v>11</v>
      </c>
      <c r="C187" s="8" t="e">
        <f ca="1">_xll.DBRW($B$1,$A187,$B187,$B$3,C$8,$B$4,C$7,$B$2)</f>
        <v>#NAME?</v>
      </c>
      <c r="D187" s="8" t="e">
        <f ca="1">_xll.DBRW($B$1,$A187,$B187,$B$3,D$8,$B$4,D$7,$B$2)</f>
        <v>#NAME?</v>
      </c>
      <c r="E187" s="8" t="e">
        <f ca="1">_xll.DBRW($B$1,$A187,$B187,$B$3,E$8,$B$4,E$7,$B$2)</f>
        <v>#NAME?</v>
      </c>
      <c r="F187" s="8" t="e">
        <f ca="1">_xll.DBRW($B$1,$A187,$B187,$B$3,F$8,$B$4,F$7,$B$2)</f>
        <v>#NAME?</v>
      </c>
      <c r="G187" s="8" t="e">
        <f ca="1">_xll.DBRW($B$1,$A187,$B187,$B$3,G$8,$B$4,G$7,$B$2)</f>
        <v>#NAME?</v>
      </c>
      <c r="H187" s="2"/>
      <c r="I187" s="2"/>
    </row>
    <row r="188" spans="1:9" x14ac:dyDescent="0.25">
      <c r="A188" s="5">
        <f t="shared" si="4"/>
        <v>2016</v>
      </c>
      <c r="B188" s="5">
        <f t="shared" si="5"/>
        <v>12</v>
      </c>
      <c r="C188" s="8" t="e">
        <f ca="1">_xll.DBRW($B$1,$A188,$B188,$B$3,C$8,$B$4,C$7,$B$2)</f>
        <v>#NAME?</v>
      </c>
      <c r="D188" s="8" t="e">
        <f ca="1">_xll.DBRW($B$1,$A188,$B188,$B$3,D$8,$B$4,D$7,$B$2)</f>
        <v>#NAME?</v>
      </c>
      <c r="E188" s="8" t="e">
        <f ca="1">_xll.DBRW($B$1,$A188,$B188,$B$3,E$8,$B$4,E$7,$B$2)</f>
        <v>#NAME?</v>
      </c>
      <c r="F188" s="8" t="e">
        <f ca="1">_xll.DBRW($B$1,$A188,$B188,$B$3,F$8,$B$4,F$7,$B$2)</f>
        <v>#NAME?</v>
      </c>
      <c r="G188" s="8" t="e">
        <f ca="1">_xll.DBRW($B$1,$A188,$B188,$B$3,G$8,$B$4,G$7,$B$2)</f>
        <v>#NAME?</v>
      </c>
      <c r="H188" s="2"/>
      <c r="I188" s="2"/>
    </row>
  </sheetData>
  <mergeCells count="1">
    <mergeCell ref="E1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8"/>
  <sheetViews>
    <sheetView workbookViewId="0">
      <selection activeCell="J16" sqref="J16"/>
    </sheetView>
  </sheetViews>
  <sheetFormatPr defaultRowHeight="15" x14ac:dyDescent="0.25"/>
  <cols>
    <col min="1" max="1" width="14.42578125" bestFit="1" customWidth="1"/>
    <col min="2" max="2" width="7.28515625" customWidth="1"/>
    <col min="3" max="3" width="17.85546875" bestFit="1" customWidth="1"/>
    <col min="4" max="4" width="15.5703125" bestFit="1" customWidth="1"/>
    <col min="5" max="6" width="13.85546875" bestFit="1" customWidth="1"/>
    <col min="7" max="7" width="23.28515625" bestFit="1" customWidth="1"/>
    <col min="8" max="8" width="11.140625" bestFit="1" customWidth="1"/>
  </cols>
  <sheetData>
    <row r="1" spans="1:9" x14ac:dyDescent="0.25">
      <c r="A1" s="1" t="s">
        <v>0</v>
      </c>
      <c r="B1" t="e">
        <f ca="1">_xll.VIEW("Forecasting:OpStat2","!","!",$B$3,"!",$B$4,"!",$B$2)</f>
        <v>#NAME?</v>
      </c>
      <c r="E1" s="11" t="s">
        <v>18</v>
      </c>
      <c r="F1" s="12"/>
      <c r="G1" s="12"/>
      <c r="H1" s="12"/>
      <c r="I1" s="12"/>
    </row>
    <row r="2" spans="1:9" x14ac:dyDescent="0.25">
      <c r="A2" s="1" t="s">
        <v>8</v>
      </c>
      <c r="B2" t="e">
        <f ca="1">_xll.SUBNM("Forecasting:Version","","Act")</f>
        <v>#NAME?</v>
      </c>
      <c r="E2" s="12"/>
      <c r="F2" s="12"/>
      <c r="G2" s="12"/>
      <c r="H2" s="12"/>
      <c r="I2" s="12"/>
    </row>
    <row r="3" spans="1:9" x14ac:dyDescent="0.25">
      <c r="A3" s="1" t="s">
        <v>9</v>
      </c>
      <c r="B3" t="e">
        <f ca="1">_xll.SUBNM("Forecasting:Location","","Total Location","Location Code")</f>
        <v>#NAME?</v>
      </c>
      <c r="E3" s="12"/>
      <c r="F3" s="12"/>
      <c r="G3" s="12"/>
      <c r="H3" s="12"/>
      <c r="I3" s="12"/>
    </row>
    <row r="4" spans="1:9" x14ac:dyDescent="0.25">
      <c r="A4" s="1" t="s">
        <v>10</v>
      </c>
      <c r="B4" t="e">
        <f ca="1">_xll.SUBNM("Forecasting:Tariff Schedule","","Total Tariff","Short Name")</f>
        <v>#NAME?</v>
      </c>
      <c r="E4" s="12"/>
      <c r="F4" s="12"/>
      <c r="G4" s="12"/>
      <c r="H4" s="12"/>
      <c r="I4" s="12"/>
    </row>
    <row r="5" spans="1:9" x14ac:dyDescent="0.25">
      <c r="B5" s="4"/>
      <c r="C5" s="4"/>
      <c r="D5" s="4"/>
      <c r="E5" s="13"/>
      <c r="F5" s="13"/>
      <c r="G5" s="13"/>
      <c r="H5" s="13"/>
      <c r="I5" s="13"/>
    </row>
    <row r="6" spans="1:9" x14ac:dyDescent="0.25">
      <c r="B6" s="4"/>
      <c r="C6" s="3"/>
      <c r="D6" s="4"/>
    </row>
    <row r="7" spans="1:9" x14ac:dyDescent="0.25">
      <c r="A7" s="6"/>
      <c r="B7" s="6"/>
      <c r="C7" s="6" t="s">
        <v>7</v>
      </c>
      <c r="D7" s="6" t="s">
        <v>7</v>
      </c>
      <c r="E7" s="6" t="s">
        <v>7</v>
      </c>
      <c r="F7" s="6" t="s">
        <v>7</v>
      </c>
      <c r="G7" s="6" t="s">
        <v>7</v>
      </c>
    </row>
    <row r="8" spans="1:9" x14ac:dyDescent="0.25">
      <c r="A8" s="7" t="s">
        <v>11</v>
      </c>
      <c r="B8" s="7" t="s">
        <v>12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</row>
    <row r="9" spans="1:9" x14ac:dyDescent="0.25">
      <c r="A9" s="5">
        <v>2002</v>
      </c>
      <c r="B9" s="5">
        <v>1</v>
      </c>
      <c r="C9" s="8" t="e">
        <f ca="1">_xll.DBRW($B$1,$A9,$B9,$B$3,C$8,$B$4,C$7,$B$2)</f>
        <v>#NAME?</v>
      </c>
      <c r="D9" s="8" t="e">
        <f ca="1">_xll.DBRW($B$1,$A9,$B9,$B$3,D$8,$B$4,D$7,$B$2)</f>
        <v>#NAME?</v>
      </c>
      <c r="E9" s="8" t="e">
        <f ca="1">_xll.DBRW($B$1,$A9,$B9,$B$3,E$8,$B$4,E$7,$B$2)</f>
        <v>#NAME?</v>
      </c>
      <c r="F9" s="8" t="e">
        <f ca="1">_xll.DBRW($B$1,$A9,$B9,$B$3,F$8,$B$4,F$7,$B$2)</f>
        <v>#NAME?</v>
      </c>
      <c r="G9" s="8" t="e">
        <f ca="1">_xll.DBRW($B$1,$A9,$B9,$B$3,G$8,$B$4,G$7,$B$2)</f>
        <v>#NAME?</v>
      </c>
      <c r="H9" s="2"/>
      <c r="I9" s="2"/>
    </row>
    <row r="10" spans="1:9" x14ac:dyDescent="0.25">
      <c r="A10" s="5">
        <f>IF(B9=12,A9+1,A9)</f>
        <v>2002</v>
      </c>
      <c r="B10" s="5">
        <f>IF(B9=12,1,B9+1)</f>
        <v>2</v>
      </c>
      <c r="C10" s="8" t="e">
        <f ca="1">_xll.DBRW($B$1,$A10,$B10,$B$3,C$8,$B$4,C$7,$B$2)</f>
        <v>#NAME?</v>
      </c>
      <c r="D10" s="8" t="e">
        <f ca="1">_xll.DBRW($B$1,$A10,$B10,$B$3,D$8,$B$4,D$7,$B$2)</f>
        <v>#NAME?</v>
      </c>
      <c r="E10" s="8" t="e">
        <f ca="1">_xll.DBRW($B$1,$A10,$B10,$B$3,E$8,$B$4,E$7,$B$2)</f>
        <v>#NAME?</v>
      </c>
      <c r="F10" s="8" t="e">
        <f ca="1">_xll.DBRW($B$1,$A10,$B10,$B$3,F$8,$B$4,F$7,$B$2)</f>
        <v>#NAME?</v>
      </c>
      <c r="G10" s="8" t="e">
        <f ca="1">_xll.DBRW($B$1,$A10,$B10,$B$3,G$8,$B$4,G$7,$B$2)</f>
        <v>#NAME?</v>
      </c>
      <c r="H10" s="2"/>
      <c r="I10" s="2"/>
    </row>
    <row r="11" spans="1:9" x14ac:dyDescent="0.25">
      <c r="A11" s="5">
        <f t="shared" ref="A11:A74" si="0">IF(B10=12,A10+1,A10)</f>
        <v>2002</v>
      </c>
      <c r="B11" s="5">
        <f t="shared" ref="B11:B74" si="1">IF(B10=12,1,B10+1)</f>
        <v>3</v>
      </c>
      <c r="C11" s="8" t="e">
        <f ca="1">_xll.DBRW($B$1,$A11,$B11,$B$3,C$8,$B$4,C$7,$B$2)</f>
        <v>#NAME?</v>
      </c>
      <c r="D11" s="8" t="e">
        <f ca="1">_xll.DBRW($B$1,$A11,$B11,$B$3,D$8,$B$4,D$7,$B$2)</f>
        <v>#NAME?</v>
      </c>
      <c r="E11" s="8" t="e">
        <f ca="1">_xll.DBRW($B$1,$A11,$B11,$B$3,E$8,$B$4,E$7,$B$2)</f>
        <v>#NAME?</v>
      </c>
      <c r="F11" s="8" t="e">
        <f ca="1">_xll.DBRW($B$1,$A11,$B11,$B$3,F$8,$B$4,F$7,$B$2)</f>
        <v>#NAME?</v>
      </c>
      <c r="G11" s="8" t="e">
        <f ca="1">_xll.DBRW($B$1,$A11,$B11,$B$3,G$8,$B$4,G$7,$B$2)</f>
        <v>#NAME?</v>
      </c>
      <c r="H11" s="2"/>
      <c r="I11" s="2"/>
    </row>
    <row r="12" spans="1:9" x14ac:dyDescent="0.25">
      <c r="A12" s="5">
        <f t="shared" si="0"/>
        <v>2002</v>
      </c>
      <c r="B12" s="5">
        <f t="shared" si="1"/>
        <v>4</v>
      </c>
      <c r="C12" s="8" t="e">
        <f ca="1">_xll.DBRW($B$1,$A12,$B12,$B$3,C$8,$B$4,C$7,$B$2)</f>
        <v>#NAME?</v>
      </c>
      <c r="D12" s="8" t="e">
        <f ca="1">_xll.DBRW($B$1,$A12,$B12,$B$3,D$8,$B$4,D$7,$B$2)</f>
        <v>#NAME?</v>
      </c>
      <c r="E12" s="8" t="e">
        <f ca="1">_xll.DBRW($B$1,$A12,$B12,$B$3,E$8,$B$4,E$7,$B$2)</f>
        <v>#NAME?</v>
      </c>
      <c r="F12" s="8" t="e">
        <f ca="1">_xll.DBRW($B$1,$A12,$B12,$B$3,F$8,$B$4,F$7,$B$2)</f>
        <v>#NAME?</v>
      </c>
      <c r="G12" s="8" t="e">
        <f ca="1">_xll.DBRW($B$1,$A12,$B12,$B$3,G$8,$B$4,G$7,$B$2)</f>
        <v>#NAME?</v>
      </c>
      <c r="H12" s="2"/>
      <c r="I12" s="2"/>
    </row>
    <row r="13" spans="1:9" x14ac:dyDescent="0.25">
      <c r="A13" s="5">
        <f t="shared" si="0"/>
        <v>2002</v>
      </c>
      <c r="B13" s="5">
        <f t="shared" si="1"/>
        <v>5</v>
      </c>
      <c r="C13" s="8" t="e">
        <f ca="1">_xll.DBRW($B$1,$A13,$B13,$B$3,C$8,$B$4,C$7,$B$2)</f>
        <v>#NAME?</v>
      </c>
      <c r="D13" s="8" t="e">
        <f ca="1">_xll.DBRW($B$1,$A13,$B13,$B$3,D$8,$B$4,D$7,$B$2)</f>
        <v>#NAME?</v>
      </c>
      <c r="E13" s="8" t="e">
        <f ca="1">_xll.DBRW($B$1,$A13,$B13,$B$3,E$8,$B$4,E$7,$B$2)</f>
        <v>#NAME?</v>
      </c>
      <c r="F13" s="8" t="e">
        <f ca="1">_xll.DBRW($B$1,$A13,$B13,$B$3,F$8,$B$4,F$7,$B$2)</f>
        <v>#NAME?</v>
      </c>
      <c r="G13" s="8" t="e">
        <f ca="1">_xll.DBRW($B$1,$A13,$B13,$B$3,G$8,$B$4,G$7,$B$2)</f>
        <v>#NAME?</v>
      </c>
      <c r="H13" s="2"/>
      <c r="I13" s="2"/>
    </row>
    <row r="14" spans="1:9" x14ac:dyDescent="0.25">
      <c r="A14" s="5">
        <f t="shared" si="0"/>
        <v>2002</v>
      </c>
      <c r="B14" s="5">
        <f t="shared" si="1"/>
        <v>6</v>
      </c>
      <c r="C14" s="8" t="e">
        <f ca="1">_xll.DBRW($B$1,$A14,$B14,$B$3,C$8,$B$4,C$7,$B$2)</f>
        <v>#NAME?</v>
      </c>
      <c r="D14" s="8" t="e">
        <f ca="1">_xll.DBRW($B$1,$A14,$B14,$B$3,D$8,$B$4,D$7,$B$2)</f>
        <v>#NAME?</v>
      </c>
      <c r="E14" s="8" t="e">
        <f ca="1">_xll.DBRW($B$1,$A14,$B14,$B$3,E$8,$B$4,E$7,$B$2)</f>
        <v>#NAME?</v>
      </c>
      <c r="F14" s="8" t="e">
        <f ca="1">_xll.DBRW($B$1,$A14,$B14,$B$3,F$8,$B$4,F$7,$B$2)</f>
        <v>#NAME?</v>
      </c>
      <c r="G14" s="8" t="e">
        <f ca="1">_xll.DBRW($B$1,$A14,$B14,$B$3,G$8,$B$4,G$7,$B$2)</f>
        <v>#NAME?</v>
      </c>
      <c r="H14" s="2"/>
      <c r="I14" s="2"/>
    </row>
    <row r="15" spans="1:9" x14ac:dyDescent="0.25">
      <c r="A15" s="5">
        <f t="shared" si="0"/>
        <v>2002</v>
      </c>
      <c r="B15" s="5">
        <f t="shared" si="1"/>
        <v>7</v>
      </c>
      <c r="C15" s="8" t="e">
        <f ca="1">_xll.DBRW($B$1,$A15,$B15,$B$3,C$8,$B$4,C$7,$B$2)</f>
        <v>#NAME?</v>
      </c>
      <c r="D15" s="8" t="e">
        <f ca="1">_xll.DBRW($B$1,$A15,$B15,$B$3,D$8,$B$4,D$7,$B$2)</f>
        <v>#NAME?</v>
      </c>
      <c r="E15" s="8" t="e">
        <f ca="1">_xll.DBRW($B$1,$A15,$B15,$B$3,E$8,$B$4,E$7,$B$2)</f>
        <v>#NAME?</v>
      </c>
      <c r="F15" s="8" t="e">
        <f ca="1">_xll.DBRW($B$1,$A15,$B15,$B$3,F$8,$B$4,F$7,$B$2)</f>
        <v>#NAME?</v>
      </c>
      <c r="G15" s="8" t="e">
        <f ca="1">_xll.DBRW($B$1,$A15,$B15,$B$3,G$8,$B$4,G$7,$B$2)</f>
        <v>#NAME?</v>
      </c>
      <c r="H15" s="2"/>
      <c r="I15" s="2"/>
    </row>
    <row r="16" spans="1:9" x14ac:dyDescent="0.25">
      <c r="A16" s="5">
        <f t="shared" si="0"/>
        <v>2002</v>
      </c>
      <c r="B16" s="5">
        <f t="shared" si="1"/>
        <v>8</v>
      </c>
      <c r="C16" s="8" t="e">
        <f ca="1">_xll.DBRW($B$1,$A16,$B16,$B$3,C$8,$B$4,C$7,$B$2)</f>
        <v>#NAME?</v>
      </c>
      <c r="D16" s="8" t="e">
        <f ca="1">_xll.DBRW($B$1,$A16,$B16,$B$3,D$8,$B$4,D$7,$B$2)</f>
        <v>#NAME?</v>
      </c>
      <c r="E16" s="8" t="e">
        <f ca="1">_xll.DBRW($B$1,$A16,$B16,$B$3,E$8,$B$4,E$7,$B$2)</f>
        <v>#NAME?</v>
      </c>
      <c r="F16" s="8" t="e">
        <f ca="1">_xll.DBRW($B$1,$A16,$B16,$B$3,F$8,$B$4,F$7,$B$2)</f>
        <v>#NAME?</v>
      </c>
      <c r="G16" s="8" t="e">
        <f ca="1">_xll.DBRW($B$1,$A16,$B16,$B$3,G$8,$B$4,G$7,$B$2)</f>
        <v>#NAME?</v>
      </c>
      <c r="H16" s="2"/>
      <c r="I16" s="2"/>
    </row>
    <row r="17" spans="1:9" x14ac:dyDescent="0.25">
      <c r="A17" s="5">
        <f t="shared" si="0"/>
        <v>2002</v>
      </c>
      <c r="B17" s="5">
        <f t="shared" si="1"/>
        <v>9</v>
      </c>
      <c r="C17" s="8" t="e">
        <f ca="1">_xll.DBRW($B$1,$A17,$B17,$B$3,C$8,$B$4,C$7,$B$2)</f>
        <v>#NAME?</v>
      </c>
      <c r="D17" s="8" t="e">
        <f ca="1">_xll.DBRW($B$1,$A17,$B17,$B$3,D$8,$B$4,D$7,$B$2)</f>
        <v>#NAME?</v>
      </c>
      <c r="E17" s="8" t="e">
        <f ca="1">_xll.DBRW($B$1,$A17,$B17,$B$3,E$8,$B$4,E$7,$B$2)</f>
        <v>#NAME?</v>
      </c>
      <c r="F17" s="8" t="e">
        <f ca="1">_xll.DBRW($B$1,$A17,$B17,$B$3,F$8,$B$4,F$7,$B$2)</f>
        <v>#NAME?</v>
      </c>
      <c r="G17" s="8" t="e">
        <f ca="1">_xll.DBRW($B$1,$A17,$B17,$B$3,G$8,$B$4,G$7,$B$2)</f>
        <v>#NAME?</v>
      </c>
      <c r="H17" s="2"/>
      <c r="I17" s="2"/>
    </row>
    <row r="18" spans="1:9" x14ac:dyDescent="0.25">
      <c r="A18" s="5">
        <f t="shared" si="0"/>
        <v>2002</v>
      </c>
      <c r="B18" s="5">
        <f t="shared" si="1"/>
        <v>10</v>
      </c>
      <c r="C18" s="8" t="e">
        <f ca="1">_xll.DBRW($B$1,$A18,$B18,$B$3,C$8,$B$4,C$7,$B$2)</f>
        <v>#NAME?</v>
      </c>
      <c r="D18" s="8" t="e">
        <f ca="1">_xll.DBRW($B$1,$A18,$B18,$B$3,D$8,$B$4,D$7,$B$2)</f>
        <v>#NAME?</v>
      </c>
      <c r="E18" s="8" t="e">
        <f ca="1">_xll.DBRW($B$1,$A18,$B18,$B$3,E$8,$B$4,E$7,$B$2)</f>
        <v>#NAME?</v>
      </c>
      <c r="F18" s="8" t="e">
        <f ca="1">_xll.DBRW($B$1,$A18,$B18,$B$3,F$8,$B$4,F$7,$B$2)</f>
        <v>#NAME?</v>
      </c>
      <c r="G18" s="8" t="e">
        <f ca="1">_xll.DBRW($B$1,$A18,$B18,$B$3,G$8,$B$4,G$7,$B$2)</f>
        <v>#NAME?</v>
      </c>
      <c r="H18" s="2"/>
      <c r="I18" s="2"/>
    </row>
    <row r="19" spans="1:9" x14ac:dyDescent="0.25">
      <c r="A19" s="5">
        <f t="shared" si="0"/>
        <v>2002</v>
      </c>
      <c r="B19" s="5">
        <f t="shared" si="1"/>
        <v>11</v>
      </c>
      <c r="C19" s="8" t="e">
        <f ca="1">_xll.DBRW($B$1,$A19,$B19,$B$3,C$8,$B$4,C$7,$B$2)</f>
        <v>#NAME?</v>
      </c>
      <c r="D19" s="8" t="e">
        <f ca="1">_xll.DBRW($B$1,$A19,$B19,$B$3,D$8,$B$4,D$7,$B$2)</f>
        <v>#NAME?</v>
      </c>
      <c r="E19" s="8" t="e">
        <f ca="1">_xll.DBRW($B$1,$A19,$B19,$B$3,E$8,$B$4,E$7,$B$2)</f>
        <v>#NAME?</v>
      </c>
      <c r="F19" s="8" t="e">
        <f ca="1">_xll.DBRW($B$1,$A19,$B19,$B$3,F$8,$B$4,F$7,$B$2)</f>
        <v>#NAME?</v>
      </c>
      <c r="G19" s="8" t="e">
        <f ca="1">_xll.DBRW($B$1,$A19,$B19,$B$3,G$8,$B$4,G$7,$B$2)</f>
        <v>#NAME?</v>
      </c>
      <c r="H19" s="2"/>
      <c r="I19" s="2"/>
    </row>
    <row r="20" spans="1:9" x14ac:dyDescent="0.25">
      <c r="A20" s="5">
        <f t="shared" si="0"/>
        <v>2002</v>
      </c>
      <c r="B20" s="5">
        <f t="shared" si="1"/>
        <v>12</v>
      </c>
      <c r="C20" s="8" t="e">
        <f ca="1">_xll.DBRW($B$1,$A20,$B20,$B$3,C$8,$B$4,C$7,$B$2)</f>
        <v>#NAME?</v>
      </c>
      <c r="D20" s="8" t="e">
        <f ca="1">_xll.DBRW($B$1,$A20,$B20,$B$3,D$8,$B$4,D$7,$B$2)</f>
        <v>#NAME?</v>
      </c>
      <c r="E20" s="8" t="e">
        <f ca="1">_xll.DBRW($B$1,$A20,$B20,$B$3,E$8,$B$4,E$7,$B$2)</f>
        <v>#NAME?</v>
      </c>
      <c r="F20" s="8" t="e">
        <f ca="1">_xll.DBRW($B$1,$A20,$B20,$B$3,F$8,$B$4,F$7,$B$2)</f>
        <v>#NAME?</v>
      </c>
      <c r="G20" s="8" t="e">
        <f ca="1">_xll.DBRW($B$1,$A20,$B20,$B$3,G$8,$B$4,G$7,$B$2)</f>
        <v>#NAME?</v>
      </c>
      <c r="H20" s="2"/>
      <c r="I20" s="2"/>
    </row>
    <row r="21" spans="1:9" x14ac:dyDescent="0.25">
      <c r="A21" s="5">
        <f t="shared" si="0"/>
        <v>2003</v>
      </c>
      <c r="B21" s="5">
        <f t="shared" si="1"/>
        <v>1</v>
      </c>
      <c r="C21" s="8" t="e">
        <f ca="1">_xll.DBRW($B$1,$A21,$B21,$B$3,C$8,$B$4,C$7,$B$2)</f>
        <v>#NAME?</v>
      </c>
      <c r="D21" s="8" t="e">
        <f ca="1">_xll.DBRW($B$1,$A21,$B21,$B$3,D$8,$B$4,D$7,$B$2)</f>
        <v>#NAME?</v>
      </c>
      <c r="E21" s="8" t="e">
        <f ca="1">_xll.DBRW($B$1,$A21,$B21,$B$3,E$8,$B$4,E$7,$B$2)</f>
        <v>#NAME?</v>
      </c>
      <c r="F21" s="8" t="e">
        <f ca="1">_xll.DBRW($B$1,$A21,$B21,$B$3,F$8,$B$4,F$7,$B$2)</f>
        <v>#NAME?</v>
      </c>
      <c r="G21" s="8" t="e">
        <f ca="1">_xll.DBRW($B$1,$A21,$B21,$B$3,G$8,$B$4,G$7,$B$2)</f>
        <v>#NAME?</v>
      </c>
      <c r="H21" s="2"/>
      <c r="I21" s="2"/>
    </row>
    <row r="22" spans="1:9" x14ac:dyDescent="0.25">
      <c r="A22" s="5">
        <f t="shared" si="0"/>
        <v>2003</v>
      </c>
      <c r="B22" s="5">
        <f t="shared" si="1"/>
        <v>2</v>
      </c>
      <c r="C22" s="8" t="e">
        <f ca="1">_xll.DBRW($B$1,$A22,$B22,$B$3,C$8,$B$4,C$7,$B$2)</f>
        <v>#NAME?</v>
      </c>
      <c r="D22" s="8" t="e">
        <f ca="1">_xll.DBRW($B$1,$A22,$B22,$B$3,D$8,$B$4,D$7,$B$2)</f>
        <v>#NAME?</v>
      </c>
      <c r="E22" s="8" t="e">
        <f ca="1">_xll.DBRW($B$1,$A22,$B22,$B$3,E$8,$B$4,E$7,$B$2)</f>
        <v>#NAME?</v>
      </c>
      <c r="F22" s="8" t="e">
        <f ca="1">_xll.DBRW($B$1,$A22,$B22,$B$3,F$8,$B$4,F$7,$B$2)</f>
        <v>#NAME?</v>
      </c>
      <c r="G22" s="8" t="e">
        <f ca="1">_xll.DBRW($B$1,$A22,$B22,$B$3,G$8,$B$4,G$7,$B$2)</f>
        <v>#NAME?</v>
      </c>
      <c r="H22" s="2"/>
      <c r="I22" s="2"/>
    </row>
    <row r="23" spans="1:9" x14ac:dyDescent="0.25">
      <c r="A23" s="5">
        <f t="shared" si="0"/>
        <v>2003</v>
      </c>
      <c r="B23" s="5">
        <f t="shared" si="1"/>
        <v>3</v>
      </c>
      <c r="C23" s="8" t="e">
        <f ca="1">_xll.DBRW($B$1,$A23,$B23,$B$3,C$8,$B$4,C$7,$B$2)</f>
        <v>#NAME?</v>
      </c>
      <c r="D23" s="8" t="e">
        <f ca="1">_xll.DBRW($B$1,$A23,$B23,$B$3,D$8,$B$4,D$7,$B$2)</f>
        <v>#NAME?</v>
      </c>
      <c r="E23" s="8" t="e">
        <f ca="1">_xll.DBRW($B$1,$A23,$B23,$B$3,E$8,$B$4,E$7,$B$2)</f>
        <v>#NAME?</v>
      </c>
      <c r="F23" s="8" t="e">
        <f ca="1">_xll.DBRW($B$1,$A23,$B23,$B$3,F$8,$B$4,F$7,$B$2)</f>
        <v>#NAME?</v>
      </c>
      <c r="G23" s="8" t="e">
        <f ca="1">_xll.DBRW($B$1,$A23,$B23,$B$3,G$8,$B$4,G$7,$B$2)</f>
        <v>#NAME?</v>
      </c>
      <c r="H23" s="2"/>
      <c r="I23" s="2"/>
    </row>
    <row r="24" spans="1:9" x14ac:dyDescent="0.25">
      <c r="A24" s="5">
        <f t="shared" si="0"/>
        <v>2003</v>
      </c>
      <c r="B24" s="5">
        <f t="shared" si="1"/>
        <v>4</v>
      </c>
      <c r="C24" s="8" t="e">
        <f ca="1">_xll.DBRW($B$1,$A24,$B24,$B$3,C$8,$B$4,C$7,$B$2)</f>
        <v>#NAME?</v>
      </c>
      <c r="D24" s="8" t="e">
        <f ca="1">_xll.DBRW($B$1,$A24,$B24,$B$3,D$8,$B$4,D$7,$B$2)</f>
        <v>#NAME?</v>
      </c>
      <c r="E24" s="8" t="e">
        <f ca="1">_xll.DBRW($B$1,$A24,$B24,$B$3,E$8,$B$4,E$7,$B$2)</f>
        <v>#NAME?</v>
      </c>
      <c r="F24" s="8" t="e">
        <f ca="1">_xll.DBRW($B$1,$A24,$B24,$B$3,F$8,$B$4,F$7,$B$2)</f>
        <v>#NAME?</v>
      </c>
      <c r="G24" s="8" t="e">
        <f ca="1">_xll.DBRW($B$1,$A24,$B24,$B$3,G$8,$B$4,G$7,$B$2)</f>
        <v>#NAME?</v>
      </c>
      <c r="H24" s="2"/>
      <c r="I24" s="2"/>
    </row>
    <row r="25" spans="1:9" x14ac:dyDescent="0.25">
      <c r="A25" s="5">
        <f t="shared" si="0"/>
        <v>2003</v>
      </c>
      <c r="B25" s="5">
        <f t="shared" si="1"/>
        <v>5</v>
      </c>
      <c r="C25" s="8" t="e">
        <f ca="1">_xll.DBRW($B$1,$A25,$B25,$B$3,C$8,$B$4,C$7,$B$2)</f>
        <v>#NAME?</v>
      </c>
      <c r="D25" s="8" t="e">
        <f ca="1">_xll.DBRW($B$1,$A25,$B25,$B$3,D$8,$B$4,D$7,$B$2)</f>
        <v>#NAME?</v>
      </c>
      <c r="E25" s="8" t="e">
        <f ca="1">_xll.DBRW($B$1,$A25,$B25,$B$3,E$8,$B$4,E$7,$B$2)</f>
        <v>#NAME?</v>
      </c>
      <c r="F25" s="8" t="e">
        <f ca="1">_xll.DBRW($B$1,$A25,$B25,$B$3,F$8,$B$4,F$7,$B$2)</f>
        <v>#NAME?</v>
      </c>
      <c r="G25" s="8" t="e">
        <f ca="1">_xll.DBRW($B$1,$A25,$B25,$B$3,G$8,$B$4,G$7,$B$2)</f>
        <v>#NAME?</v>
      </c>
      <c r="H25" s="2"/>
      <c r="I25" s="2"/>
    </row>
    <row r="26" spans="1:9" x14ac:dyDescent="0.25">
      <c r="A26" s="5">
        <f t="shared" si="0"/>
        <v>2003</v>
      </c>
      <c r="B26" s="5">
        <f t="shared" si="1"/>
        <v>6</v>
      </c>
      <c r="C26" s="8" t="e">
        <f ca="1">_xll.DBRW($B$1,$A26,$B26,$B$3,C$8,$B$4,C$7,$B$2)</f>
        <v>#NAME?</v>
      </c>
      <c r="D26" s="8" t="e">
        <f ca="1">_xll.DBRW($B$1,$A26,$B26,$B$3,D$8,$B$4,D$7,$B$2)</f>
        <v>#NAME?</v>
      </c>
      <c r="E26" s="8" t="e">
        <f ca="1">_xll.DBRW($B$1,$A26,$B26,$B$3,E$8,$B$4,E$7,$B$2)</f>
        <v>#NAME?</v>
      </c>
      <c r="F26" s="8" t="e">
        <f ca="1">_xll.DBRW($B$1,$A26,$B26,$B$3,F$8,$B$4,F$7,$B$2)</f>
        <v>#NAME?</v>
      </c>
      <c r="G26" s="8" t="e">
        <f ca="1">_xll.DBRW($B$1,$A26,$B26,$B$3,G$8,$B$4,G$7,$B$2)</f>
        <v>#NAME?</v>
      </c>
      <c r="H26" s="2"/>
      <c r="I26" s="2"/>
    </row>
    <row r="27" spans="1:9" x14ac:dyDescent="0.25">
      <c r="A27" s="5">
        <f t="shared" si="0"/>
        <v>2003</v>
      </c>
      <c r="B27" s="5">
        <f t="shared" si="1"/>
        <v>7</v>
      </c>
      <c r="C27" s="8" t="e">
        <f ca="1">_xll.DBRW($B$1,$A27,$B27,$B$3,C$8,$B$4,C$7,$B$2)</f>
        <v>#NAME?</v>
      </c>
      <c r="D27" s="8" t="e">
        <f ca="1">_xll.DBRW($B$1,$A27,$B27,$B$3,D$8,$B$4,D$7,$B$2)</f>
        <v>#NAME?</v>
      </c>
      <c r="E27" s="8" t="e">
        <f ca="1">_xll.DBRW($B$1,$A27,$B27,$B$3,E$8,$B$4,E$7,$B$2)</f>
        <v>#NAME?</v>
      </c>
      <c r="F27" s="8" t="e">
        <f ca="1">_xll.DBRW($B$1,$A27,$B27,$B$3,F$8,$B$4,F$7,$B$2)</f>
        <v>#NAME?</v>
      </c>
      <c r="G27" s="8" t="e">
        <f ca="1">_xll.DBRW($B$1,$A27,$B27,$B$3,G$8,$B$4,G$7,$B$2)</f>
        <v>#NAME?</v>
      </c>
      <c r="H27" s="2"/>
      <c r="I27" s="2"/>
    </row>
    <row r="28" spans="1:9" x14ac:dyDescent="0.25">
      <c r="A28" s="5">
        <f t="shared" si="0"/>
        <v>2003</v>
      </c>
      <c r="B28" s="5">
        <f t="shared" si="1"/>
        <v>8</v>
      </c>
      <c r="C28" s="8" t="e">
        <f ca="1">_xll.DBRW($B$1,$A28,$B28,$B$3,C$8,$B$4,C$7,$B$2)</f>
        <v>#NAME?</v>
      </c>
      <c r="D28" s="8" t="e">
        <f ca="1">_xll.DBRW($B$1,$A28,$B28,$B$3,D$8,$B$4,D$7,$B$2)</f>
        <v>#NAME?</v>
      </c>
      <c r="E28" s="8" t="e">
        <f ca="1">_xll.DBRW($B$1,$A28,$B28,$B$3,E$8,$B$4,E$7,$B$2)</f>
        <v>#NAME?</v>
      </c>
      <c r="F28" s="8" t="e">
        <f ca="1">_xll.DBRW($B$1,$A28,$B28,$B$3,F$8,$B$4,F$7,$B$2)</f>
        <v>#NAME?</v>
      </c>
      <c r="G28" s="8" t="e">
        <f ca="1">_xll.DBRW($B$1,$A28,$B28,$B$3,G$8,$B$4,G$7,$B$2)</f>
        <v>#NAME?</v>
      </c>
      <c r="H28" s="2"/>
      <c r="I28" s="2"/>
    </row>
    <row r="29" spans="1:9" x14ac:dyDescent="0.25">
      <c r="A29" s="5">
        <f t="shared" si="0"/>
        <v>2003</v>
      </c>
      <c r="B29" s="5">
        <f t="shared" si="1"/>
        <v>9</v>
      </c>
      <c r="C29" s="8" t="e">
        <f ca="1">_xll.DBRW($B$1,$A29,$B29,$B$3,C$8,$B$4,C$7,$B$2)</f>
        <v>#NAME?</v>
      </c>
      <c r="D29" s="8" t="e">
        <f ca="1">_xll.DBRW($B$1,$A29,$B29,$B$3,D$8,$B$4,D$7,$B$2)</f>
        <v>#NAME?</v>
      </c>
      <c r="E29" s="8" t="e">
        <f ca="1">_xll.DBRW($B$1,$A29,$B29,$B$3,E$8,$B$4,E$7,$B$2)</f>
        <v>#NAME?</v>
      </c>
      <c r="F29" s="8" t="e">
        <f ca="1">_xll.DBRW($B$1,$A29,$B29,$B$3,F$8,$B$4,F$7,$B$2)</f>
        <v>#NAME?</v>
      </c>
      <c r="G29" s="8" t="e">
        <f ca="1">_xll.DBRW($B$1,$A29,$B29,$B$3,G$8,$B$4,G$7,$B$2)</f>
        <v>#NAME?</v>
      </c>
      <c r="H29" s="2"/>
      <c r="I29" s="2"/>
    </row>
    <row r="30" spans="1:9" x14ac:dyDescent="0.25">
      <c r="A30" s="5">
        <f t="shared" si="0"/>
        <v>2003</v>
      </c>
      <c r="B30" s="5">
        <f t="shared" si="1"/>
        <v>10</v>
      </c>
      <c r="C30" s="8" t="e">
        <f ca="1">_xll.DBRW($B$1,$A30,$B30,$B$3,C$8,$B$4,C$7,$B$2)</f>
        <v>#NAME?</v>
      </c>
      <c r="D30" s="8" t="e">
        <f ca="1">_xll.DBRW($B$1,$A30,$B30,$B$3,D$8,$B$4,D$7,$B$2)</f>
        <v>#NAME?</v>
      </c>
      <c r="E30" s="8" t="e">
        <f ca="1">_xll.DBRW($B$1,$A30,$B30,$B$3,E$8,$B$4,E$7,$B$2)</f>
        <v>#NAME?</v>
      </c>
      <c r="F30" s="8" t="e">
        <f ca="1">_xll.DBRW($B$1,$A30,$B30,$B$3,F$8,$B$4,F$7,$B$2)</f>
        <v>#NAME?</v>
      </c>
      <c r="G30" s="8" t="e">
        <f ca="1">_xll.DBRW($B$1,$A30,$B30,$B$3,G$8,$B$4,G$7,$B$2)</f>
        <v>#NAME?</v>
      </c>
      <c r="H30" s="2"/>
      <c r="I30" s="2"/>
    </row>
    <row r="31" spans="1:9" x14ac:dyDescent="0.25">
      <c r="A31" s="5">
        <f t="shared" si="0"/>
        <v>2003</v>
      </c>
      <c r="B31" s="5">
        <f t="shared" si="1"/>
        <v>11</v>
      </c>
      <c r="C31" s="8" t="e">
        <f ca="1">_xll.DBRW($B$1,$A31,$B31,$B$3,C$8,$B$4,C$7,$B$2)</f>
        <v>#NAME?</v>
      </c>
      <c r="D31" s="8" t="e">
        <f ca="1">_xll.DBRW($B$1,$A31,$B31,$B$3,D$8,$B$4,D$7,$B$2)</f>
        <v>#NAME?</v>
      </c>
      <c r="E31" s="8" t="e">
        <f ca="1">_xll.DBRW($B$1,$A31,$B31,$B$3,E$8,$B$4,E$7,$B$2)</f>
        <v>#NAME?</v>
      </c>
      <c r="F31" s="8" t="e">
        <f ca="1">_xll.DBRW($B$1,$A31,$B31,$B$3,F$8,$B$4,F$7,$B$2)</f>
        <v>#NAME?</v>
      </c>
      <c r="G31" s="8" t="e">
        <f ca="1">_xll.DBRW($B$1,$A31,$B31,$B$3,G$8,$B$4,G$7,$B$2)</f>
        <v>#NAME?</v>
      </c>
      <c r="H31" s="2"/>
      <c r="I31" s="2"/>
    </row>
    <row r="32" spans="1:9" x14ac:dyDescent="0.25">
      <c r="A32" s="5">
        <f t="shared" si="0"/>
        <v>2003</v>
      </c>
      <c r="B32" s="5">
        <f t="shared" si="1"/>
        <v>12</v>
      </c>
      <c r="C32" s="8" t="e">
        <f ca="1">_xll.DBRW($B$1,$A32,$B32,$B$3,C$8,$B$4,C$7,$B$2)</f>
        <v>#NAME?</v>
      </c>
      <c r="D32" s="8" t="e">
        <f ca="1">_xll.DBRW($B$1,$A32,$B32,$B$3,D$8,$B$4,D$7,$B$2)</f>
        <v>#NAME?</v>
      </c>
      <c r="E32" s="8" t="e">
        <f ca="1">_xll.DBRW($B$1,$A32,$B32,$B$3,E$8,$B$4,E$7,$B$2)</f>
        <v>#NAME?</v>
      </c>
      <c r="F32" s="8" t="e">
        <f ca="1">_xll.DBRW($B$1,$A32,$B32,$B$3,F$8,$B$4,F$7,$B$2)</f>
        <v>#NAME?</v>
      </c>
      <c r="G32" s="8" t="e">
        <f ca="1">_xll.DBRW($B$1,$A32,$B32,$B$3,G$8,$B$4,G$7,$B$2)</f>
        <v>#NAME?</v>
      </c>
      <c r="H32" s="2"/>
      <c r="I32" s="2"/>
    </row>
    <row r="33" spans="1:9" x14ac:dyDescent="0.25">
      <c r="A33" s="5">
        <f t="shared" si="0"/>
        <v>2004</v>
      </c>
      <c r="B33" s="5">
        <f t="shared" si="1"/>
        <v>1</v>
      </c>
      <c r="C33" s="8" t="e">
        <f ca="1">_xll.DBRW($B$1,$A33,$B33,$B$3,C$8,$B$4,C$7,$B$2)</f>
        <v>#NAME?</v>
      </c>
      <c r="D33" s="8" t="e">
        <f ca="1">_xll.DBRW($B$1,$A33,$B33,$B$3,D$8,$B$4,D$7,$B$2)</f>
        <v>#NAME?</v>
      </c>
      <c r="E33" s="8" t="e">
        <f ca="1">_xll.DBRW($B$1,$A33,$B33,$B$3,E$8,$B$4,E$7,$B$2)</f>
        <v>#NAME?</v>
      </c>
      <c r="F33" s="8" t="e">
        <f ca="1">_xll.DBRW($B$1,$A33,$B33,$B$3,F$8,$B$4,F$7,$B$2)</f>
        <v>#NAME?</v>
      </c>
      <c r="G33" s="8" t="e">
        <f ca="1">_xll.DBRW($B$1,$A33,$B33,$B$3,G$8,$B$4,G$7,$B$2)</f>
        <v>#NAME?</v>
      </c>
      <c r="H33" s="2"/>
      <c r="I33" s="2"/>
    </row>
    <row r="34" spans="1:9" x14ac:dyDescent="0.25">
      <c r="A34" s="5">
        <f t="shared" si="0"/>
        <v>2004</v>
      </c>
      <c r="B34" s="5">
        <f t="shared" si="1"/>
        <v>2</v>
      </c>
      <c r="C34" s="8" t="e">
        <f ca="1">_xll.DBRW($B$1,$A34,$B34,$B$3,C$8,$B$4,C$7,$B$2)</f>
        <v>#NAME?</v>
      </c>
      <c r="D34" s="8" t="e">
        <f ca="1">_xll.DBRW($B$1,$A34,$B34,$B$3,D$8,$B$4,D$7,$B$2)</f>
        <v>#NAME?</v>
      </c>
      <c r="E34" s="8" t="e">
        <f ca="1">_xll.DBRW($B$1,$A34,$B34,$B$3,E$8,$B$4,E$7,$B$2)</f>
        <v>#NAME?</v>
      </c>
      <c r="F34" s="8" t="e">
        <f ca="1">_xll.DBRW($B$1,$A34,$B34,$B$3,F$8,$B$4,F$7,$B$2)</f>
        <v>#NAME?</v>
      </c>
      <c r="G34" s="8" t="e">
        <f ca="1">_xll.DBRW($B$1,$A34,$B34,$B$3,G$8,$B$4,G$7,$B$2)</f>
        <v>#NAME?</v>
      </c>
      <c r="H34" s="2"/>
      <c r="I34" s="2"/>
    </row>
    <row r="35" spans="1:9" x14ac:dyDescent="0.25">
      <c r="A35" s="5">
        <f t="shared" si="0"/>
        <v>2004</v>
      </c>
      <c r="B35" s="5">
        <f t="shared" si="1"/>
        <v>3</v>
      </c>
      <c r="C35" s="8" t="e">
        <f ca="1">_xll.DBRW($B$1,$A35,$B35,$B$3,C$8,$B$4,C$7,$B$2)</f>
        <v>#NAME?</v>
      </c>
      <c r="D35" s="8" t="e">
        <f ca="1">_xll.DBRW($B$1,$A35,$B35,$B$3,D$8,$B$4,D$7,$B$2)</f>
        <v>#NAME?</v>
      </c>
      <c r="E35" s="8" t="e">
        <f ca="1">_xll.DBRW($B$1,$A35,$B35,$B$3,E$8,$B$4,E$7,$B$2)</f>
        <v>#NAME?</v>
      </c>
      <c r="F35" s="8" t="e">
        <f ca="1">_xll.DBRW($B$1,$A35,$B35,$B$3,F$8,$B$4,F$7,$B$2)</f>
        <v>#NAME?</v>
      </c>
      <c r="G35" s="8" t="e">
        <f ca="1">_xll.DBRW($B$1,$A35,$B35,$B$3,G$8,$B$4,G$7,$B$2)</f>
        <v>#NAME?</v>
      </c>
      <c r="H35" s="2"/>
      <c r="I35" s="2"/>
    </row>
    <row r="36" spans="1:9" x14ac:dyDescent="0.25">
      <c r="A36" s="5">
        <f t="shared" si="0"/>
        <v>2004</v>
      </c>
      <c r="B36" s="5">
        <f t="shared" si="1"/>
        <v>4</v>
      </c>
      <c r="C36" s="8" t="e">
        <f ca="1">_xll.DBRW($B$1,$A36,$B36,$B$3,C$8,$B$4,C$7,$B$2)</f>
        <v>#NAME?</v>
      </c>
      <c r="D36" s="8" t="e">
        <f ca="1">_xll.DBRW($B$1,$A36,$B36,$B$3,D$8,$B$4,D$7,$B$2)</f>
        <v>#NAME?</v>
      </c>
      <c r="E36" s="8" t="e">
        <f ca="1">_xll.DBRW($B$1,$A36,$B36,$B$3,E$8,$B$4,E$7,$B$2)</f>
        <v>#NAME?</v>
      </c>
      <c r="F36" s="8" t="e">
        <f ca="1">_xll.DBRW($B$1,$A36,$B36,$B$3,F$8,$B$4,F$7,$B$2)</f>
        <v>#NAME?</v>
      </c>
      <c r="G36" s="8" t="e">
        <f ca="1">_xll.DBRW($B$1,$A36,$B36,$B$3,G$8,$B$4,G$7,$B$2)</f>
        <v>#NAME?</v>
      </c>
      <c r="H36" s="2"/>
      <c r="I36" s="2"/>
    </row>
    <row r="37" spans="1:9" x14ac:dyDescent="0.25">
      <c r="A37" s="5">
        <f t="shared" si="0"/>
        <v>2004</v>
      </c>
      <c r="B37" s="5">
        <f t="shared" si="1"/>
        <v>5</v>
      </c>
      <c r="C37" s="8" t="e">
        <f ca="1">_xll.DBRW($B$1,$A37,$B37,$B$3,C$8,$B$4,C$7,$B$2)</f>
        <v>#NAME?</v>
      </c>
      <c r="D37" s="8" t="e">
        <f ca="1">_xll.DBRW($B$1,$A37,$B37,$B$3,D$8,$B$4,D$7,$B$2)</f>
        <v>#NAME?</v>
      </c>
      <c r="E37" s="8" t="e">
        <f ca="1">_xll.DBRW($B$1,$A37,$B37,$B$3,E$8,$B$4,E$7,$B$2)</f>
        <v>#NAME?</v>
      </c>
      <c r="F37" s="8" t="e">
        <f ca="1">_xll.DBRW($B$1,$A37,$B37,$B$3,F$8,$B$4,F$7,$B$2)</f>
        <v>#NAME?</v>
      </c>
      <c r="G37" s="8" t="e">
        <f ca="1">_xll.DBRW($B$1,$A37,$B37,$B$3,G$8,$B$4,G$7,$B$2)</f>
        <v>#NAME?</v>
      </c>
      <c r="H37" s="2"/>
      <c r="I37" s="2"/>
    </row>
    <row r="38" spans="1:9" x14ac:dyDescent="0.25">
      <c r="A38" s="5">
        <f t="shared" si="0"/>
        <v>2004</v>
      </c>
      <c r="B38" s="5">
        <f t="shared" si="1"/>
        <v>6</v>
      </c>
      <c r="C38" s="8" t="e">
        <f ca="1">_xll.DBRW($B$1,$A38,$B38,$B$3,C$8,$B$4,C$7,$B$2)</f>
        <v>#NAME?</v>
      </c>
      <c r="D38" s="8" t="e">
        <f ca="1">_xll.DBRW($B$1,$A38,$B38,$B$3,D$8,$B$4,D$7,$B$2)</f>
        <v>#NAME?</v>
      </c>
      <c r="E38" s="8" t="e">
        <f ca="1">_xll.DBRW($B$1,$A38,$B38,$B$3,E$8,$B$4,E$7,$B$2)</f>
        <v>#NAME?</v>
      </c>
      <c r="F38" s="8" t="e">
        <f ca="1">_xll.DBRW($B$1,$A38,$B38,$B$3,F$8,$B$4,F$7,$B$2)</f>
        <v>#NAME?</v>
      </c>
      <c r="G38" s="8" t="e">
        <f ca="1">_xll.DBRW($B$1,$A38,$B38,$B$3,G$8,$B$4,G$7,$B$2)</f>
        <v>#NAME?</v>
      </c>
      <c r="H38" s="2"/>
      <c r="I38" s="2"/>
    </row>
    <row r="39" spans="1:9" x14ac:dyDescent="0.25">
      <c r="A39" s="5">
        <f t="shared" si="0"/>
        <v>2004</v>
      </c>
      <c r="B39" s="5">
        <f t="shared" si="1"/>
        <v>7</v>
      </c>
      <c r="C39" s="8" t="e">
        <f ca="1">_xll.DBRW($B$1,$A39,$B39,$B$3,C$8,$B$4,C$7,$B$2)</f>
        <v>#NAME?</v>
      </c>
      <c r="D39" s="8" t="e">
        <f ca="1">_xll.DBRW($B$1,$A39,$B39,$B$3,D$8,$B$4,D$7,$B$2)</f>
        <v>#NAME?</v>
      </c>
      <c r="E39" s="8" t="e">
        <f ca="1">_xll.DBRW($B$1,$A39,$B39,$B$3,E$8,$B$4,E$7,$B$2)</f>
        <v>#NAME?</v>
      </c>
      <c r="F39" s="8" t="e">
        <f ca="1">_xll.DBRW($B$1,$A39,$B39,$B$3,F$8,$B$4,F$7,$B$2)</f>
        <v>#NAME?</v>
      </c>
      <c r="G39" s="8" t="e">
        <f ca="1">_xll.DBRW($B$1,$A39,$B39,$B$3,G$8,$B$4,G$7,$B$2)</f>
        <v>#NAME?</v>
      </c>
      <c r="H39" s="2"/>
      <c r="I39" s="2"/>
    </row>
    <row r="40" spans="1:9" x14ac:dyDescent="0.25">
      <c r="A40" s="5">
        <f t="shared" si="0"/>
        <v>2004</v>
      </c>
      <c r="B40" s="5">
        <f t="shared" si="1"/>
        <v>8</v>
      </c>
      <c r="C40" s="8" t="e">
        <f ca="1">_xll.DBRW($B$1,$A40,$B40,$B$3,C$8,$B$4,C$7,$B$2)</f>
        <v>#NAME?</v>
      </c>
      <c r="D40" s="8" t="e">
        <f ca="1">_xll.DBRW($B$1,$A40,$B40,$B$3,D$8,$B$4,D$7,$B$2)</f>
        <v>#NAME?</v>
      </c>
      <c r="E40" s="8" t="e">
        <f ca="1">_xll.DBRW($B$1,$A40,$B40,$B$3,E$8,$B$4,E$7,$B$2)</f>
        <v>#NAME?</v>
      </c>
      <c r="F40" s="8" t="e">
        <f ca="1">_xll.DBRW($B$1,$A40,$B40,$B$3,F$8,$B$4,F$7,$B$2)</f>
        <v>#NAME?</v>
      </c>
      <c r="G40" s="8" t="e">
        <f ca="1">_xll.DBRW($B$1,$A40,$B40,$B$3,G$8,$B$4,G$7,$B$2)</f>
        <v>#NAME?</v>
      </c>
      <c r="H40" s="2"/>
      <c r="I40" s="2"/>
    </row>
    <row r="41" spans="1:9" x14ac:dyDescent="0.25">
      <c r="A41" s="5">
        <f t="shared" si="0"/>
        <v>2004</v>
      </c>
      <c r="B41" s="5">
        <f t="shared" si="1"/>
        <v>9</v>
      </c>
      <c r="C41" s="8" t="e">
        <f ca="1">_xll.DBRW($B$1,$A41,$B41,$B$3,C$8,$B$4,C$7,$B$2)</f>
        <v>#NAME?</v>
      </c>
      <c r="D41" s="8" t="e">
        <f ca="1">_xll.DBRW($B$1,$A41,$B41,$B$3,D$8,$B$4,D$7,$B$2)</f>
        <v>#NAME?</v>
      </c>
      <c r="E41" s="8" t="e">
        <f ca="1">_xll.DBRW($B$1,$A41,$B41,$B$3,E$8,$B$4,E$7,$B$2)</f>
        <v>#NAME?</v>
      </c>
      <c r="F41" s="8" t="e">
        <f ca="1">_xll.DBRW($B$1,$A41,$B41,$B$3,F$8,$B$4,F$7,$B$2)</f>
        <v>#NAME?</v>
      </c>
      <c r="G41" s="8" t="e">
        <f ca="1">_xll.DBRW($B$1,$A41,$B41,$B$3,G$8,$B$4,G$7,$B$2)</f>
        <v>#NAME?</v>
      </c>
      <c r="H41" s="2"/>
      <c r="I41" s="2"/>
    </row>
    <row r="42" spans="1:9" x14ac:dyDescent="0.25">
      <c r="A42" s="5">
        <f t="shared" si="0"/>
        <v>2004</v>
      </c>
      <c r="B42" s="5">
        <f t="shared" si="1"/>
        <v>10</v>
      </c>
      <c r="C42" s="8" t="e">
        <f ca="1">_xll.DBRW($B$1,$A42,$B42,$B$3,C$8,$B$4,C$7,$B$2)</f>
        <v>#NAME?</v>
      </c>
      <c r="D42" s="8" t="e">
        <f ca="1">_xll.DBRW($B$1,$A42,$B42,$B$3,D$8,$B$4,D$7,$B$2)</f>
        <v>#NAME?</v>
      </c>
      <c r="E42" s="8" t="e">
        <f ca="1">_xll.DBRW($B$1,$A42,$B42,$B$3,E$8,$B$4,E$7,$B$2)</f>
        <v>#NAME?</v>
      </c>
      <c r="F42" s="8" t="e">
        <f ca="1">_xll.DBRW($B$1,$A42,$B42,$B$3,F$8,$B$4,F$7,$B$2)</f>
        <v>#NAME?</v>
      </c>
      <c r="G42" s="8" t="e">
        <f ca="1">_xll.DBRW($B$1,$A42,$B42,$B$3,G$8,$B$4,G$7,$B$2)</f>
        <v>#NAME?</v>
      </c>
      <c r="H42" s="2"/>
      <c r="I42" s="2"/>
    </row>
    <row r="43" spans="1:9" x14ac:dyDescent="0.25">
      <c r="A43" s="5">
        <f t="shared" si="0"/>
        <v>2004</v>
      </c>
      <c r="B43" s="5">
        <f t="shared" si="1"/>
        <v>11</v>
      </c>
      <c r="C43" s="8" t="e">
        <f ca="1">_xll.DBRW($B$1,$A43,$B43,$B$3,C$8,$B$4,C$7,$B$2)</f>
        <v>#NAME?</v>
      </c>
      <c r="D43" s="8" t="e">
        <f ca="1">_xll.DBRW($B$1,$A43,$B43,$B$3,D$8,$B$4,D$7,$B$2)</f>
        <v>#NAME?</v>
      </c>
      <c r="E43" s="8" t="e">
        <f ca="1">_xll.DBRW($B$1,$A43,$B43,$B$3,E$8,$B$4,E$7,$B$2)</f>
        <v>#NAME?</v>
      </c>
      <c r="F43" s="8" t="e">
        <f ca="1">_xll.DBRW($B$1,$A43,$B43,$B$3,F$8,$B$4,F$7,$B$2)</f>
        <v>#NAME?</v>
      </c>
      <c r="G43" s="8" t="e">
        <f ca="1">_xll.DBRW($B$1,$A43,$B43,$B$3,G$8,$B$4,G$7,$B$2)</f>
        <v>#NAME?</v>
      </c>
      <c r="H43" s="2"/>
      <c r="I43" s="2"/>
    </row>
    <row r="44" spans="1:9" x14ac:dyDescent="0.25">
      <c r="A44" s="5">
        <f t="shared" si="0"/>
        <v>2004</v>
      </c>
      <c r="B44" s="5">
        <f t="shared" si="1"/>
        <v>12</v>
      </c>
      <c r="C44" s="8" t="e">
        <f ca="1">_xll.DBRW($B$1,$A44,$B44,$B$3,C$8,$B$4,C$7,$B$2)</f>
        <v>#NAME?</v>
      </c>
      <c r="D44" s="8" t="e">
        <f ca="1">_xll.DBRW($B$1,$A44,$B44,$B$3,D$8,$B$4,D$7,$B$2)</f>
        <v>#NAME?</v>
      </c>
      <c r="E44" s="8" t="e">
        <f ca="1">_xll.DBRW($B$1,$A44,$B44,$B$3,E$8,$B$4,E$7,$B$2)</f>
        <v>#NAME?</v>
      </c>
      <c r="F44" s="8" t="e">
        <f ca="1">_xll.DBRW($B$1,$A44,$B44,$B$3,F$8,$B$4,F$7,$B$2)</f>
        <v>#NAME?</v>
      </c>
      <c r="G44" s="8" t="e">
        <f ca="1">_xll.DBRW($B$1,$A44,$B44,$B$3,G$8,$B$4,G$7,$B$2)</f>
        <v>#NAME?</v>
      </c>
      <c r="H44" s="2"/>
      <c r="I44" s="2"/>
    </row>
    <row r="45" spans="1:9" x14ac:dyDescent="0.25">
      <c r="A45" s="5">
        <f t="shared" si="0"/>
        <v>2005</v>
      </c>
      <c r="B45" s="5">
        <f t="shared" si="1"/>
        <v>1</v>
      </c>
      <c r="C45" s="8" t="e">
        <f ca="1">_xll.DBRW($B$1,$A45,$B45,$B$3,C$8,$B$4,C$7,$B$2)</f>
        <v>#NAME?</v>
      </c>
      <c r="D45" s="8" t="e">
        <f ca="1">_xll.DBRW($B$1,$A45,$B45,$B$3,D$8,$B$4,D$7,$B$2)</f>
        <v>#NAME?</v>
      </c>
      <c r="E45" s="8" t="e">
        <f ca="1">_xll.DBRW($B$1,$A45,$B45,$B$3,E$8,$B$4,E$7,$B$2)</f>
        <v>#NAME?</v>
      </c>
      <c r="F45" s="8" t="e">
        <f ca="1">_xll.DBRW($B$1,$A45,$B45,$B$3,F$8,$B$4,F$7,$B$2)</f>
        <v>#NAME?</v>
      </c>
      <c r="G45" s="8" t="e">
        <f ca="1">_xll.DBRW($B$1,$A45,$B45,$B$3,G$8,$B$4,G$7,$B$2)</f>
        <v>#NAME?</v>
      </c>
      <c r="H45" s="2"/>
      <c r="I45" s="2"/>
    </row>
    <row r="46" spans="1:9" x14ac:dyDescent="0.25">
      <c r="A46" s="5">
        <f t="shared" si="0"/>
        <v>2005</v>
      </c>
      <c r="B46" s="5">
        <f t="shared" si="1"/>
        <v>2</v>
      </c>
      <c r="C46" s="8" t="e">
        <f ca="1">_xll.DBRW($B$1,$A46,$B46,$B$3,C$8,$B$4,C$7,$B$2)</f>
        <v>#NAME?</v>
      </c>
      <c r="D46" s="8" t="e">
        <f ca="1">_xll.DBRW($B$1,$A46,$B46,$B$3,D$8,$B$4,D$7,$B$2)</f>
        <v>#NAME?</v>
      </c>
      <c r="E46" s="8" t="e">
        <f ca="1">_xll.DBRW($B$1,$A46,$B46,$B$3,E$8,$B$4,E$7,$B$2)</f>
        <v>#NAME?</v>
      </c>
      <c r="F46" s="8" t="e">
        <f ca="1">_xll.DBRW($B$1,$A46,$B46,$B$3,F$8,$B$4,F$7,$B$2)</f>
        <v>#NAME?</v>
      </c>
      <c r="G46" s="8" t="e">
        <f ca="1">_xll.DBRW($B$1,$A46,$B46,$B$3,G$8,$B$4,G$7,$B$2)</f>
        <v>#NAME?</v>
      </c>
      <c r="H46" s="2"/>
      <c r="I46" s="2"/>
    </row>
    <row r="47" spans="1:9" x14ac:dyDescent="0.25">
      <c r="A47" s="5">
        <f t="shared" si="0"/>
        <v>2005</v>
      </c>
      <c r="B47" s="5">
        <f t="shared" si="1"/>
        <v>3</v>
      </c>
      <c r="C47" s="8" t="e">
        <f ca="1">_xll.DBRW($B$1,$A47,$B47,$B$3,C$8,$B$4,C$7,$B$2)</f>
        <v>#NAME?</v>
      </c>
      <c r="D47" s="8" t="e">
        <f ca="1">_xll.DBRW($B$1,$A47,$B47,$B$3,D$8,$B$4,D$7,$B$2)</f>
        <v>#NAME?</v>
      </c>
      <c r="E47" s="8" t="e">
        <f ca="1">_xll.DBRW($B$1,$A47,$B47,$B$3,E$8,$B$4,E$7,$B$2)</f>
        <v>#NAME?</v>
      </c>
      <c r="F47" s="8" t="e">
        <f ca="1">_xll.DBRW($B$1,$A47,$B47,$B$3,F$8,$B$4,F$7,$B$2)</f>
        <v>#NAME?</v>
      </c>
      <c r="G47" s="8" t="e">
        <f ca="1">_xll.DBRW($B$1,$A47,$B47,$B$3,G$8,$B$4,G$7,$B$2)</f>
        <v>#NAME?</v>
      </c>
      <c r="H47" s="2"/>
      <c r="I47" s="2"/>
    </row>
    <row r="48" spans="1:9" x14ac:dyDescent="0.25">
      <c r="A48" s="5">
        <f t="shared" si="0"/>
        <v>2005</v>
      </c>
      <c r="B48" s="5">
        <f t="shared" si="1"/>
        <v>4</v>
      </c>
      <c r="C48" s="8" t="e">
        <f ca="1">_xll.DBRW($B$1,$A48,$B48,$B$3,C$8,$B$4,C$7,$B$2)</f>
        <v>#NAME?</v>
      </c>
      <c r="D48" s="8" t="e">
        <f ca="1">_xll.DBRW($B$1,$A48,$B48,$B$3,D$8,$B$4,D$7,$B$2)</f>
        <v>#NAME?</v>
      </c>
      <c r="E48" s="8" t="e">
        <f ca="1">_xll.DBRW($B$1,$A48,$B48,$B$3,E$8,$B$4,E$7,$B$2)</f>
        <v>#NAME?</v>
      </c>
      <c r="F48" s="8" t="e">
        <f ca="1">_xll.DBRW($B$1,$A48,$B48,$B$3,F$8,$B$4,F$7,$B$2)</f>
        <v>#NAME?</v>
      </c>
      <c r="G48" s="8" t="e">
        <f ca="1">_xll.DBRW($B$1,$A48,$B48,$B$3,G$8,$B$4,G$7,$B$2)</f>
        <v>#NAME?</v>
      </c>
      <c r="H48" s="2"/>
      <c r="I48" s="2"/>
    </row>
    <row r="49" spans="1:9" x14ac:dyDescent="0.25">
      <c r="A49" s="5">
        <f t="shared" si="0"/>
        <v>2005</v>
      </c>
      <c r="B49" s="5">
        <f t="shared" si="1"/>
        <v>5</v>
      </c>
      <c r="C49" s="8" t="e">
        <f ca="1">_xll.DBRW($B$1,$A49,$B49,$B$3,C$8,$B$4,C$7,$B$2)</f>
        <v>#NAME?</v>
      </c>
      <c r="D49" s="8" t="e">
        <f ca="1">_xll.DBRW($B$1,$A49,$B49,$B$3,D$8,$B$4,D$7,$B$2)</f>
        <v>#NAME?</v>
      </c>
      <c r="E49" s="8" t="e">
        <f ca="1">_xll.DBRW($B$1,$A49,$B49,$B$3,E$8,$B$4,E$7,$B$2)</f>
        <v>#NAME?</v>
      </c>
      <c r="F49" s="8" t="e">
        <f ca="1">_xll.DBRW($B$1,$A49,$B49,$B$3,F$8,$B$4,F$7,$B$2)</f>
        <v>#NAME?</v>
      </c>
      <c r="G49" s="8" t="e">
        <f ca="1">_xll.DBRW($B$1,$A49,$B49,$B$3,G$8,$B$4,G$7,$B$2)</f>
        <v>#NAME?</v>
      </c>
      <c r="H49" s="2"/>
      <c r="I49" s="2"/>
    </row>
    <row r="50" spans="1:9" x14ac:dyDescent="0.25">
      <c r="A50" s="5">
        <f t="shared" si="0"/>
        <v>2005</v>
      </c>
      <c r="B50" s="5">
        <f t="shared" si="1"/>
        <v>6</v>
      </c>
      <c r="C50" s="8" t="e">
        <f ca="1">_xll.DBRW($B$1,$A50,$B50,$B$3,C$8,$B$4,C$7,$B$2)</f>
        <v>#NAME?</v>
      </c>
      <c r="D50" s="8" t="e">
        <f ca="1">_xll.DBRW($B$1,$A50,$B50,$B$3,D$8,$B$4,D$7,$B$2)</f>
        <v>#NAME?</v>
      </c>
      <c r="E50" s="8" t="e">
        <f ca="1">_xll.DBRW($B$1,$A50,$B50,$B$3,E$8,$B$4,E$7,$B$2)</f>
        <v>#NAME?</v>
      </c>
      <c r="F50" s="8" t="e">
        <f ca="1">_xll.DBRW($B$1,$A50,$B50,$B$3,F$8,$B$4,F$7,$B$2)</f>
        <v>#NAME?</v>
      </c>
      <c r="G50" s="8" t="e">
        <f ca="1">_xll.DBRW($B$1,$A50,$B50,$B$3,G$8,$B$4,G$7,$B$2)</f>
        <v>#NAME?</v>
      </c>
      <c r="H50" s="2"/>
      <c r="I50" s="2"/>
    </row>
    <row r="51" spans="1:9" x14ac:dyDescent="0.25">
      <c r="A51" s="5">
        <f t="shared" si="0"/>
        <v>2005</v>
      </c>
      <c r="B51" s="5">
        <f t="shared" si="1"/>
        <v>7</v>
      </c>
      <c r="C51" s="8" t="e">
        <f ca="1">_xll.DBRW($B$1,$A51,$B51,$B$3,C$8,$B$4,C$7,$B$2)</f>
        <v>#NAME?</v>
      </c>
      <c r="D51" s="8" t="e">
        <f ca="1">_xll.DBRW($B$1,$A51,$B51,$B$3,D$8,$B$4,D$7,$B$2)</f>
        <v>#NAME?</v>
      </c>
      <c r="E51" s="8" t="e">
        <f ca="1">_xll.DBRW($B$1,$A51,$B51,$B$3,E$8,$B$4,E$7,$B$2)</f>
        <v>#NAME?</v>
      </c>
      <c r="F51" s="8" t="e">
        <f ca="1">_xll.DBRW($B$1,$A51,$B51,$B$3,F$8,$B$4,F$7,$B$2)</f>
        <v>#NAME?</v>
      </c>
      <c r="G51" s="8" t="e">
        <f ca="1">_xll.DBRW($B$1,$A51,$B51,$B$3,G$8,$B$4,G$7,$B$2)</f>
        <v>#NAME?</v>
      </c>
      <c r="H51" s="2"/>
      <c r="I51" s="2"/>
    </row>
    <row r="52" spans="1:9" x14ac:dyDescent="0.25">
      <c r="A52" s="5">
        <f t="shared" si="0"/>
        <v>2005</v>
      </c>
      <c r="B52" s="5">
        <f t="shared" si="1"/>
        <v>8</v>
      </c>
      <c r="C52" s="8" t="e">
        <f ca="1">_xll.DBRW($B$1,$A52,$B52,$B$3,C$8,$B$4,C$7,$B$2)</f>
        <v>#NAME?</v>
      </c>
      <c r="D52" s="8" t="e">
        <f ca="1">_xll.DBRW($B$1,$A52,$B52,$B$3,D$8,$B$4,D$7,$B$2)</f>
        <v>#NAME?</v>
      </c>
      <c r="E52" s="8" t="e">
        <f ca="1">_xll.DBRW($B$1,$A52,$B52,$B$3,E$8,$B$4,E$7,$B$2)</f>
        <v>#NAME?</v>
      </c>
      <c r="F52" s="8" t="e">
        <f ca="1">_xll.DBRW($B$1,$A52,$B52,$B$3,F$8,$B$4,F$7,$B$2)</f>
        <v>#NAME?</v>
      </c>
      <c r="G52" s="8" t="e">
        <f ca="1">_xll.DBRW($B$1,$A52,$B52,$B$3,G$8,$B$4,G$7,$B$2)</f>
        <v>#NAME?</v>
      </c>
      <c r="H52" s="2"/>
      <c r="I52" s="2"/>
    </row>
    <row r="53" spans="1:9" x14ac:dyDescent="0.25">
      <c r="A53" s="5">
        <f t="shared" si="0"/>
        <v>2005</v>
      </c>
      <c r="B53" s="5">
        <f t="shared" si="1"/>
        <v>9</v>
      </c>
      <c r="C53" s="8" t="e">
        <f ca="1">_xll.DBRW($B$1,$A53,$B53,$B$3,C$8,$B$4,C$7,$B$2)</f>
        <v>#NAME?</v>
      </c>
      <c r="D53" s="8" t="e">
        <f ca="1">_xll.DBRW($B$1,$A53,$B53,$B$3,D$8,$B$4,D$7,$B$2)</f>
        <v>#NAME?</v>
      </c>
      <c r="E53" s="8" t="e">
        <f ca="1">_xll.DBRW($B$1,$A53,$B53,$B$3,E$8,$B$4,E$7,$B$2)</f>
        <v>#NAME?</v>
      </c>
      <c r="F53" s="8" t="e">
        <f ca="1">_xll.DBRW($B$1,$A53,$B53,$B$3,F$8,$B$4,F$7,$B$2)</f>
        <v>#NAME?</v>
      </c>
      <c r="G53" s="8" t="e">
        <f ca="1">_xll.DBRW($B$1,$A53,$B53,$B$3,G$8,$B$4,G$7,$B$2)</f>
        <v>#NAME?</v>
      </c>
      <c r="H53" s="2"/>
      <c r="I53" s="2"/>
    </row>
    <row r="54" spans="1:9" x14ac:dyDescent="0.25">
      <c r="A54" s="5">
        <f t="shared" si="0"/>
        <v>2005</v>
      </c>
      <c r="B54" s="5">
        <f t="shared" si="1"/>
        <v>10</v>
      </c>
      <c r="C54" s="8" t="e">
        <f ca="1">_xll.DBRW($B$1,$A54,$B54,$B$3,C$8,$B$4,C$7,$B$2)</f>
        <v>#NAME?</v>
      </c>
      <c r="D54" s="8" t="e">
        <f ca="1">_xll.DBRW($B$1,$A54,$B54,$B$3,D$8,$B$4,D$7,$B$2)</f>
        <v>#NAME?</v>
      </c>
      <c r="E54" s="8" t="e">
        <f ca="1">_xll.DBRW($B$1,$A54,$B54,$B$3,E$8,$B$4,E$7,$B$2)</f>
        <v>#NAME?</v>
      </c>
      <c r="F54" s="8" t="e">
        <f ca="1">_xll.DBRW($B$1,$A54,$B54,$B$3,F$8,$B$4,F$7,$B$2)</f>
        <v>#NAME?</v>
      </c>
      <c r="G54" s="8" t="e">
        <f ca="1">_xll.DBRW($B$1,$A54,$B54,$B$3,G$8,$B$4,G$7,$B$2)</f>
        <v>#NAME?</v>
      </c>
      <c r="H54" s="2"/>
      <c r="I54" s="2"/>
    </row>
    <row r="55" spans="1:9" x14ac:dyDescent="0.25">
      <c r="A55" s="5">
        <f t="shared" si="0"/>
        <v>2005</v>
      </c>
      <c r="B55" s="5">
        <f t="shared" si="1"/>
        <v>11</v>
      </c>
      <c r="C55" s="8" t="e">
        <f ca="1">_xll.DBRW($B$1,$A55,$B55,$B$3,C$8,$B$4,C$7,$B$2)</f>
        <v>#NAME?</v>
      </c>
      <c r="D55" s="8" t="e">
        <f ca="1">_xll.DBRW($B$1,$A55,$B55,$B$3,D$8,$B$4,D$7,$B$2)</f>
        <v>#NAME?</v>
      </c>
      <c r="E55" s="8" t="e">
        <f ca="1">_xll.DBRW($B$1,$A55,$B55,$B$3,E$8,$B$4,E$7,$B$2)</f>
        <v>#NAME?</v>
      </c>
      <c r="F55" s="8" t="e">
        <f ca="1">_xll.DBRW($B$1,$A55,$B55,$B$3,F$8,$B$4,F$7,$B$2)</f>
        <v>#NAME?</v>
      </c>
      <c r="G55" s="8" t="e">
        <f ca="1">_xll.DBRW($B$1,$A55,$B55,$B$3,G$8,$B$4,G$7,$B$2)</f>
        <v>#NAME?</v>
      </c>
      <c r="H55" s="2"/>
      <c r="I55" s="2"/>
    </row>
    <row r="56" spans="1:9" x14ac:dyDescent="0.25">
      <c r="A56" s="5">
        <f t="shared" si="0"/>
        <v>2005</v>
      </c>
      <c r="B56" s="5">
        <f t="shared" si="1"/>
        <v>12</v>
      </c>
      <c r="C56" s="8" t="e">
        <f ca="1">_xll.DBRW($B$1,$A56,$B56,$B$3,C$8,$B$4,C$7,$B$2)</f>
        <v>#NAME?</v>
      </c>
      <c r="D56" s="8" t="e">
        <f ca="1">_xll.DBRW($B$1,$A56,$B56,$B$3,D$8,$B$4,D$7,$B$2)</f>
        <v>#NAME?</v>
      </c>
      <c r="E56" s="8" t="e">
        <f ca="1">_xll.DBRW($B$1,$A56,$B56,$B$3,E$8,$B$4,E$7,$B$2)</f>
        <v>#NAME?</v>
      </c>
      <c r="F56" s="8" t="e">
        <f ca="1">_xll.DBRW($B$1,$A56,$B56,$B$3,F$8,$B$4,F$7,$B$2)</f>
        <v>#NAME?</v>
      </c>
      <c r="G56" s="8" t="e">
        <f ca="1">_xll.DBRW($B$1,$A56,$B56,$B$3,G$8,$B$4,G$7,$B$2)</f>
        <v>#NAME?</v>
      </c>
      <c r="H56" s="2"/>
      <c r="I56" s="2"/>
    </row>
    <row r="57" spans="1:9" x14ac:dyDescent="0.25">
      <c r="A57" s="5">
        <f t="shared" si="0"/>
        <v>2006</v>
      </c>
      <c r="B57" s="5">
        <f t="shared" si="1"/>
        <v>1</v>
      </c>
      <c r="C57" s="8" t="e">
        <f ca="1">_xll.DBRW($B$1,$A57,$B57,$B$3,C$8,$B$4,C$7,$B$2)</f>
        <v>#NAME?</v>
      </c>
      <c r="D57" s="8" t="e">
        <f ca="1">_xll.DBRW($B$1,$A57,$B57,$B$3,D$8,$B$4,D$7,$B$2)</f>
        <v>#NAME?</v>
      </c>
      <c r="E57" s="8" t="e">
        <f ca="1">_xll.DBRW($B$1,$A57,$B57,$B$3,E$8,$B$4,E$7,$B$2)</f>
        <v>#NAME?</v>
      </c>
      <c r="F57" s="8" t="e">
        <f ca="1">_xll.DBRW($B$1,$A57,$B57,$B$3,F$8,$B$4,F$7,$B$2)</f>
        <v>#NAME?</v>
      </c>
      <c r="G57" s="8" t="e">
        <f ca="1">_xll.DBRW($B$1,$A57,$B57,$B$3,G$8,$B$4,G$7,$B$2)</f>
        <v>#NAME?</v>
      </c>
      <c r="H57" s="2"/>
      <c r="I57" s="2"/>
    </row>
    <row r="58" spans="1:9" x14ac:dyDescent="0.25">
      <c r="A58" s="5">
        <f t="shared" si="0"/>
        <v>2006</v>
      </c>
      <c r="B58" s="5">
        <f t="shared" si="1"/>
        <v>2</v>
      </c>
      <c r="C58" s="8" t="e">
        <f ca="1">_xll.DBRW($B$1,$A58,$B58,$B$3,C$8,$B$4,C$7,$B$2)</f>
        <v>#NAME?</v>
      </c>
      <c r="D58" s="8" t="e">
        <f ca="1">_xll.DBRW($B$1,$A58,$B58,$B$3,D$8,$B$4,D$7,$B$2)</f>
        <v>#NAME?</v>
      </c>
      <c r="E58" s="8" t="e">
        <f ca="1">_xll.DBRW($B$1,$A58,$B58,$B$3,E$8,$B$4,E$7,$B$2)</f>
        <v>#NAME?</v>
      </c>
      <c r="F58" s="8" t="e">
        <f ca="1">_xll.DBRW($B$1,$A58,$B58,$B$3,F$8,$B$4,F$7,$B$2)</f>
        <v>#NAME?</v>
      </c>
      <c r="G58" s="8" t="e">
        <f ca="1">_xll.DBRW($B$1,$A58,$B58,$B$3,G$8,$B$4,G$7,$B$2)</f>
        <v>#NAME?</v>
      </c>
      <c r="H58" s="2"/>
      <c r="I58" s="2"/>
    </row>
    <row r="59" spans="1:9" x14ac:dyDescent="0.25">
      <c r="A59" s="5">
        <f t="shared" si="0"/>
        <v>2006</v>
      </c>
      <c r="B59" s="5">
        <f t="shared" si="1"/>
        <v>3</v>
      </c>
      <c r="C59" s="8" t="e">
        <f ca="1">_xll.DBRW($B$1,$A59,$B59,$B$3,C$8,$B$4,C$7,$B$2)</f>
        <v>#NAME?</v>
      </c>
      <c r="D59" s="8" t="e">
        <f ca="1">_xll.DBRW($B$1,$A59,$B59,$B$3,D$8,$B$4,D$7,$B$2)</f>
        <v>#NAME?</v>
      </c>
      <c r="E59" s="8" t="e">
        <f ca="1">_xll.DBRW($B$1,$A59,$B59,$B$3,E$8,$B$4,E$7,$B$2)</f>
        <v>#NAME?</v>
      </c>
      <c r="F59" s="8" t="e">
        <f ca="1">_xll.DBRW($B$1,$A59,$B59,$B$3,F$8,$B$4,F$7,$B$2)</f>
        <v>#NAME?</v>
      </c>
      <c r="G59" s="8" t="e">
        <f ca="1">_xll.DBRW($B$1,$A59,$B59,$B$3,G$8,$B$4,G$7,$B$2)</f>
        <v>#NAME?</v>
      </c>
      <c r="H59" s="2"/>
      <c r="I59" s="2"/>
    </row>
    <row r="60" spans="1:9" x14ac:dyDescent="0.25">
      <c r="A60" s="5">
        <f t="shared" si="0"/>
        <v>2006</v>
      </c>
      <c r="B60" s="5">
        <f t="shared" si="1"/>
        <v>4</v>
      </c>
      <c r="C60" s="8" t="e">
        <f ca="1">_xll.DBRW($B$1,$A60,$B60,$B$3,C$8,$B$4,C$7,$B$2)</f>
        <v>#NAME?</v>
      </c>
      <c r="D60" s="8" t="e">
        <f ca="1">_xll.DBRW($B$1,$A60,$B60,$B$3,D$8,$B$4,D$7,$B$2)</f>
        <v>#NAME?</v>
      </c>
      <c r="E60" s="8" t="e">
        <f ca="1">_xll.DBRW($B$1,$A60,$B60,$B$3,E$8,$B$4,E$7,$B$2)</f>
        <v>#NAME?</v>
      </c>
      <c r="F60" s="8" t="e">
        <f ca="1">_xll.DBRW($B$1,$A60,$B60,$B$3,F$8,$B$4,F$7,$B$2)</f>
        <v>#NAME?</v>
      </c>
      <c r="G60" s="8" t="e">
        <f ca="1">_xll.DBRW($B$1,$A60,$B60,$B$3,G$8,$B$4,G$7,$B$2)</f>
        <v>#NAME?</v>
      </c>
      <c r="H60" s="2"/>
      <c r="I60" s="2"/>
    </row>
    <row r="61" spans="1:9" x14ac:dyDescent="0.25">
      <c r="A61" s="5">
        <f t="shared" si="0"/>
        <v>2006</v>
      </c>
      <c r="B61" s="5">
        <f t="shared" si="1"/>
        <v>5</v>
      </c>
      <c r="C61" s="8" t="e">
        <f ca="1">_xll.DBRW($B$1,$A61,$B61,$B$3,C$8,$B$4,C$7,$B$2)</f>
        <v>#NAME?</v>
      </c>
      <c r="D61" s="8" t="e">
        <f ca="1">_xll.DBRW($B$1,$A61,$B61,$B$3,D$8,$B$4,D$7,$B$2)</f>
        <v>#NAME?</v>
      </c>
      <c r="E61" s="8" t="e">
        <f ca="1">_xll.DBRW($B$1,$A61,$B61,$B$3,E$8,$B$4,E$7,$B$2)</f>
        <v>#NAME?</v>
      </c>
      <c r="F61" s="8" t="e">
        <f ca="1">_xll.DBRW($B$1,$A61,$B61,$B$3,F$8,$B$4,F$7,$B$2)</f>
        <v>#NAME?</v>
      </c>
      <c r="G61" s="8" t="e">
        <f ca="1">_xll.DBRW($B$1,$A61,$B61,$B$3,G$8,$B$4,G$7,$B$2)</f>
        <v>#NAME?</v>
      </c>
      <c r="H61" s="2"/>
      <c r="I61" s="2"/>
    </row>
    <row r="62" spans="1:9" x14ac:dyDescent="0.25">
      <c r="A62" s="5">
        <f t="shared" si="0"/>
        <v>2006</v>
      </c>
      <c r="B62" s="5">
        <f t="shared" si="1"/>
        <v>6</v>
      </c>
      <c r="C62" s="8" t="e">
        <f ca="1">_xll.DBRW($B$1,$A62,$B62,$B$3,C$8,$B$4,C$7,$B$2)</f>
        <v>#NAME?</v>
      </c>
      <c r="D62" s="8" t="e">
        <f ca="1">_xll.DBRW($B$1,$A62,$B62,$B$3,D$8,$B$4,D$7,$B$2)</f>
        <v>#NAME?</v>
      </c>
      <c r="E62" s="8" t="e">
        <f ca="1">_xll.DBRW($B$1,$A62,$B62,$B$3,E$8,$B$4,E$7,$B$2)</f>
        <v>#NAME?</v>
      </c>
      <c r="F62" s="8" t="e">
        <f ca="1">_xll.DBRW($B$1,$A62,$B62,$B$3,F$8,$B$4,F$7,$B$2)</f>
        <v>#NAME?</v>
      </c>
      <c r="G62" s="8" t="e">
        <f ca="1">_xll.DBRW($B$1,$A62,$B62,$B$3,G$8,$B$4,G$7,$B$2)</f>
        <v>#NAME?</v>
      </c>
      <c r="H62" s="2"/>
      <c r="I62" s="2"/>
    </row>
    <row r="63" spans="1:9" x14ac:dyDescent="0.25">
      <c r="A63" s="5">
        <f t="shared" si="0"/>
        <v>2006</v>
      </c>
      <c r="B63" s="5">
        <f t="shared" si="1"/>
        <v>7</v>
      </c>
      <c r="C63" s="8" t="e">
        <f ca="1">_xll.DBRW($B$1,$A63,$B63,$B$3,C$8,$B$4,C$7,$B$2)</f>
        <v>#NAME?</v>
      </c>
      <c r="D63" s="8" t="e">
        <f ca="1">_xll.DBRW($B$1,$A63,$B63,$B$3,D$8,$B$4,D$7,$B$2)</f>
        <v>#NAME?</v>
      </c>
      <c r="E63" s="8" t="e">
        <f ca="1">_xll.DBRW($B$1,$A63,$B63,$B$3,E$8,$B$4,E$7,$B$2)</f>
        <v>#NAME?</v>
      </c>
      <c r="F63" s="8" t="e">
        <f ca="1">_xll.DBRW($B$1,$A63,$B63,$B$3,F$8,$B$4,F$7,$B$2)</f>
        <v>#NAME?</v>
      </c>
      <c r="G63" s="8" t="e">
        <f ca="1">_xll.DBRW($B$1,$A63,$B63,$B$3,G$8,$B$4,G$7,$B$2)</f>
        <v>#NAME?</v>
      </c>
      <c r="H63" s="2"/>
      <c r="I63" s="2"/>
    </row>
    <row r="64" spans="1:9" x14ac:dyDescent="0.25">
      <c r="A64" s="5">
        <f t="shared" si="0"/>
        <v>2006</v>
      </c>
      <c r="B64" s="5">
        <f t="shared" si="1"/>
        <v>8</v>
      </c>
      <c r="C64" s="8" t="e">
        <f ca="1">_xll.DBRW($B$1,$A64,$B64,$B$3,C$8,$B$4,C$7,$B$2)</f>
        <v>#NAME?</v>
      </c>
      <c r="D64" s="8" t="e">
        <f ca="1">_xll.DBRW($B$1,$A64,$B64,$B$3,D$8,$B$4,D$7,$B$2)</f>
        <v>#NAME?</v>
      </c>
      <c r="E64" s="8" t="e">
        <f ca="1">_xll.DBRW($B$1,$A64,$B64,$B$3,E$8,$B$4,E$7,$B$2)</f>
        <v>#NAME?</v>
      </c>
      <c r="F64" s="8" t="e">
        <f ca="1">_xll.DBRW($B$1,$A64,$B64,$B$3,F$8,$B$4,F$7,$B$2)</f>
        <v>#NAME?</v>
      </c>
      <c r="G64" s="8" t="e">
        <f ca="1">_xll.DBRW($B$1,$A64,$B64,$B$3,G$8,$B$4,G$7,$B$2)</f>
        <v>#NAME?</v>
      </c>
      <c r="H64" s="2"/>
      <c r="I64" s="2"/>
    </row>
    <row r="65" spans="1:9" x14ac:dyDescent="0.25">
      <c r="A65" s="5">
        <f t="shared" si="0"/>
        <v>2006</v>
      </c>
      <c r="B65" s="5">
        <f t="shared" si="1"/>
        <v>9</v>
      </c>
      <c r="C65" s="8" t="e">
        <f ca="1">_xll.DBRW($B$1,$A65,$B65,$B$3,C$8,$B$4,C$7,$B$2)</f>
        <v>#NAME?</v>
      </c>
      <c r="D65" s="8" t="e">
        <f ca="1">_xll.DBRW($B$1,$A65,$B65,$B$3,D$8,$B$4,D$7,$B$2)</f>
        <v>#NAME?</v>
      </c>
      <c r="E65" s="8" t="e">
        <f ca="1">_xll.DBRW($B$1,$A65,$B65,$B$3,E$8,$B$4,E$7,$B$2)</f>
        <v>#NAME?</v>
      </c>
      <c r="F65" s="8" t="e">
        <f ca="1">_xll.DBRW($B$1,$A65,$B65,$B$3,F$8,$B$4,F$7,$B$2)</f>
        <v>#NAME?</v>
      </c>
      <c r="G65" s="8" t="e">
        <f ca="1">_xll.DBRW($B$1,$A65,$B65,$B$3,G$8,$B$4,G$7,$B$2)</f>
        <v>#NAME?</v>
      </c>
      <c r="H65" s="2"/>
      <c r="I65" s="2"/>
    </row>
    <row r="66" spans="1:9" x14ac:dyDescent="0.25">
      <c r="A66" s="5">
        <f t="shared" si="0"/>
        <v>2006</v>
      </c>
      <c r="B66" s="5">
        <f t="shared" si="1"/>
        <v>10</v>
      </c>
      <c r="C66" s="8" t="e">
        <f ca="1">_xll.DBRW($B$1,$A66,$B66,$B$3,C$8,$B$4,C$7,$B$2)</f>
        <v>#NAME?</v>
      </c>
      <c r="D66" s="8" t="e">
        <f ca="1">_xll.DBRW($B$1,$A66,$B66,$B$3,D$8,$B$4,D$7,$B$2)</f>
        <v>#NAME?</v>
      </c>
      <c r="E66" s="8" t="e">
        <f ca="1">_xll.DBRW($B$1,$A66,$B66,$B$3,E$8,$B$4,E$7,$B$2)</f>
        <v>#NAME?</v>
      </c>
      <c r="F66" s="8" t="e">
        <f ca="1">_xll.DBRW($B$1,$A66,$B66,$B$3,F$8,$B$4,F$7,$B$2)</f>
        <v>#NAME?</v>
      </c>
      <c r="G66" s="8" t="e">
        <f ca="1">_xll.DBRW($B$1,$A66,$B66,$B$3,G$8,$B$4,G$7,$B$2)</f>
        <v>#NAME?</v>
      </c>
      <c r="H66" s="2"/>
      <c r="I66" s="2"/>
    </row>
    <row r="67" spans="1:9" x14ac:dyDescent="0.25">
      <c r="A67" s="5">
        <f t="shared" si="0"/>
        <v>2006</v>
      </c>
      <c r="B67" s="5">
        <f t="shared" si="1"/>
        <v>11</v>
      </c>
      <c r="C67" s="8" t="e">
        <f ca="1">_xll.DBRW($B$1,$A67,$B67,$B$3,C$8,$B$4,C$7,$B$2)</f>
        <v>#NAME?</v>
      </c>
      <c r="D67" s="8" t="e">
        <f ca="1">_xll.DBRW($B$1,$A67,$B67,$B$3,D$8,$B$4,D$7,$B$2)</f>
        <v>#NAME?</v>
      </c>
      <c r="E67" s="8" t="e">
        <f ca="1">_xll.DBRW($B$1,$A67,$B67,$B$3,E$8,$B$4,E$7,$B$2)</f>
        <v>#NAME?</v>
      </c>
      <c r="F67" s="8" t="e">
        <f ca="1">_xll.DBRW($B$1,$A67,$B67,$B$3,F$8,$B$4,F$7,$B$2)</f>
        <v>#NAME?</v>
      </c>
      <c r="G67" s="8" t="e">
        <f ca="1">_xll.DBRW($B$1,$A67,$B67,$B$3,G$8,$B$4,G$7,$B$2)</f>
        <v>#NAME?</v>
      </c>
      <c r="H67" s="2"/>
      <c r="I67" s="2"/>
    </row>
    <row r="68" spans="1:9" x14ac:dyDescent="0.25">
      <c r="A68" s="5">
        <f t="shared" si="0"/>
        <v>2006</v>
      </c>
      <c r="B68" s="5">
        <f t="shared" si="1"/>
        <v>12</v>
      </c>
      <c r="C68" s="8" t="e">
        <f ca="1">_xll.DBRW($B$1,$A68,$B68,$B$3,C$8,$B$4,C$7,$B$2)</f>
        <v>#NAME?</v>
      </c>
      <c r="D68" s="8" t="e">
        <f ca="1">_xll.DBRW($B$1,$A68,$B68,$B$3,D$8,$B$4,D$7,$B$2)</f>
        <v>#NAME?</v>
      </c>
      <c r="E68" s="8" t="e">
        <f ca="1">_xll.DBRW($B$1,$A68,$B68,$B$3,E$8,$B$4,E$7,$B$2)</f>
        <v>#NAME?</v>
      </c>
      <c r="F68" s="8" t="e">
        <f ca="1">_xll.DBRW($B$1,$A68,$B68,$B$3,F$8,$B$4,F$7,$B$2)</f>
        <v>#NAME?</v>
      </c>
      <c r="G68" s="8" t="e">
        <f ca="1">_xll.DBRW($B$1,$A68,$B68,$B$3,G$8,$B$4,G$7,$B$2)</f>
        <v>#NAME?</v>
      </c>
      <c r="H68" s="2"/>
      <c r="I68" s="2"/>
    </row>
    <row r="69" spans="1:9" x14ac:dyDescent="0.25">
      <c r="A69" s="5">
        <f t="shared" si="0"/>
        <v>2007</v>
      </c>
      <c r="B69" s="5">
        <f t="shared" si="1"/>
        <v>1</v>
      </c>
      <c r="C69" s="8" t="e">
        <f ca="1">_xll.DBRW($B$1,$A69,$B69,$B$3,C$8,$B$4,C$7,$B$2)</f>
        <v>#NAME?</v>
      </c>
      <c r="D69" s="8" t="e">
        <f ca="1">_xll.DBRW($B$1,$A69,$B69,$B$3,D$8,$B$4,D$7,$B$2)</f>
        <v>#NAME?</v>
      </c>
      <c r="E69" s="8" t="e">
        <f ca="1">_xll.DBRW($B$1,$A69,$B69,$B$3,E$8,$B$4,E$7,$B$2)</f>
        <v>#NAME?</v>
      </c>
      <c r="F69" s="8" t="e">
        <f ca="1">_xll.DBRW($B$1,$A69,$B69,$B$3,F$8,$B$4,F$7,$B$2)</f>
        <v>#NAME?</v>
      </c>
      <c r="G69" s="8" t="e">
        <f ca="1">_xll.DBRW($B$1,$A69,$B69,$B$3,G$8,$B$4,G$7,$B$2)</f>
        <v>#NAME?</v>
      </c>
      <c r="H69" s="2"/>
      <c r="I69" s="2"/>
    </row>
    <row r="70" spans="1:9" x14ac:dyDescent="0.25">
      <c r="A70" s="5">
        <f t="shared" si="0"/>
        <v>2007</v>
      </c>
      <c r="B70" s="5">
        <f t="shared" si="1"/>
        <v>2</v>
      </c>
      <c r="C70" s="8" t="e">
        <f ca="1">_xll.DBRW($B$1,$A70,$B70,$B$3,C$8,$B$4,C$7,$B$2)</f>
        <v>#NAME?</v>
      </c>
      <c r="D70" s="8" t="e">
        <f ca="1">_xll.DBRW($B$1,$A70,$B70,$B$3,D$8,$B$4,D$7,$B$2)</f>
        <v>#NAME?</v>
      </c>
      <c r="E70" s="8" t="e">
        <f ca="1">_xll.DBRW($B$1,$A70,$B70,$B$3,E$8,$B$4,E$7,$B$2)</f>
        <v>#NAME?</v>
      </c>
      <c r="F70" s="8" t="e">
        <f ca="1">_xll.DBRW($B$1,$A70,$B70,$B$3,F$8,$B$4,F$7,$B$2)</f>
        <v>#NAME?</v>
      </c>
      <c r="G70" s="8" t="e">
        <f ca="1">_xll.DBRW($B$1,$A70,$B70,$B$3,G$8,$B$4,G$7,$B$2)</f>
        <v>#NAME?</v>
      </c>
      <c r="H70" s="2"/>
      <c r="I70" s="2"/>
    </row>
    <row r="71" spans="1:9" x14ac:dyDescent="0.25">
      <c r="A71" s="5">
        <f t="shared" si="0"/>
        <v>2007</v>
      </c>
      <c r="B71" s="5">
        <f t="shared" si="1"/>
        <v>3</v>
      </c>
      <c r="C71" s="8" t="e">
        <f ca="1">_xll.DBRW($B$1,$A71,$B71,$B$3,C$8,$B$4,C$7,$B$2)</f>
        <v>#NAME?</v>
      </c>
      <c r="D71" s="8" t="e">
        <f ca="1">_xll.DBRW($B$1,$A71,$B71,$B$3,D$8,$B$4,D$7,$B$2)</f>
        <v>#NAME?</v>
      </c>
      <c r="E71" s="8" t="e">
        <f ca="1">_xll.DBRW($B$1,$A71,$B71,$B$3,E$8,$B$4,E$7,$B$2)</f>
        <v>#NAME?</v>
      </c>
      <c r="F71" s="8" t="e">
        <f ca="1">_xll.DBRW($B$1,$A71,$B71,$B$3,F$8,$B$4,F$7,$B$2)</f>
        <v>#NAME?</v>
      </c>
      <c r="G71" s="8" t="e">
        <f ca="1">_xll.DBRW($B$1,$A71,$B71,$B$3,G$8,$B$4,G$7,$B$2)</f>
        <v>#NAME?</v>
      </c>
      <c r="H71" s="2"/>
      <c r="I71" s="2"/>
    </row>
    <row r="72" spans="1:9" x14ac:dyDescent="0.25">
      <c r="A72" s="5">
        <f t="shared" si="0"/>
        <v>2007</v>
      </c>
      <c r="B72" s="5">
        <f t="shared" si="1"/>
        <v>4</v>
      </c>
      <c r="C72" s="8" t="e">
        <f ca="1">_xll.DBRW($B$1,$A72,$B72,$B$3,C$8,$B$4,C$7,$B$2)</f>
        <v>#NAME?</v>
      </c>
      <c r="D72" s="8" t="e">
        <f ca="1">_xll.DBRW($B$1,$A72,$B72,$B$3,D$8,$B$4,D$7,$B$2)</f>
        <v>#NAME?</v>
      </c>
      <c r="E72" s="8" t="e">
        <f ca="1">_xll.DBRW($B$1,$A72,$B72,$B$3,E$8,$B$4,E$7,$B$2)</f>
        <v>#NAME?</v>
      </c>
      <c r="F72" s="8" t="e">
        <f ca="1">_xll.DBRW($B$1,$A72,$B72,$B$3,F$8,$B$4,F$7,$B$2)</f>
        <v>#NAME?</v>
      </c>
      <c r="G72" s="8" t="e">
        <f ca="1">_xll.DBRW($B$1,$A72,$B72,$B$3,G$8,$B$4,G$7,$B$2)</f>
        <v>#NAME?</v>
      </c>
      <c r="H72" s="2"/>
      <c r="I72" s="2"/>
    </row>
    <row r="73" spans="1:9" x14ac:dyDescent="0.25">
      <c r="A73" s="5">
        <f t="shared" si="0"/>
        <v>2007</v>
      </c>
      <c r="B73" s="5">
        <f t="shared" si="1"/>
        <v>5</v>
      </c>
      <c r="C73" s="8" t="e">
        <f ca="1">_xll.DBRW($B$1,$A73,$B73,$B$3,C$8,$B$4,C$7,$B$2)</f>
        <v>#NAME?</v>
      </c>
      <c r="D73" s="8" t="e">
        <f ca="1">_xll.DBRW($B$1,$A73,$B73,$B$3,D$8,$B$4,D$7,$B$2)</f>
        <v>#NAME?</v>
      </c>
      <c r="E73" s="8" t="e">
        <f ca="1">_xll.DBRW($B$1,$A73,$B73,$B$3,E$8,$B$4,E$7,$B$2)</f>
        <v>#NAME?</v>
      </c>
      <c r="F73" s="8" t="e">
        <f ca="1">_xll.DBRW($B$1,$A73,$B73,$B$3,F$8,$B$4,F$7,$B$2)</f>
        <v>#NAME?</v>
      </c>
      <c r="G73" s="8" t="e">
        <f ca="1">_xll.DBRW($B$1,$A73,$B73,$B$3,G$8,$B$4,G$7,$B$2)</f>
        <v>#NAME?</v>
      </c>
      <c r="H73" s="2"/>
      <c r="I73" s="2"/>
    </row>
    <row r="74" spans="1:9" x14ac:dyDescent="0.25">
      <c r="A74" s="5">
        <f t="shared" si="0"/>
        <v>2007</v>
      </c>
      <c r="B74" s="5">
        <f t="shared" si="1"/>
        <v>6</v>
      </c>
      <c r="C74" s="8" t="e">
        <f ca="1">_xll.DBRW($B$1,$A74,$B74,$B$3,C$8,$B$4,C$7,$B$2)</f>
        <v>#NAME?</v>
      </c>
      <c r="D74" s="8" t="e">
        <f ca="1">_xll.DBRW($B$1,$A74,$B74,$B$3,D$8,$B$4,D$7,$B$2)</f>
        <v>#NAME?</v>
      </c>
      <c r="E74" s="8" t="e">
        <f ca="1">_xll.DBRW($B$1,$A74,$B74,$B$3,E$8,$B$4,E$7,$B$2)</f>
        <v>#NAME?</v>
      </c>
      <c r="F74" s="8" t="e">
        <f ca="1">_xll.DBRW($B$1,$A74,$B74,$B$3,F$8,$B$4,F$7,$B$2)</f>
        <v>#NAME?</v>
      </c>
      <c r="G74" s="8" t="e">
        <f ca="1">_xll.DBRW($B$1,$A74,$B74,$B$3,G$8,$B$4,G$7,$B$2)</f>
        <v>#NAME?</v>
      </c>
      <c r="H74" s="2"/>
      <c r="I74" s="2"/>
    </row>
    <row r="75" spans="1:9" x14ac:dyDescent="0.25">
      <c r="A75" s="5">
        <f t="shared" ref="A75:A138" si="2">IF(B74=12,A74+1,A74)</f>
        <v>2007</v>
      </c>
      <c r="B75" s="5">
        <f t="shared" ref="B75:B138" si="3">IF(B74=12,1,B74+1)</f>
        <v>7</v>
      </c>
      <c r="C75" s="8" t="e">
        <f ca="1">_xll.DBRW($B$1,$A75,$B75,$B$3,C$8,$B$4,C$7,$B$2)</f>
        <v>#NAME?</v>
      </c>
      <c r="D75" s="8" t="e">
        <f ca="1">_xll.DBRW($B$1,$A75,$B75,$B$3,D$8,$B$4,D$7,$B$2)</f>
        <v>#NAME?</v>
      </c>
      <c r="E75" s="8" t="e">
        <f ca="1">_xll.DBRW($B$1,$A75,$B75,$B$3,E$8,$B$4,E$7,$B$2)</f>
        <v>#NAME?</v>
      </c>
      <c r="F75" s="8" t="e">
        <f ca="1">_xll.DBRW($B$1,$A75,$B75,$B$3,F$8,$B$4,F$7,$B$2)</f>
        <v>#NAME?</v>
      </c>
      <c r="G75" s="8" t="e">
        <f ca="1">_xll.DBRW($B$1,$A75,$B75,$B$3,G$8,$B$4,G$7,$B$2)</f>
        <v>#NAME?</v>
      </c>
      <c r="H75" s="2"/>
      <c r="I75" s="2"/>
    </row>
    <row r="76" spans="1:9" x14ac:dyDescent="0.25">
      <c r="A76" s="5">
        <f t="shared" si="2"/>
        <v>2007</v>
      </c>
      <c r="B76" s="5">
        <f t="shared" si="3"/>
        <v>8</v>
      </c>
      <c r="C76" s="8" t="e">
        <f ca="1">_xll.DBRW($B$1,$A76,$B76,$B$3,C$8,$B$4,C$7,$B$2)</f>
        <v>#NAME?</v>
      </c>
      <c r="D76" s="8" t="e">
        <f ca="1">_xll.DBRW($B$1,$A76,$B76,$B$3,D$8,$B$4,D$7,$B$2)</f>
        <v>#NAME?</v>
      </c>
      <c r="E76" s="8" t="e">
        <f ca="1">_xll.DBRW($B$1,$A76,$B76,$B$3,E$8,$B$4,E$7,$B$2)</f>
        <v>#NAME?</v>
      </c>
      <c r="F76" s="8" t="e">
        <f ca="1">_xll.DBRW($B$1,$A76,$B76,$B$3,F$8,$B$4,F$7,$B$2)</f>
        <v>#NAME?</v>
      </c>
      <c r="G76" s="8" t="e">
        <f ca="1">_xll.DBRW($B$1,$A76,$B76,$B$3,G$8,$B$4,G$7,$B$2)</f>
        <v>#NAME?</v>
      </c>
      <c r="H76" s="2"/>
      <c r="I76" s="2"/>
    </row>
    <row r="77" spans="1:9" x14ac:dyDescent="0.25">
      <c r="A77" s="5">
        <f t="shared" si="2"/>
        <v>2007</v>
      </c>
      <c r="B77" s="5">
        <f t="shared" si="3"/>
        <v>9</v>
      </c>
      <c r="C77" s="8" t="e">
        <f ca="1">_xll.DBRW($B$1,$A77,$B77,$B$3,C$8,$B$4,C$7,$B$2)</f>
        <v>#NAME?</v>
      </c>
      <c r="D77" s="8" t="e">
        <f ca="1">_xll.DBRW($B$1,$A77,$B77,$B$3,D$8,$B$4,D$7,$B$2)</f>
        <v>#NAME?</v>
      </c>
      <c r="E77" s="8" t="e">
        <f ca="1">_xll.DBRW($B$1,$A77,$B77,$B$3,E$8,$B$4,E$7,$B$2)</f>
        <v>#NAME?</v>
      </c>
      <c r="F77" s="8" t="e">
        <f ca="1">_xll.DBRW($B$1,$A77,$B77,$B$3,F$8,$B$4,F$7,$B$2)</f>
        <v>#NAME?</v>
      </c>
      <c r="G77" s="8" t="e">
        <f ca="1">_xll.DBRW($B$1,$A77,$B77,$B$3,G$8,$B$4,G$7,$B$2)</f>
        <v>#NAME?</v>
      </c>
      <c r="H77" s="2"/>
      <c r="I77" s="2"/>
    </row>
    <row r="78" spans="1:9" x14ac:dyDescent="0.25">
      <c r="A78" s="5">
        <f t="shared" si="2"/>
        <v>2007</v>
      </c>
      <c r="B78" s="5">
        <f t="shared" si="3"/>
        <v>10</v>
      </c>
      <c r="C78" s="8" t="e">
        <f ca="1">_xll.DBRW($B$1,$A78,$B78,$B$3,C$8,$B$4,C$7,$B$2)</f>
        <v>#NAME?</v>
      </c>
      <c r="D78" s="8" t="e">
        <f ca="1">_xll.DBRW($B$1,$A78,$B78,$B$3,D$8,$B$4,D$7,$B$2)</f>
        <v>#NAME?</v>
      </c>
      <c r="E78" s="8" t="e">
        <f ca="1">_xll.DBRW($B$1,$A78,$B78,$B$3,E$8,$B$4,E$7,$B$2)</f>
        <v>#NAME?</v>
      </c>
      <c r="F78" s="8" t="e">
        <f ca="1">_xll.DBRW($B$1,$A78,$B78,$B$3,F$8,$B$4,F$7,$B$2)</f>
        <v>#NAME?</v>
      </c>
      <c r="G78" s="8" t="e">
        <f ca="1">_xll.DBRW($B$1,$A78,$B78,$B$3,G$8,$B$4,G$7,$B$2)</f>
        <v>#NAME?</v>
      </c>
      <c r="H78" s="2"/>
      <c r="I78" s="2"/>
    </row>
    <row r="79" spans="1:9" x14ac:dyDescent="0.25">
      <c r="A79" s="5">
        <f t="shared" si="2"/>
        <v>2007</v>
      </c>
      <c r="B79" s="5">
        <f t="shared" si="3"/>
        <v>11</v>
      </c>
      <c r="C79" s="8" t="e">
        <f ca="1">_xll.DBRW($B$1,$A79,$B79,$B$3,C$8,$B$4,C$7,$B$2)</f>
        <v>#NAME?</v>
      </c>
      <c r="D79" s="8" t="e">
        <f ca="1">_xll.DBRW($B$1,$A79,$B79,$B$3,D$8,$B$4,D$7,$B$2)</f>
        <v>#NAME?</v>
      </c>
      <c r="E79" s="8" t="e">
        <f ca="1">_xll.DBRW($B$1,$A79,$B79,$B$3,E$8,$B$4,E$7,$B$2)</f>
        <v>#NAME?</v>
      </c>
      <c r="F79" s="8" t="e">
        <f ca="1">_xll.DBRW($B$1,$A79,$B79,$B$3,F$8,$B$4,F$7,$B$2)</f>
        <v>#NAME?</v>
      </c>
      <c r="G79" s="8" t="e">
        <f ca="1">_xll.DBRW($B$1,$A79,$B79,$B$3,G$8,$B$4,G$7,$B$2)</f>
        <v>#NAME?</v>
      </c>
      <c r="H79" s="2"/>
      <c r="I79" s="2"/>
    </row>
    <row r="80" spans="1:9" x14ac:dyDescent="0.25">
      <c r="A80" s="5">
        <f t="shared" si="2"/>
        <v>2007</v>
      </c>
      <c r="B80" s="5">
        <f t="shared" si="3"/>
        <v>12</v>
      </c>
      <c r="C80" s="8" t="e">
        <f ca="1">_xll.DBRW($B$1,$A80,$B80,$B$3,C$8,$B$4,C$7,$B$2)</f>
        <v>#NAME?</v>
      </c>
      <c r="D80" s="8" t="e">
        <f ca="1">_xll.DBRW($B$1,$A80,$B80,$B$3,D$8,$B$4,D$7,$B$2)</f>
        <v>#NAME?</v>
      </c>
      <c r="E80" s="8" t="e">
        <f ca="1">_xll.DBRW($B$1,$A80,$B80,$B$3,E$8,$B$4,E$7,$B$2)</f>
        <v>#NAME?</v>
      </c>
      <c r="F80" s="8" t="e">
        <f ca="1">_xll.DBRW($B$1,$A80,$B80,$B$3,F$8,$B$4,F$7,$B$2)</f>
        <v>#NAME?</v>
      </c>
      <c r="G80" s="8" t="e">
        <f ca="1">_xll.DBRW($B$1,$A80,$B80,$B$3,G$8,$B$4,G$7,$B$2)</f>
        <v>#NAME?</v>
      </c>
      <c r="H80" s="2"/>
      <c r="I80" s="2"/>
    </row>
    <row r="81" spans="1:9" x14ac:dyDescent="0.25">
      <c r="A81" s="5">
        <f t="shared" si="2"/>
        <v>2008</v>
      </c>
      <c r="B81" s="5">
        <f t="shared" si="3"/>
        <v>1</v>
      </c>
      <c r="C81" s="8" t="e">
        <f ca="1">_xll.DBRW($B$1,$A81,$B81,$B$3,C$8,$B$4,C$7,$B$2)</f>
        <v>#NAME?</v>
      </c>
      <c r="D81" s="8" t="e">
        <f ca="1">_xll.DBRW($B$1,$A81,$B81,$B$3,D$8,$B$4,D$7,$B$2)</f>
        <v>#NAME?</v>
      </c>
      <c r="E81" s="8" t="e">
        <f ca="1">_xll.DBRW($B$1,$A81,$B81,$B$3,E$8,$B$4,E$7,$B$2)</f>
        <v>#NAME?</v>
      </c>
      <c r="F81" s="8" t="e">
        <f ca="1">_xll.DBRW($B$1,$A81,$B81,$B$3,F$8,$B$4,F$7,$B$2)</f>
        <v>#NAME?</v>
      </c>
      <c r="G81" s="8" t="e">
        <f ca="1">_xll.DBRW($B$1,$A81,$B81,$B$3,G$8,$B$4,G$7,$B$2)</f>
        <v>#NAME?</v>
      </c>
      <c r="H81" s="2"/>
      <c r="I81" s="2"/>
    </row>
    <row r="82" spans="1:9" x14ac:dyDescent="0.25">
      <c r="A82" s="5">
        <f t="shared" si="2"/>
        <v>2008</v>
      </c>
      <c r="B82" s="5">
        <f t="shared" si="3"/>
        <v>2</v>
      </c>
      <c r="C82" s="8" t="e">
        <f ca="1">_xll.DBRW($B$1,$A82,$B82,$B$3,C$8,$B$4,C$7,$B$2)</f>
        <v>#NAME?</v>
      </c>
      <c r="D82" s="8" t="e">
        <f ca="1">_xll.DBRW($B$1,$A82,$B82,$B$3,D$8,$B$4,D$7,$B$2)</f>
        <v>#NAME?</v>
      </c>
      <c r="E82" s="8" t="e">
        <f ca="1">_xll.DBRW($B$1,$A82,$B82,$B$3,E$8,$B$4,E$7,$B$2)</f>
        <v>#NAME?</v>
      </c>
      <c r="F82" s="8" t="e">
        <f ca="1">_xll.DBRW($B$1,$A82,$B82,$B$3,F$8,$B$4,F$7,$B$2)</f>
        <v>#NAME?</v>
      </c>
      <c r="G82" s="8" t="e">
        <f ca="1">_xll.DBRW($B$1,$A82,$B82,$B$3,G$8,$B$4,G$7,$B$2)</f>
        <v>#NAME?</v>
      </c>
      <c r="H82" s="2"/>
      <c r="I82" s="2"/>
    </row>
    <row r="83" spans="1:9" x14ac:dyDescent="0.25">
      <c r="A83" s="5">
        <f t="shared" si="2"/>
        <v>2008</v>
      </c>
      <c r="B83" s="5">
        <f t="shared" si="3"/>
        <v>3</v>
      </c>
      <c r="C83" s="8" t="e">
        <f ca="1">_xll.DBRW($B$1,$A83,$B83,$B$3,C$8,$B$4,C$7,$B$2)</f>
        <v>#NAME?</v>
      </c>
      <c r="D83" s="8" t="e">
        <f ca="1">_xll.DBRW($B$1,$A83,$B83,$B$3,D$8,$B$4,D$7,$B$2)</f>
        <v>#NAME?</v>
      </c>
      <c r="E83" s="8" t="e">
        <f ca="1">_xll.DBRW($B$1,$A83,$B83,$B$3,E$8,$B$4,E$7,$B$2)</f>
        <v>#NAME?</v>
      </c>
      <c r="F83" s="8" t="e">
        <f ca="1">_xll.DBRW($B$1,$A83,$B83,$B$3,F$8,$B$4,F$7,$B$2)</f>
        <v>#NAME?</v>
      </c>
      <c r="G83" s="8" t="e">
        <f ca="1">_xll.DBRW($B$1,$A83,$B83,$B$3,G$8,$B$4,G$7,$B$2)</f>
        <v>#NAME?</v>
      </c>
      <c r="H83" s="2"/>
      <c r="I83" s="2"/>
    </row>
    <row r="84" spans="1:9" x14ac:dyDescent="0.25">
      <c r="A84" s="5">
        <f t="shared" si="2"/>
        <v>2008</v>
      </c>
      <c r="B84" s="5">
        <f t="shared" si="3"/>
        <v>4</v>
      </c>
      <c r="C84" s="8" t="e">
        <f ca="1">_xll.DBRW($B$1,$A84,$B84,$B$3,C$8,$B$4,C$7,$B$2)</f>
        <v>#NAME?</v>
      </c>
      <c r="D84" s="8" t="e">
        <f ca="1">_xll.DBRW($B$1,$A84,$B84,$B$3,D$8,$B$4,D$7,$B$2)</f>
        <v>#NAME?</v>
      </c>
      <c r="E84" s="8" t="e">
        <f ca="1">_xll.DBRW($B$1,$A84,$B84,$B$3,E$8,$B$4,E$7,$B$2)</f>
        <v>#NAME?</v>
      </c>
      <c r="F84" s="8" t="e">
        <f ca="1">_xll.DBRW($B$1,$A84,$B84,$B$3,F$8,$B$4,F$7,$B$2)</f>
        <v>#NAME?</v>
      </c>
      <c r="G84" s="8" t="e">
        <f ca="1">_xll.DBRW($B$1,$A84,$B84,$B$3,G$8,$B$4,G$7,$B$2)</f>
        <v>#NAME?</v>
      </c>
      <c r="H84" s="2"/>
      <c r="I84" s="2"/>
    </row>
    <row r="85" spans="1:9" x14ac:dyDescent="0.25">
      <c r="A85" s="5">
        <f t="shared" si="2"/>
        <v>2008</v>
      </c>
      <c r="B85" s="5">
        <f t="shared" si="3"/>
        <v>5</v>
      </c>
      <c r="C85" s="8" t="e">
        <f ca="1">_xll.DBRW($B$1,$A85,$B85,$B$3,C$8,$B$4,C$7,$B$2)</f>
        <v>#NAME?</v>
      </c>
      <c r="D85" s="8" t="e">
        <f ca="1">_xll.DBRW($B$1,$A85,$B85,$B$3,D$8,$B$4,D$7,$B$2)</f>
        <v>#NAME?</v>
      </c>
      <c r="E85" s="8" t="e">
        <f ca="1">_xll.DBRW($B$1,$A85,$B85,$B$3,E$8,$B$4,E$7,$B$2)</f>
        <v>#NAME?</v>
      </c>
      <c r="F85" s="8" t="e">
        <f ca="1">_xll.DBRW($B$1,$A85,$B85,$B$3,F$8,$B$4,F$7,$B$2)</f>
        <v>#NAME?</v>
      </c>
      <c r="G85" s="8" t="e">
        <f ca="1">_xll.DBRW($B$1,$A85,$B85,$B$3,G$8,$B$4,G$7,$B$2)</f>
        <v>#NAME?</v>
      </c>
      <c r="H85" s="2"/>
      <c r="I85" s="2"/>
    </row>
    <row r="86" spans="1:9" x14ac:dyDescent="0.25">
      <c r="A86" s="5">
        <f t="shared" si="2"/>
        <v>2008</v>
      </c>
      <c r="B86" s="5">
        <f t="shared" si="3"/>
        <v>6</v>
      </c>
      <c r="C86" s="8" t="e">
        <f ca="1">_xll.DBRW($B$1,$A86,$B86,$B$3,C$8,$B$4,C$7,$B$2)</f>
        <v>#NAME?</v>
      </c>
      <c r="D86" s="8" t="e">
        <f ca="1">_xll.DBRW($B$1,$A86,$B86,$B$3,D$8,$B$4,D$7,$B$2)</f>
        <v>#NAME?</v>
      </c>
      <c r="E86" s="8" t="e">
        <f ca="1">_xll.DBRW($B$1,$A86,$B86,$B$3,E$8,$B$4,E$7,$B$2)</f>
        <v>#NAME?</v>
      </c>
      <c r="F86" s="8" t="e">
        <f ca="1">_xll.DBRW($B$1,$A86,$B86,$B$3,F$8,$B$4,F$7,$B$2)</f>
        <v>#NAME?</v>
      </c>
      <c r="G86" s="8" t="e">
        <f ca="1">_xll.DBRW($B$1,$A86,$B86,$B$3,G$8,$B$4,G$7,$B$2)</f>
        <v>#NAME?</v>
      </c>
      <c r="H86" s="2"/>
      <c r="I86" s="2"/>
    </row>
    <row r="87" spans="1:9" x14ac:dyDescent="0.25">
      <c r="A87" s="5">
        <f t="shared" si="2"/>
        <v>2008</v>
      </c>
      <c r="B87" s="5">
        <f t="shared" si="3"/>
        <v>7</v>
      </c>
      <c r="C87" s="8" t="e">
        <f ca="1">_xll.DBRW($B$1,$A87,$B87,$B$3,C$8,$B$4,C$7,$B$2)</f>
        <v>#NAME?</v>
      </c>
      <c r="D87" s="8" t="e">
        <f ca="1">_xll.DBRW($B$1,$A87,$B87,$B$3,D$8,$B$4,D$7,$B$2)</f>
        <v>#NAME?</v>
      </c>
      <c r="E87" s="8" t="e">
        <f ca="1">_xll.DBRW($B$1,$A87,$B87,$B$3,E$8,$B$4,E$7,$B$2)</f>
        <v>#NAME?</v>
      </c>
      <c r="F87" s="8" t="e">
        <f ca="1">_xll.DBRW($B$1,$A87,$B87,$B$3,F$8,$B$4,F$7,$B$2)</f>
        <v>#NAME?</v>
      </c>
      <c r="G87" s="8" t="e">
        <f ca="1">_xll.DBRW($B$1,$A87,$B87,$B$3,G$8,$B$4,G$7,$B$2)</f>
        <v>#NAME?</v>
      </c>
      <c r="H87" s="2"/>
      <c r="I87" s="2"/>
    </row>
    <row r="88" spans="1:9" x14ac:dyDescent="0.25">
      <c r="A88" s="5">
        <f t="shared" si="2"/>
        <v>2008</v>
      </c>
      <c r="B88" s="5">
        <f t="shared" si="3"/>
        <v>8</v>
      </c>
      <c r="C88" s="8" t="e">
        <f ca="1">_xll.DBRW($B$1,$A88,$B88,$B$3,C$8,$B$4,C$7,$B$2)</f>
        <v>#NAME?</v>
      </c>
      <c r="D88" s="8" t="e">
        <f ca="1">_xll.DBRW($B$1,$A88,$B88,$B$3,D$8,$B$4,D$7,$B$2)</f>
        <v>#NAME?</v>
      </c>
      <c r="E88" s="8" t="e">
        <f ca="1">_xll.DBRW($B$1,$A88,$B88,$B$3,E$8,$B$4,E$7,$B$2)</f>
        <v>#NAME?</v>
      </c>
      <c r="F88" s="8" t="e">
        <f ca="1">_xll.DBRW($B$1,$A88,$B88,$B$3,F$8,$B$4,F$7,$B$2)</f>
        <v>#NAME?</v>
      </c>
      <c r="G88" s="8" t="e">
        <f ca="1">_xll.DBRW($B$1,$A88,$B88,$B$3,G$8,$B$4,G$7,$B$2)</f>
        <v>#NAME?</v>
      </c>
      <c r="H88" s="2"/>
      <c r="I88" s="2"/>
    </row>
    <row r="89" spans="1:9" x14ac:dyDescent="0.25">
      <c r="A89" s="5">
        <f t="shared" si="2"/>
        <v>2008</v>
      </c>
      <c r="B89" s="5">
        <f t="shared" si="3"/>
        <v>9</v>
      </c>
      <c r="C89" s="8" t="e">
        <f ca="1">_xll.DBRW($B$1,$A89,$B89,$B$3,C$8,$B$4,C$7,$B$2)</f>
        <v>#NAME?</v>
      </c>
      <c r="D89" s="8" t="e">
        <f ca="1">_xll.DBRW($B$1,$A89,$B89,$B$3,D$8,$B$4,D$7,$B$2)</f>
        <v>#NAME?</v>
      </c>
      <c r="E89" s="8" t="e">
        <f ca="1">_xll.DBRW($B$1,$A89,$B89,$B$3,E$8,$B$4,E$7,$B$2)</f>
        <v>#NAME?</v>
      </c>
      <c r="F89" s="8" t="e">
        <f ca="1">_xll.DBRW($B$1,$A89,$B89,$B$3,F$8,$B$4,F$7,$B$2)</f>
        <v>#NAME?</v>
      </c>
      <c r="G89" s="8" t="e">
        <f ca="1">_xll.DBRW($B$1,$A89,$B89,$B$3,G$8,$B$4,G$7,$B$2)</f>
        <v>#NAME?</v>
      </c>
      <c r="H89" s="2"/>
      <c r="I89" s="2"/>
    </row>
    <row r="90" spans="1:9" x14ac:dyDescent="0.25">
      <c r="A90" s="5">
        <f t="shared" si="2"/>
        <v>2008</v>
      </c>
      <c r="B90" s="5">
        <f t="shared" si="3"/>
        <v>10</v>
      </c>
      <c r="C90" s="8" t="e">
        <f ca="1">_xll.DBRW($B$1,$A90,$B90,$B$3,C$8,$B$4,C$7,$B$2)</f>
        <v>#NAME?</v>
      </c>
      <c r="D90" s="8" t="e">
        <f ca="1">_xll.DBRW($B$1,$A90,$B90,$B$3,D$8,$B$4,D$7,$B$2)</f>
        <v>#NAME?</v>
      </c>
      <c r="E90" s="8" t="e">
        <f ca="1">_xll.DBRW($B$1,$A90,$B90,$B$3,E$8,$B$4,E$7,$B$2)</f>
        <v>#NAME?</v>
      </c>
      <c r="F90" s="8" t="e">
        <f ca="1">_xll.DBRW($B$1,$A90,$B90,$B$3,F$8,$B$4,F$7,$B$2)</f>
        <v>#NAME?</v>
      </c>
      <c r="G90" s="8" t="e">
        <f ca="1">_xll.DBRW($B$1,$A90,$B90,$B$3,G$8,$B$4,G$7,$B$2)</f>
        <v>#NAME?</v>
      </c>
      <c r="H90" s="2"/>
      <c r="I90" s="2"/>
    </row>
    <row r="91" spans="1:9" x14ac:dyDescent="0.25">
      <c r="A91" s="5">
        <f t="shared" si="2"/>
        <v>2008</v>
      </c>
      <c r="B91" s="5">
        <f t="shared" si="3"/>
        <v>11</v>
      </c>
      <c r="C91" s="8" t="e">
        <f ca="1">_xll.DBRW($B$1,$A91,$B91,$B$3,C$8,$B$4,C$7,$B$2)</f>
        <v>#NAME?</v>
      </c>
      <c r="D91" s="8" t="e">
        <f ca="1">_xll.DBRW($B$1,$A91,$B91,$B$3,D$8,$B$4,D$7,$B$2)</f>
        <v>#NAME?</v>
      </c>
      <c r="E91" s="8" t="e">
        <f ca="1">_xll.DBRW($B$1,$A91,$B91,$B$3,E$8,$B$4,E$7,$B$2)</f>
        <v>#NAME?</v>
      </c>
      <c r="F91" s="8" t="e">
        <f ca="1">_xll.DBRW($B$1,$A91,$B91,$B$3,F$8,$B$4,F$7,$B$2)</f>
        <v>#NAME?</v>
      </c>
      <c r="G91" s="8" t="e">
        <f ca="1">_xll.DBRW($B$1,$A91,$B91,$B$3,G$8,$B$4,G$7,$B$2)</f>
        <v>#NAME?</v>
      </c>
      <c r="H91" s="2"/>
      <c r="I91" s="2"/>
    </row>
    <row r="92" spans="1:9" x14ac:dyDescent="0.25">
      <c r="A92" s="5">
        <f t="shared" si="2"/>
        <v>2008</v>
      </c>
      <c r="B92" s="5">
        <f t="shared" si="3"/>
        <v>12</v>
      </c>
      <c r="C92" s="8" t="e">
        <f ca="1">_xll.DBRW($B$1,$A92,$B92,$B$3,C$8,$B$4,C$7,$B$2)</f>
        <v>#NAME?</v>
      </c>
      <c r="D92" s="8" t="e">
        <f ca="1">_xll.DBRW($B$1,$A92,$B92,$B$3,D$8,$B$4,D$7,$B$2)</f>
        <v>#NAME?</v>
      </c>
      <c r="E92" s="8" t="e">
        <f ca="1">_xll.DBRW($B$1,$A92,$B92,$B$3,E$8,$B$4,E$7,$B$2)</f>
        <v>#NAME?</v>
      </c>
      <c r="F92" s="8" t="e">
        <f ca="1">_xll.DBRW($B$1,$A92,$B92,$B$3,F$8,$B$4,F$7,$B$2)</f>
        <v>#NAME?</v>
      </c>
      <c r="G92" s="8" t="e">
        <f ca="1">_xll.DBRW($B$1,$A92,$B92,$B$3,G$8,$B$4,G$7,$B$2)</f>
        <v>#NAME?</v>
      </c>
      <c r="H92" s="2"/>
      <c r="I92" s="2"/>
    </row>
    <row r="93" spans="1:9" x14ac:dyDescent="0.25">
      <c r="A93" s="5">
        <f t="shared" si="2"/>
        <v>2009</v>
      </c>
      <c r="B93" s="5">
        <f t="shared" si="3"/>
        <v>1</v>
      </c>
      <c r="C93" s="8" t="e">
        <f ca="1">_xll.DBRW($B$1,$A93,$B93,$B$3,C$8,$B$4,C$7,$B$2)</f>
        <v>#NAME?</v>
      </c>
      <c r="D93" s="8" t="e">
        <f ca="1">_xll.DBRW($B$1,$A93,$B93,$B$3,D$8,$B$4,D$7,$B$2)</f>
        <v>#NAME?</v>
      </c>
      <c r="E93" s="8" t="e">
        <f ca="1">_xll.DBRW($B$1,$A93,$B93,$B$3,E$8,$B$4,E$7,$B$2)</f>
        <v>#NAME?</v>
      </c>
      <c r="F93" s="8" t="e">
        <f ca="1">_xll.DBRW($B$1,$A93,$B93,$B$3,F$8,$B$4,F$7,$B$2)</f>
        <v>#NAME?</v>
      </c>
      <c r="G93" s="8" t="e">
        <f ca="1">_xll.DBRW($B$1,$A93,$B93,$B$3,G$8,$B$4,G$7,$B$2)</f>
        <v>#NAME?</v>
      </c>
      <c r="H93" s="2"/>
      <c r="I93" s="2"/>
    </row>
    <row r="94" spans="1:9" x14ac:dyDescent="0.25">
      <c r="A94" s="5">
        <f t="shared" si="2"/>
        <v>2009</v>
      </c>
      <c r="B94" s="5">
        <f t="shared" si="3"/>
        <v>2</v>
      </c>
      <c r="C94" s="8" t="e">
        <f ca="1">_xll.DBRW($B$1,$A94,$B94,$B$3,C$8,$B$4,C$7,$B$2)</f>
        <v>#NAME?</v>
      </c>
      <c r="D94" s="8" t="e">
        <f ca="1">_xll.DBRW($B$1,$A94,$B94,$B$3,D$8,$B$4,D$7,$B$2)</f>
        <v>#NAME?</v>
      </c>
      <c r="E94" s="8" t="e">
        <f ca="1">_xll.DBRW($B$1,$A94,$B94,$B$3,E$8,$B$4,E$7,$B$2)</f>
        <v>#NAME?</v>
      </c>
      <c r="F94" s="8" t="e">
        <f ca="1">_xll.DBRW($B$1,$A94,$B94,$B$3,F$8,$B$4,F$7,$B$2)</f>
        <v>#NAME?</v>
      </c>
      <c r="G94" s="8" t="e">
        <f ca="1">_xll.DBRW($B$1,$A94,$B94,$B$3,G$8,$B$4,G$7,$B$2)</f>
        <v>#NAME?</v>
      </c>
      <c r="H94" s="2"/>
      <c r="I94" s="2"/>
    </row>
    <row r="95" spans="1:9" x14ac:dyDescent="0.25">
      <c r="A95" s="5">
        <f t="shared" si="2"/>
        <v>2009</v>
      </c>
      <c r="B95" s="5">
        <f t="shared" si="3"/>
        <v>3</v>
      </c>
      <c r="C95" s="8" t="e">
        <f ca="1">_xll.DBRW($B$1,$A95,$B95,$B$3,C$8,$B$4,C$7,$B$2)</f>
        <v>#NAME?</v>
      </c>
      <c r="D95" s="8" t="e">
        <f ca="1">_xll.DBRW($B$1,$A95,$B95,$B$3,D$8,$B$4,D$7,$B$2)</f>
        <v>#NAME?</v>
      </c>
      <c r="E95" s="8" t="e">
        <f ca="1">_xll.DBRW($B$1,$A95,$B95,$B$3,E$8,$B$4,E$7,$B$2)</f>
        <v>#NAME?</v>
      </c>
      <c r="F95" s="8" t="e">
        <f ca="1">_xll.DBRW($B$1,$A95,$B95,$B$3,F$8,$B$4,F$7,$B$2)</f>
        <v>#NAME?</v>
      </c>
      <c r="G95" s="8" t="e">
        <f ca="1">_xll.DBRW($B$1,$A95,$B95,$B$3,G$8,$B$4,G$7,$B$2)</f>
        <v>#NAME?</v>
      </c>
      <c r="H95" s="2"/>
      <c r="I95" s="2"/>
    </row>
    <row r="96" spans="1:9" x14ac:dyDescent="0.25">
      <c r="A96" s="5">
        <f t="shared" si="2"/>
        <v>2009</v>
      </c>
      <c r="B96" s="5">
        <f t="shared" si="3"/>
        <v>4</v>
      </c>
      <c r="C96" s="8" t="e">
        <f ca="1">_xll.DBRW($B$1,$A96,$B96,$B$3,C$8,$B$4,C$7,$B$2)</f>
        <v>#NAME?</v>
      </c>
      <c r="D96" s="8" t="e">
        <f ca="1">_xll.DBRW($B$1,$A96,$B96,$B$3,D$8,$B$4,D$7,$B$2)</f>
        <v>#NAME?</v>
      </c>
      <c r="E96" s="8" t="e">
        <f ca="1">_xll.DBRW($B$1,$A96,$B96,$B$3,E$8,$B$4,E$7,$B$2)</f>
        <v>#NAME?</v>
      </c>
      <c r="F96" s="8" t="e">
        <f ca="1">_xll.DBRW($B$1,$A96,$B96,$B$3,F$8,$B$4,F$7,$B$2)</f>
        <v>#NAME?</v>
      </c>
      <c r="G96" s="8" t="e">
        <f ca="1">_xll.DBRW($B$1,$A96,$B96,$B$3,G$8,$B$4,G$7,$B$2)</f>
        <v>#NAME?</v>
      </c>
      <c r="H96" s="2"/>
      <c r="I96" s="2"/>
    </row>
    <row r="97" spans="1:9" x14ac:dyDescent="0.25">
      <c r="A97" s="5">
        <f t="shared" si="2"/>
        <v>2009</v>
      </c>
      <c r="B97" s="5">
        <f t="shared" si="3"/>
        <v>5</v>
      </c>
      <c r="C97" s="8" t="e">
        <f ca="1">_xll.DBRW($B$1,$A97,$B97,$B$3,C$8,$B$4,C$7,$B$2)</f>
        <v>#NAME?</v>
      </c>
      <c r="D97" s="8" t="e">
        <f ca="1">_xll.DBRW($B$1,$A97,$B97,$B$3,D$8,$B$4,D$7,$B$2)</f>
        <v>#NAME?</v>
      </c>
      <c r="E97" s="8" t="e">
        <f ca="1">_xll.DBRW($B$1,$A97,$B97,$B$3,E$8,$B$4,E$7,$B$2)</f>
        <v>#NAME?</v>
      </c>
      <c r="F97" s="8" t="e">
        <f ca="1">_xll.DBRW($B$1,$A97,$B97,$B$3,F$8,$B$4,F$7,$B$2)</f>
        <v>#NAME?</v>
      </c>
      <c r="G97" s="8" t="e">
        <f ca="1">_xll.DBRW($B$1,$A97,$B97,$B$3,G$8,$B$4,G$7,$B$2)</f>
        <v>#NAME?</v>
      </c>
      <c r="H97" s="2"/>
      <c r="I97" s="2"/>
    </row>
    <row r="98" spans="1:9" x14ac:dyDescent="0.25">
      <c r="A98" s="5">
        <f t="shared" si="2"/>
        <v>2009</v>
      </c>
      <c r="B98" s="5">
        <f t="shared" si="3"/>
        <v>6</v>
      </c>
      <c r="C98" s="8" t="e">
        <f ca="1">_xll.DBRW($B$1,$A98,$B98,$B$3,C$8,$B$4,C$7,$B$2)</f>
        <v>#NAME?</v>
      </c>
      <c r="D98" s="8" t="e">
        <f ca="1">_xll.DBRW($B$1,$A98,$B98,$B$3,D$8,$B$4,D$7,$B$2)</f>
        <v>#NAME?</v>
      </c>
      <c r="E98" s="8" t="e">
        <f ca="1">_xll.DBRW($B$1,$A98,$B98,$B$3,E$8,$B$4,E$7,$B$2)</f>
        <v>#NAME?</v>
      </c>
      <c r="F98" s="8" t="e">
        <f ca="1">_xll.DBRW($B$1,$A98,$B98,$B$3,F$8,$B$4,F$7,$B$2)</f>
        <v>#NAME?</v>
      </c>
      <c r="G98" s="8" t="e">
        <f ca="1">_xll.DBRW($B$1,$A98,$B98,$B$3,G$8,$B$4,G$7,$B$2)</f>
        <v>#NAME?</v>
      </c>
      <c r="H98" s="2"/>
      <c r="I98" s="2"/>
    </row>
    <row r="99" spans="1:9" x14ac:dyDescent="0.25">
      <c r="A99" s="5">
        <f t="shared" si="2"/>
        <v>2009</v>
      </c>
      <c r="B99" s="5">
        <f t="shared" si="3"/>
        <v>7</v>
      </c>
      <c r="C99" s="8" t="e">
        <f ca="1">_xll.DBRW($B$1,$A99,$B99,$B$3,C$8,$B$4,C$7,$B$2)</f>
        <v>#NAME?</v>
      </c>
      <c r="D99" s="8" t="e">
        <f ca="1">_xll.DBRW($B$1,$A99,$B99,$B$3,D$8,$B$4,D$7,$B$2)</f>
        <v>#NAME?</v>
      </c>
      <c r="E99" s="8" t="e">
        <f ca="1">_xll.DBRW($B$1,$A99,$B99,$B$3,E$8,$B$4,E$7,$B$2)</f>
        <v>#NAME?</v>
      </c>
      <c r="F99" s="8" t="e">
        <f ca="1">_xll.DBRW($B$1,$A99,$B99,$B$3,F$8,$B$4,F$7,$B$2)</f>
        <v>#NAME?</v>
      </c>
      <c r="G99" s="8" t="e">
        <f ca="1">_xll.DBRW($B$1,$A99,$B99,$B$3,G$8,$B$4,G$7,$B$2)</f>
        <v>#NAME?</v>
      </c>
      <c r="H99" s="2"/>
      <c r="I99" s="2"/>
    </row>
    <row r="100" spans="1:9" x14ac:dyDescent="0.25">
      <c r="A100" s="5">
        <f t="shared" si="2"/>
        <v>2009</v>
      </c>
      <c r="B100" s="5">
        <f t="shared" si="3"/>
        <v>8</v>
      </c>
      <c r="C100" s="8" t="e">
        <f ca="1">_xll.DBRW($B$1,$A100,$B100,$B$3,C$8,$B$4,C$7,$B$2)</f>
        <v>#NAME?</v>
      </c>
      <c r="D100" s="8" t="e">
        <f ca="1">_xll.DBRW($B$1,$A100,$B100,$B$3,D$8,$B$4,D$7,$B$2)</f>
        <v>#NAME?</v>
      </c>
      <c r="E100" s="8" t="e">
        <f ca="1">_xll.DBRW($B$1,$A100,$B100,$B$3,E$8,$B$4,E$7,$B$2)</f>
        <v>#NAME?</v>
      </c>
      <c r="F100" s="8" t="e">
        <f ca="1">_xll.DBRW($B$1,$A100,$B100,$B$3,F$8,$B$4,F$7,$B$2)</f>
        <v>#NAME?</v>
      </c>
      <c r="G100" s="8" t="e">
        <f ca="1">_xll.DBRW($B$1,$A100,$B100,$B$3,G$8,$B$4,G$7,$B$2)</f>
        <v>#NAME?</v>
      </c>
      <c r="H100" s="2"/>
      <c r="I100" s="2"/>
    </row>
    <row r="101" spans="1:9" x14ac:dyDescent="0.25">
      <c r="A101" s="5">
        <f t="shared" si="2"/>
        <v>2009</v>
      </c>
      <c r="B101" s="5">
        <f t="shared" si="3"/>
        <v>9</v>
      </c>
      <c r="C101" s="8" t="e">
        <f ca="1">_xll.DBRW($B$1,$A101,$B101,$B$3,C$8,$B$4,C$7,$B$2)</f>
        <v>#NAME?</v>
      </c>
      <c r="D101" s="8" t="e">
        <f ca="1">_xll.DBRW($B$1,$A101,$B101,$B$3,D$8,$B$4,D$7,$B$2)</f>
        <v>#NAME?</v>
      </c>
      <c r="E101" s="8" t="e">
        <f ca="1">_xll.DBRW($B$1,$A101,$B101,$B$3,E$8,$B$4,E$7,$B$2)</f>
        <v>#NAME?</v>
      </c>
      <c r="F101" s="8" t="e">
        <f ca="1">_xll.DBRW($B$1,$A101,$B101,$B$3,F$8,$B$4,F$7,$B$2)</f>
        <v>#NAME?</v>
      </c>
      <c r="G101" s="8" t="e">
        <f ca="1">_xll.DBRW($B$1,$A101,$B101,$B$3,G$8,$B$4,G$7,$B$2)</f>
        <v>#NAME?</v>
      </c>
      <c r="H101" s="2"/>
      <c r="I101" s="2"/>
    </row>
    <row r="102" spans="1:9" x14ac:dyDescent="0.25">
      <c r="A102" s="5">
        <f t="shared" si="2"/>
        <v>2009</v>
      </c>
      <c r="B102" s="5">
        <f t="shared" si="3"/>
        <v>10</v>
      </c>
      <c r="C102" s="8" t="e">
        <f ca="1">_xll.DBRW($B$1,$A102,$B102,$B$3,C$8,$B$4,C$7,$B$2)</f>
        <v>#NAME?</v>
      </c>
      <c r="D102" s="8" t="e">
        <f ca="1">_xll.DBRW($B$1,$A102,$B102,$B$3,D$8,$B$4,D$7,$B$2)</f>
        <v>#NAME?</v>
      </c>
      <c r="E102" s="8" t="e">
        <f ca="1">_xll.DBRW($B$1,$A102,$B102,$B$3,E$8,$B$4,E$7,$B$2)</f>
        <v>#NAME?</v>
      </c>
      <c r="F102" s="8" t="e">
        <f ca="1">_xll.DBRW($B$1,$A102,$B102,$B$3,F$8,$B$4,F$7,$B$2)</f>
        <v>#NAME?</v>
      </c>
      <c r="G102" s="8" t="e">
        <f ca="1">_xll.DBRW($B$1,$A102,$B102,$B$3,G$8,$B$4,G$7,$B$2)</f>
        <v>#NAME?</v>
      </c>
      <c r="H102" s="2"/>
      <c r="I102" s="2"/>
    </row>
    <row r="103" spans="1:9" x14ac:dyDescent="0.25">
      <c r="A103" s="5">
        <f t="shared" si="2"/>
        <v>2009</v>
      </c>
      <c r="B103" s="5">
        <f t="shared" si="3"/>
        <v>11</v>
      </c>
      <c r="C103" s="8" t="e">
        <f ca="1">_xll.DBRW($B$1,$A103,$B103,$B$3,C$8,$B$4,C$7,$B$2)</f>
        <v>#NAME?</v>
      </c>
      <c r="D103" s="8" t="e">
        <f ca="1">_xll.DBRW($B$1,$A103,$B103,$B$3,D$8,$B$4,D$7,$B$2)</f>
        <v>#NAME?</v>
      </c>
      <c r="E103" s="8" t="e">
        <f ca="1">_xll.DBRW($B$1,$A103,$B103,$B$3,E$8,$B$4,E$7,$B$2)</f>
        <v>#NAME?</v>
      </c>
      <c r="F103" s="8" t="e">
        <f ca="1">_xll.DBRW($B$1,$A103,$B103,$B$3,F$8,$B$4,F$7,$B$2)</f>
        <v>#NAME?</v>
      </c>
      <c r="G103" s="8" t="e">
        <f ca="1">_xll.DBRW($B$1,$A103,$B103,$B$3,G$8,$B$4,G$7,$B$2)</f>
        <v>#NAME?</v>
      </c>
      <c r="H103" s="2"/>
      <c r="I103" s="2"/>
    </row>
    <row r="104" spans="1:9" x14ac:dyDescent="0.25">
      <c r="A104" s="5">
        <f t="shared" si="2"/>
        <v>2009</v>
      </c>
      <c r="B104" s="5">
        <f t="shared" si="3"/>
        <v>12</v>
      </c>
      <c r="C104" s="8" t="e">
        <f ca="1">_xll.DBRW($B$1,$A104,$B104,$B$3,C$8,$B$4,C$7,$B$2)</f>
        <v>#NAME?</v>
      </c>
      <c r="D104" s="8" t="e">
        <f ca="1">_xll.DBRW($B$1,$A104,$B104,$B$3,D$8,$B$4,D$7,$B$2)</f>
        <v>#NAME?</v>
      </c>
      <c r="E104" s="8" t="e">
        <f ca="1">_xll.DBRW($B$1,$A104,$B104,$B$3,E$8,$B$4,E$7,$B$2)</f>
        <v>#NAME?</v>
      </c>
      <c r="F104" s="8" t="e">
        <f ca="1">_xll.DBRW($B$1,$A104,$B104,$B$3,F$8,$B$4,F$7,$B$2)</f>
        <v>#NAME?</v>
      </c>
      <c r="G104" s="8" t="e">
        <f ca="1">_xll.DBRW($B$1,$A104,$B104,$B$3,G$8,$B$4,G$7,$B$2)</f>
        <v>#NAME?</v>
      </c>
      <c r="H104" s="2"/>
      <c r="I104" s="2"/>
    </row>
    <row r="105" spans="1:9" x14ac:dyDescent="0.25">
      <c r="A105" s="5">
        <f t="shared" si="2"/>
        <v>2010</v>
      </c>
      <c r="B105" s="5">
        <f t="shared" si="3"/>
        <v>1</v>
      </c>
      <c r="C105" s="8" t="e">
        <f ca="1">_xll.DBRW($B$1,$A105,$B105,$B$3,C$8,$B$4,C$7,$B$2)</f>
        <v>#NAME?</v>
      </c>
      <c r="D105" s="8" t="e">
        <f ca="1">_xll.DBRW($B$1,$A105,$B105,$B$3,D$8,$B$4,D$7,$B$2)</f>
        <v>#NAME?</v>
      </c>
      <c r="E105" s="8" t="e">
        <f ca="1">_xll.DBRW($B$1,$A105,$B105,$B$3,E$8,$B$4,E$7,$B$2)</f>
        <v>#NAME?</v>
      </c>
      <c r="F105" s="8" t="e">
        <f ca="1">_xll.DBRW($B$1,$A105,$B105,$B$3,F$8,$B$4,F$7,$B$2)</f>
        <v>#NAME?</v>
      </c>
      <c r="G105" s="8" t="e">
        <f ca="1">_xll.DBRW($B$1,$A105,$B105,$B$3,G$8,$B$4,G$7,$B$2)</f>
        <v>#NAME?</v>
      </c>
      <c r="H105" s="2"/>
      <c r="I105" s="2"/>
    </row>
    <row r="106" spans="1:9" x14ac:dyDescent="0.25">
      <c r="A106" s="5">
        <f t="shared" si="2"/>
        <v>2010</v>
      </c>
      <c r="B106" s="5">
        <f t="shared" si="3"/>
        <v>2</v>
      </c>
      <c r="C106" s="8" t="e">
        <f ca="1">_xll.DBRW($B$1,$A106,$B106,$B$3,C$8,$B$4,C$7,$B$2)</f>
        <v>#NAME?</v>
      </c>
      <c r="D106" s="8" t="e">
        <f ca="1">_xll.DBRW($B$1,$A106,$B106,$B$3,D$8,$B$4,D$7,$B$2)</f>
        <v>#NAME?</v>
      </c>
      <c r="E106" s="8" t="e">
        <f ca="1">_xll.DBRW($B$1,$A106,$B106,$B$3,E$8,$B$4,E$7,$B$2)</f>
        <v>#NAME?</v>
      </c>
      <c r="F106" s="8" t="e">
        <f ca="1">_xll.DBRW($B$1,$A106,$B106,$B$3,F$8,$B$4,F$7,$B$2)</f>
        <v>#NAME?</v>
      </c>
      <c r="G106" s="8" t="e">
        <f ca="1">_xll.DBRW($B$1,$A106,$B106,$B$3,G$8,$B$4,G$7,$B$2)</f>
        <v>#NAME?</v>
      </c>
      <c r="H106" s="2"/>
      <c r="I106" s="2"/>
    </row>
    <row r="107" spans="1:9" x14ac:dyDescent="0.25">
      <c r="A107" s="5">
        <f t="shared" si="2"/>
        <v>2010</v>
      </c>
      <c r="B107" s="5">
        <f t="shared" si="3"/>
        <v>3</v>
      </c>
      <c r="C107" s="8" t="e">
        <f ca="1">_xll.DBRW($B$1,$A107,$B107,$B$3,C$8,$B$4,C$7,$B$2)</f>
        <v>#NAME?</v>
      </c>
      <c r="D107" s="8" t="e">
        <f ca="1">_xll.DBRW($B$1,$A107,$B107,$B$3,D$8,$B$4,D$7,$B$2)</f>
        <v>#NAME?</v>
      </c>
      <c r="E107" s="8" t="e">
        <f ca="1">_xll.DBRW($B$1,$A107,$B107,$B$3,E$8,$B$4,E$7,$B$2)</f>
        <v>#NAME?</v>
      </c>
      <c r="F107" s="8" t="e">
        <f ca="1">_xll.DBRW($B$1,$A107,$B107,$B$3,F$8,$B$4,F$7,$B$2)</f>
        <v>#NAME?</v>
      </c>
      <c r="G107" s="8" t="e">
        <f ca="1">_xll.DBRW($B$1,$A107,$B107,$B$3,G$8,$B$4,G$7,$B$2)</f>
        <v>#NAME?</v>
      </c>
      <c r="H107" s="2"/>
      <c r="I107" s="2"/>
    </row>
    <row r="108" spans="1:9" x14ac:dyDescent="0.25">
      <c r="A108" s="5">
        <f t="shared" si="2"/>
        <v>2010</v>
      </c>
      <c r="B108" s="5">
        <f t="shared" si="3"/>
        <v>4</v>
      </c>
      <c r="C108" s="8" t="e">
        <f ca="1">_xll.DBRW($B$1,$A108,$B108,$B$3,C$8,$B$4,C$7,$B$2)</f>
        <v>#NAME?</v>
      </c>
      <c r="D108" s="8" t="e">
        <f ca="1">_xll.DBRW($B$1,$A108,$B108,$B$3,D$8,$B$4,D$7,$B$2)</f>
        <v>#NAME?</v>
      </c>
      <c r="E108" s="8" t="e">
        <f ca="1">_xll.DBRW($B$1,$A108,$B108,$B$3,E$8,$B$4,E$7,$B$2)</f>
        <v>#NAME?</v>
      </c>
      <c r="F108" s="8" t="e">
        <f ca="1">_xll.DBRW($B$1,$A108,$B108,$B$3,F$8,$B$4,F$7,$B$2)</f>
        <v>#NAME?</v>
      </c>
      <c r="G108" s="8" t="e">
        <f ca="1">_xll.DBRW($B$1,$A108,$B108,$B$3,G$8,$B$4,G$7,$B$2)</f>
        <v>#NAME?</v>
      </c>
      <c r="H108" s="2"/>
      <c r="I108" s="2"/>
    </row>
    <row r="109" spans="1:9" x14ac:dyDescent="0.25">
      <c r="A109" s="5">
        <f t="shared" si="2"/>
        <v>2010</v>
      </c>
      <c r="B109" s="5">
        <f t="shared" si="3"/>
        <v>5</v>
      </c>
      <c r="C109" s="8" t="e">
        <f ca="1">_xll.DBRW($B$1,$A109,$B109,$B$3,C$8,$B$4,C$7,$B$2)</f>
        <v>#NAME?</v>
      </c>
      <c r="D109" s="8" t="e">
        <f ca="1">_xll.DBRW($B$1,$A109,$B109,$B$3,D$8,$B$4,D$7,$B$2)</f>
        <v>#NAME?</v>
      </c>
      <c r="E109" s="8" t="e">
        <f ca="1">_xll.DBRW($B$1,$A109,$B109,$B$3,E$8,$B$4,E$7,$B$2)</f>
        <v>#NAME?</v>
      </c>
      <c r="F109" s="8" t="e">
        <f ca="1">_xll.DBRW($B$1,$A109,$B109,$B$3,F$8,$B$4,F$7,$B$2)</f>
        <v>#NAME?</v>
      </c>
      <c r="G109" s="8" t="e">
        <f ca="1">_xll.DBRW($B$1,$A109,$B109,$B$3,G$8,$B$4,G$7,$B$2)</f>
        <v>#NAME?</v>
      </c>
      <c r="H109" s="2"/>
      <c r="I109" s="2"/>
    </row>
    <row r="110" spans="1:9" x14ac:dyDescent="0.25">
      <c r="A110" s="5">
        <f t="shared" si="2"/>
        <v>2010</v>
      </c>
      <c r="B110" s="5">
        <f t="shared" si="3"/>
        <v>6</v>
      </c>
      <c r="C110" s="8" t="e">
        <f ca="1">_xll.DBRW($B$1,$A110,$B110,$B$3,C$8,$B$4,C$7,$B$2)</f>
        <v>#NAME?</v>
      </c>
      <c r="D110" s="8" t="e">
        <f ca="1">_xll.DBRW($B$1,$A110,$B110,$B$3,D$8,$B$4,D$7,$B$2)</f>
        <v>#NAME?</v>
      </c>
      <c r="E110" s="8" t="e">
        <f ca="1">_xll.DBRW($B$1,$A110,$B110,$B$3,E$8,$B$4,E$7,$B$2)</f>
        <v>#NAME?</v>
      </c>
      <c r="F110" s="8" t="e">
        <f ca="1">_xll.DBRW($B$1,$A110,$B110,$B$3,F$8,$B$4,F$7,$B$2)</f>
        <v>#NAME?</v>
      </c>
      <c r="G110" s="8" t="e">
        <f ca="1">_xll.DBRW($B$1,$A110,$B110,$B$3,G$8,$B$4,G$7,$B$2)</f>
        <v>#NAME?</v>
      </c>
      <c r="H110" s="2"/>
      <c r="I110" s="2"/>
    </row>
    <row r="111" spans="1:9" x14ac:dyDescent="0.25">
      <c r="A111" s="5">
        <f t="shared" si="2"/>
        <v>2010</v>
      </c>
      <c r="B111" s="5">
        <f t="shared" si="3"/>
        <v>7</v>
      </c>
      <c r="C111" s="8" t="e">
        <f ca="1">_xll.DBRW($B$1,$A111,$B111,$B$3,C$8,$B$4,C$7,$B$2)</f>
        <v>#NAME?</v>
      </c>
      <c r="D111" s="8" t="e">
        <f ca="1">_xll.DBRW($B$1,$A111,$B111,$B$3,D$8,$B$4,D$7,$B$2)</f>
        <v>#NAME?</v>
      </c>
      <c r="E111" s="8" t="e">
        <f ca="1">_xll.DBRW($B$1,$A111,$B111,$B$3,E$8,$B$4,E$7,$B$2)</f>
        <v>#NAME?</v>
      </c>
      <c r="F111" s="8" t="e">
        <f ca="1">_xll.DBRW($B$1,$A111,$B111,$B$3,F$8,$B$4,F$7,$B$2)</f>
        <v>#NAME?</v>
      </c>
      <c r="G111" s="8" t="e">
        <f ca="1">_xll.DBRW($B$1,$A111,$B111,$B$3,G$8,$B$4,G$7,$B$2)</f>
        <v>#NAME?</v>
      </c>
      <c r="H111" s="2"/>
      <c r="I111" s="2"/>
    </row>
    <row r="112" spans="1:9" x14ac:dyDescent="0.25">
      <c r="A112" s="5">
        <f t="shared" si="2"/>
        <v>2010</v>
      </c>
      <c r="B112" s="5">
        <f t="shared" si="3"/>
        <v>8</v>
      </c>
      <c r="C112" s="8" t="e">
        <f ca="1">_xll.DBRW($B$1,$A112,$B112,$B$3,C$8,$B$4,C$7,$B$2)</f>
        <v>#NAME?</v>
      </c>
      <c r="D112" s="8" t="e">
        <f ca="1">_xll.DBRW($B$1,$A112,$B112,$B$3,D$8,$B$4,D$7,$B$2)</f>
        <v>#NAME?</v>
      </c>
      <c r="E112" s="8" t="e">
        <f ca="1">_xll.DBRW($B$1,$A112,$B112,$B$3,E$8,$B$4,E$7,$B$2)</f>
        <v>#NAME?</v>
      </c>
      <c r="F112" s="8" t="e">
        <f ca="1">_xll.DBRW($B$1,$A112,$B112,$B$3,F$8,$B$4,F$7,$B$2)</f>
        <v>#NAME?</v>
      </c>
      <c r="G112" s="8" t="e">
        <f ca="1">_xll.DBRW($B$1,$A112,$B112,$B$3,G$8,$B$4,G$7,$B$2)</f>
        <v>#NAME?</v>
      </c>
      <c r="H112" s="2"/>
      <c r="I112" s="2"/>
    </row>
    <row r="113" spans="1:9" x14ac:dyDescent="0.25">
      <c r="A113" s="5">
        <f t="shared" si="2"/>
        <v>2010</v>
      </c>
      <c r="B113" s="5">
        <f t="shared" si="3"/>
        <v>9</v>
      </c>
      <c r="C113" s="8" t="e">
        <f ca="1">_xll.DBRW($B$1,$A113,$B113,$B$3,C$8,$B$4,C$7,$B$2)</f>
        <v>#NAME?</v>
      </c>
      <c r="D113" s="8" t="e">
        <f ca="1">_xll.DBRW($B$1,$A113,$B113,$B$3,D$8,$B$4,D$7,$B$2)</f>
        <v>#NAME?</v>
      </c>
      <c r="E113" s="8" t="e">
        <f ca="1">_xll.DBRW($B$1,$A113,$B113,$B$3,E$8,$B$4,E$7,$B$2)</f>
        <v>#NAME?</v>
      </c>
      <c r="F113" s="8" t="e">
        <f ca="1">_xll.DBRW($B$1,$A113,$B113,$B$3,F$8,$B$4,F$7,$B$2)</f>
        <v>#NAME?</v>
      </c>
      <c r="G113" s="8" t="e">
        <f ca="1">_xll.DBRW($B$1,$A113,$B113,$B$3,G$8,$B$4,G$7,$B$2)</f>
        <v>#NAME?</v>
      </c>
      <c r="H113" s="2"/>
      <c r="I113" s="2"/>
    </row>
    <row r="114" spans="1:9" x14ac:dyDescent="0.25">
      <c r="A114" s="5">
        <f t="shared" si="2"/>
        <v>2010</v>
      </c>
      <c r="B114" s="5">
        <f t="shared" si="3"/>
        <v>10</v>
      </c>
      <c r="C114" s="8" t="e">
        <f ca="1">_xll.DBRW($B$1,$A114,$B114,$B$3,C$8,$B$4,C$7,$B$2)</f>
        <v>#NAME?</v>
      </c>
      <c r="D114" s="8" t="e">
        <f ca="1">_xll.DBRW($B$1,$A114,$B114,$B$3,D$8,$B$4,D$7,$B$2)</f>
        <v>#NAME?</v>
      </c>
      <c r="E114" s="8" t="e">
        <f ca="1">_xll.DBRW($B$1,$A114,$B114,$B$3,E$8,$B$4,E$7,$B$2)</f>
        <v>#NAME?</v>
      </c>
      <c r="F114" s="8" t="e">
        <f ca="1">_xll.DBRW($B$1,$A114,$B114,$B$3,F$8,$B$4,F$7,$B$2)</f>
        <v>#NAME?</v>
      </c>
      <c r="G114" s="8" t="e">
        <f ca="1">_xll.DBRW($B$1,$A114,$B114,$B$3,G$8,$B$4,G$7,$B$2)</f>
        <v>#NAME?</v>
      </c>
      <c r="H114" s="2"/>
      <c r="I114" s="2"/>
    </row>
    <row r="115" spans="1:9" x14ac:dyDescent="0.25">
      <c r="A115" s="5">
        <f t="shared" si="2"/>
        <v>2010</v>
      </c>
      <c r="B115" s="5">
        <f t="shared" si="3"/>
        <v>11</v>
      </c>
      <c r="C115" s="8" t="e">
        <f ca="1">_xll.DBRW($B$1,$A115,$B115,$B$3,C$8,$B$4,C$7,$B$2)</f>
        <v>#NAME?</v>
      </c>
      <c r="D115" s="8" t="e">
        <f ca="1">_xll.DBRW($B$1,$A115,$B115,$B$3,D$8,$B$4,D$7,$B$2)</f>
        <v>#NAME?</v>
      </c>
      <c r="E115" s="8" t="e">
        <f ca="1">_xll.DBRW($B$1,$A115,$B115,$B$3,E$8,$B$4,E$7,$B$2)</f>
        <v>#NAME?</v>
      </c>
      <c r="F115" s="8" t="e">
        <f ca="1">_xll.DBRW($B$1,$A115,$B115,$B$3,F$8,$B$4,F$7,$B$2)</f>
        <v>#NAME?</v>
      </c>
      <c r="G115" s="8" t="e">
        <f ca="1">_xll.DBRW($B$1,$A115,$B115,$B$3,G$8,$B$4,G$7,$B$2)</f>
        <v>#NAME?</v>
      </c>
      <c r="H115" s="2"/>
      <c r="I115" s="2"/>
    </row>
    <row r="116" spans="1:9" x14ac:dyDescent="0.25">
      <c r="A116" s="5">
        <f t="shared" si="2"/>
        <v>2010</v>
      </c>
      <c r="B116" s="5">
        <f t="shared" si="3"/>
        <v>12</v>
      </c>
      <c r="C116" s="8" t="e">
        <f ca="1">_xll.DBRW($B$1,$A116,$B116,$B$3,C$8,$B$4,C$7,$B$2)</f>
        <v>#NAME?</v>
      </c>
      <c r="D116" s="8" t="e">
        <f ca="1">_xll.DBRW($B$1,$A116,$B116,$B$3,D$8,$B$4,D$7,$B$2)</f>
        <v>#NAME?</v>
      </c>
      <c r="E116" s="8" t="e">
        <f ca="1">_xll.DBRW($B$1,$A116,$B116,$B$3,E$8,$B$4,E$7,$B$2)</f>
        <v>#NAME?</v>
      </c>
      <c r="F116" s="8" t="e">
        <f ca="1">_xll.DBRW($B$1,$A116,$B116,$B$3,F$8,$B$4,F$7,$B$2)</f>
        <v>#NAME?</v>
      </c>
      <c r="G116" s="8" t="e">
        <f ca="1">_xll.DBRW($B$1,$A116,$B116,$B$3,G$8,$B$4,G$7,$B$2)</f>
        <v>#NAME?</v>
      </c>
      <c r="H116" s="2"/>
      <c r="I116" s="2"/>
    </row>
    <row r="117" spans="1:9" x14ac:dyDescent="0.25">
      <c r="A117" s="5">
        <f t="shared" si="2"/>
        <v>2011</v>
      </c>
      <c r="B117" s="5">
        <f t="shared" si="3"/>
        <v>1</v>
      </c>
      <c r="C117" s="8" t="e">
        <f ca="1">_xll.DBRW($B$1,$A117,$B117,$B$3,C$8,$B$4,C$7,$B$2)</f>
        <v>#NAME?</v>
      </c>
      <c r="D117" s="8" t="e">
        <f ca="1">_xll.DBRW($B$1,$A117,$B117,$B$3,D$8,$B$4,D$7,$B$2)</f>
        <v>#NAME?</v>
      </c>
      <c r="E117" s="8" t="e">
        <f ca="1">_xll.DBRW($B$1,$A117,$B117,$B$3,E$8,$B$4,E$7,$B$2)</f>
        <v>#NAME?</v>
      </c>
      <c r="F117" s="8" t="e">
        <f ca="1">_xll.DBRW($B$1,$A117,$B117,$B$3,F$8,$B$4,F$7,$B$2)</f>
        <v>#NAME?</v>
      </c>
      <c r="G117" s="8" t="e">
        <f ca="1">_xll.DBRW($B$1,$A117,$B117,$B$3,G$8,$B$4,G$7,$B$2)</f>
        <v>#NAME?</v>
      </c>
      <c r="H117" s="2"/>
      <c r="I117" s="2"/>
    </row>
    <row r="118" spans="1:9" x14ac:dyDescent="0.25">
      <c r="A118" s="5">
        <f t="shared" si="2"/>
        <v>2011</v>
      </c>
      <c r="B118" s="5">
        <f t="shared" si="3"/>
        <v>2</v>
      </c>
      <c r="C118" s="8" t="e">
        <f ca="1">_xll.DBRW($B$1,$A118,$B118,$B$3,C$8,$B$4,C$7,$B$2)</f>
        <v>#NAME?</v>
      </c>
      <c r="D118" s="8" t="e">
        <f ca="1">_xll.DBRW($B$1,$A118,$B118,$B$3,D$8,$B$4,D$7,$B$2)</f>
        <v>#NAME?</v>
      </c>
      <c r="E118" s="8" t="e">
        <f ca="1">_xll.DBRW($B$1,$A118,$B118,$B$3,E$8,$B$4,E$7,$B$2)</f>
        <v>#NAME?</v>
      </c>
      <c r="F118" s="8" t="e">
        <f ca="1">_xll.DBRW($B$1,$A118,$B118,$B$3,F$8,$B$4,F$7,$B$2)</f>
        <v>#NAME?</v>
      </c>
      <c r="G118" s="8" t="e">
        <f ca="1">_xll.DBRW($B$1,$A118,$B118,$B$3,G$8,$B$4,G$7,$B$2)</f>
        <v>#NAME?</v>
      </c>
      <c r="H118" s="2"/>
      <c r="I118" s="2"/>
    </row>
    <row r="119" spans="1:9" x14ac:dyDescent="0.25">
      <c r="A119" s="5">
        <f t="shared" si="2"/>
        <v>2011</v>
      </c>
      <c r="B119" s="5">
        <f t="shared" si="3"/>
        <v>3</v>
      </c>
      <c r="C119" s="8" t="e">
        <f ca="1">_xll.DBRW($B$1,$A119,$B119,$B$3,C$8,$B$4,C$7,$B$2)</f>
        <v>#NAME?</v>
      </c>
      <c r="D119" s="8" t="e">
        <f ca="1">_xll.DBRW($B$1,$A119,$B119,$B$3,D$8,$B$4,D$7,$B$2)</f>
        <v>#NAME?</v>
      </c>
      <c r="E119" s="8" t="e">
        <f ca="1">_xll.DBRW($B$1,$A119,$B119,$B$3,E$8,$B$4,E$7,$B$2)</f>
        <v>#NAME?</v>
      </c>
      <c r="F119" s="8" t="e">
        <f ca="1">_xll.DBRW($B$1,$A119,$B119,$B$3,F$8,$B$4,F$7,$B$2)</f>
        <v>#NAME?</v>
      </c>
      <c r="G119" s="8" t="e">
        <f ca="1">_xll.DBRW($B$1,$A119,$B119,$B$3,G$8,$B$4,G$7,$B$2)</f>
        <v>#NAME?</v>
      </c>
      <c r="H119" s="2"/>
      <c r="I119" s="2"/>
    </row>
    <row r="120" spans="1:9" x14ac:dyDescent="0.25">
      <c r="A120" s="5">
        <f t="shared" si="2"/>
        <v>2011</v>
      </c>
      <c r="B120" s="5">
        <f t="shared" si="3"/>
        <v>4</v>
      </c>
      <c r="C120" s="8" t="e">
        <f ca="1">_xll.DBRW($B$1,$A120,$B120,$B$3,C$8,$B$4,C$7,$B$2)</f>
        <v>#NAME?</v>
      </c>
      <c r="D120" s="8" t="e">
        <f ca="1">_xll.DBRW($B$1,$A120,$B120,$B$3,D$8,$B$4,D$7,$B$2)</f>
        <v>#NAME?</v>
      </c>
      <c r="E120" s="8" t="e">
        <f ca="1">_xll.DBRW($B$1,$A120,$B120,$B$3,E$8,$B$4,E$7,$B$2)</f>
        <v>#NAME?</v>
      </c>
      <c r="F120" s="8" t="e">
        <f ca="1">_xll.DBRW($B$1,$A120,$B120,$B$3,F$8,$B$4,F$7,$B$2)</f>
        <v>#NAME?</v>
      </c>
      <c r="G120" s="8" t="e">
        <f ca="1">_xll.DBRW($B$1,$A120,$B120,$B$3,G$8,$B$4,G$7,$B$2)</f>
        <v>#NAME?</v>
      </c>
      <c r="H120" s="2"/>
      <c r="I120" s="2"/>
    </row>
    <row r="121" spans="1:9" x14ac:dyDescent="0.25">
      <c r="A121" s="5">
        <f t="shared" si="2"/>
        <v>2011</v>
      </c>
      <c r="B121" s="5">
        <f t="shared" si="3"/>
        <v>5</v>
      </c>
      <c r="C121" s="8" t="e">
        <f ca="1">_xll.DBRW($B$1,$A121,$B121,$B$3,C$8,$B$4,C$7,$B$2)</f>
        <v>#NAME?</v>
      </c>
      <c r="D121" s="8" t="e">
        <f ca="1">_xll.DBRW($B$1,$A121,$B121,$B$3,D$8,$B$4,D$7,$B$2)</f>
        <v>#NAME?</v>
      </c>
      <c r="E121" s="8" t="e">
        <f ca="1">_xll.DBRW($B$1,$A121,$B121,$B$3,E$8,$B$4,E$7,$B$2)</f>
        <v>#NAME?</v>
      </c>
      <c r="F121" s="8" t="e">
        <f ca="1">_xll.DBRW($B$1,$A121,$B121,$B$3,F$8,$B$4,F$7,$B$2)</f>
        <v>#NAME?</v>
      </c>
      <c r="G121" s="8" t="e">
        <f ca="1">_xll.DBRW($B$1,$A121,$B121,$B$3,G$8,$B$4,G$7,$B$2)</f>
        <v>#NAME?</v>
      </c>
      <c r="H121" s="2"/>
      <c r="I121" s="2"/>
    </row>
    <row r="122" spans="1:9" x14ac:dyDescent="0.25">
      <c r="A122" s="5">
        <f t="shared" si="2"/>
        <v>2011</v>
      </c>
      <c r="B122" s="5">
        <f t="shared" si="3"/>
        <v>6</v>
      </c>
      <c r="C122" s="8" t="e">
        <f ca="1">_xll.DBRW($B$1,$A122,$B122,$B$3,C$8,$B$4,C$7,$B$2)</f>
        <v>#NAME?</v>
      </c>
      <c r="D122" s="8" t="e">
        <f ca="1">_xll.DBRW($B$1,$A122,$B122,$B$3,D$8,$B$4,D$7,$B$2)</f>
        <v>#NAME?</v>
      </c>
      <c r="E122" s="8" t="e">
        <f ca="1">_xll.DBRW($B$1,$A122,$B122,$B$3,E$8,$B$4,E$7,$B$2)</f>
        <v>#NAME?</v>
      </c>
      <c r="F122" s="8" t="e">
        <f ca="1">_xll.DBRW($B$1,$A122,$B122,$B$3,F$8,$B$4,F$7,$B$2)</f>
        <v>#NAME?</v>
      </c>
      <c r="G122" s="8" t="e">
        <f ca="1">_xll.DBRW($B$1,$A122,$B122,$B$3,G$8,$B$4,G$7,$B$2)</f>
        <v>#NAME?</v>
      </c>
      <c r="H122" s="2"/>
      <c r="I122" s="2"/>
    </row>
    <row r="123" spans="1:9" x14ac:dyDescent="0.25">
      <c r="A123" s="5">
        <f t="shared" si="2"/>
        <v>2011</v>
      </c>
      <c r="B123" s="5">
        <f t="shared" si="3"/>
        <v>7</v>
      </c>
      <c r="C123" s="8" t="e">
        <f ca="1">_xll.DBRW($B$1,$A123,$B123,$B$3,C$8,$B$4,C$7,$B$2)</f>
        <v>#NAME?</v>
      </c>
      <c r="D123" s="8" t="e">
        <f ca="1">_xll.DBRW($B$1,$A123,$B123,$B$3,D$8,$B$4,D$7,$B$2)</f>
        <v>#NAME?</v>
      </c>
      <c r="E123" s="8" t="e">
        <f ca="1">_xll.DBRW($B$1,$A123,$B123,$B$3,E$8,$B$4,E$7,$B$2)</f>
        <v>#NAME?</v>
      </c>
      <c r="F123" s="8" t="e">
        <f ca="1">_xll.DBRW($B$1,$A123,$B123,$B$3,F$8,$B$4,F$7,$B$2)</f>
        <v>#NAME?</v>
      </c>
      <c r="G123" s="8" t="e">
        <f ca="1">_xll.DBRW($B$1,$A123,$B123,$B$3,G$8,$B$4,G$7,$B$2)</f>
        <v>#NAME?</v>
      </c>
      <c r="H123" s="2"/>
      <c r="I123" s="2"/>
    </row>
    <row r="124" spans="1:9" x14ac:dyDescent="0.25">
      <c r="A124" s="5">
        <f t="shared" si="2"/>
        <v>2011</v>
      </c>
      <c r="B124" s="5">
        <f t="shared" si="3"/>
        <v>8</v>
      </c>
      <c r="C124" s="8" t="e">
        <f ca="1">_xll.DBRW($B$1,$A124,$B124,$B$3,C$8,$B$4,C$7,$B$2)</f>
        <v>#NAME?</v>
      </c>
      <c r="D124" s="8" t="e">
        <f ca="1">_xll.DBRW($B$1,$A124,$B124,$B$3,D$8,$B$4,D$7,$B$2)</f>
        <v>#NAME?</v>
      </c>
      <c r="E124" s="8" t="e">
        <f ca="1">_xll.DBRW($B$1,$A124,$B124,$B$3,E$8,$B$4,E$7,$B$2)</f>
        <v>#NAME?</v>
      </c>
      <c r="F124" s="8" t="e">
        <f ca="1">_xll.DBRW($B$1,$A124,$B124,$B$3,F$8,$B$4,F$7,$B$2)</f>
        <v>#NAME?</v>
      </c>
      <c r="G124" s="8" t="e">
        <f ca="1">_xll.DBRW($B$1,$A124,$B124,$B$3,G$8,$B$4,G$7,$B$2)</f>
        <v>#NAME?</v>
      </c>
      <c r="H124" s="2"/>
      <c r="I124" s="2"/>
    </row>
    <row r="125" spans="1:9" x14ac:dyDescent="0.25">
      <c r="A125" s="5">
        <f t="shared" si="2"/>
        <v>2011</v>
      </c>
      <c r="B125" s="5">
        <f t="shared" si="3"/>
        <v>9</v>
      </c>
      <c r="C125" s="8" t="e">
        <f ca="1">_xll.DBRW($B$1,$A125,$B125,$B$3,C$8,$B$4,C$7,$B$2)</f>
        <v>#NAME?</v>
      </c>
      <c r="D125" s="8" t="e">
        <f ca="1">_xll.DBRW($B$1,$A125,$B125,$B$3,D$8,$B$4,D$7,$B$2)</f>
        <v>#NAME?</v>
      </c>
      <c r="E125" s="8" t="e">
        <f ca="1">_xll.DBRW($B$1,$A125,$B125,$B$3,E$8,$B$4,E$7,$B$2)</f>
        <v>#NAME?</v>
      </c>
      <c r="F125" s="8" t="e">
        <f ca="1">_xll.DBRW($B$1,$A125,$B125,$B$3,F$8,$B$4,F$7,$B$2)</f>
        <v>#NAME?</v>
      </c>
      <c r="G125" s="8" t="e">
        <f ca="1">_xll.DBRW($B$1,$A125,$B125,$B$3,G$8,$B$4,G$7,$B$2)</f>
        <v>#NAME?</v>
      </c>
      <c r="H125" s="2"/>
      <c r="I125" s="2"/>
    </row>
    <row r="126" spans="1:9" x14ac:dyDescent="0.25">
      <c r="A126" s="5">
        <f t="shared" si="2"/>
        <v>2011</v>
      </c>
      <c r="B126" s="5">
        <f t="shared" si="3"/>
        <v>10</v>
      </c>
      <c r="C126" s="8" t="e">
        <f ca="1">_xll.DBRW($B$1,$A126,$B126,$B$3,C$8,$B$4,C$7,$B$2)</f>
        <v>#NAME?</v>
      </c>
      <c r="D126" s="8" t="e">
        <f ca="1">_xll.DBRW($B$1,$A126,$B126,$B$3,D$8,$B$4,D$7,$B$2)</f>
        <v>#NAME?</v>
      </c>
      <c r="E126" s="8" t="e">
        <f ca="1">_xll.DBRW($B$1,$A126,$B126,$B$3,E$8,$B$4,E$7,$B$2)</f>
        <v>#NAME?</v>
      </c>
      <c r="F126" s="8" t="e">
        <f ca="1">_xll.DBRW($B$1,$A126,$B126,$B$3,F$8,$B$4,F$7,$B$2)</f>
        <v>#NAME?</v>
      </c>
      <c r="G126" s="8" t="e">
        <f ca="1">_xll.DBRW($B$1,$A126,$B126,$B$3,G$8,$B$4,G$7,$B$2)</f>
        <v>#NAME?</v>
      </c>
      <c r="H126" s="2"/>
      <c r="I126" s="2"/>
    </row>
    <row r="127" spans="1:9" x14ac:dyDescent="0.25">
      <c r="A127" s="5">
        <f t="shared" si="2"/>
        <v>2011</v>
      </c>
      <c r="B127" s="5">
        <f t="shared" si="3"/>
        <v>11</v>
      </c>
      <c r="C127" s="8" t="e">
        <f ca="1">_xll.DBRW($B$1,$A127,$B127,$B$3,C$8,$B$4,C$7,$B$2)</f>
        <v>#NAME?</v>
      </c>
      <c r="D127" s="8" t="e">
        <f ca="1">_xll.DBRW($B$1,$A127,$B127,$B$3,D$8,$B$4,D$7,$B$2)</f>
        <v>#NAME?</v>
      </c>
      <c r="E127" s="8" t="e">
        <f ca="1">_xll.DBRW($B$1,$A127,$B127,$B$3,E$8,$B$4,E$7,$B$2)</f>
        <v>#NAME?</v>
      </c>
      <c r="F127" s="8" t="e">
        <f ca="1">_xll.DBRW($B$1,$A127,$B127,$B$3,F$8,$B$4,F$7,$B$2)</f>
        <v>#NAME?</v>
      </c>
      <c r="G127" s="8" t="e">
        <f ca="1">_xll.DBRW($B$1,$A127,$B127,$B$3,G$8,$B$4,G$7,$B$2)</f>
        <v>#NAME?</v>
      </c>
      <c r="H127" s="2"/>
      <c r="I127" s="2"/>
    </row>
    <row r="128" spans="1:9" x14ac:dyDescent="0.25">
      <c r="A128" s="5">
        <f t="shared" si="2"/>
        <v>2011</v>
      </c>
      <c r="B128" s="5">
        <f t="shared" si="3"/>
        <v>12</v>
      </c>
      <c r="C128" s="8" t="e">
        <f ca="1">_xll.DBRW($B$1,$A128,$B128,$B$3,C$8,$B$4,C$7,$B$2)</f>
        <v>#NAME?</v>
      </c>
      <c r="D128" s="8" t="e">
        <f ca="1">_xll.DBRW($B$1,$A128,$B128,$B$3,D$8,$B$4,D$7,$B$2)</f>
        <v>#NAME?</v>
      </c>
      <c r="E128" s="8" t="e">
        <f ca="1">_xll.DBRW($B$1,$A128,$B128,$B$3,E$8,$B$4,E$7,$B$2)</f>
        <v>#NAME?</v>
      </c>
      <c r="F128" s="8" t="e">
        <f ca="1">_xll.DBRW($B$1,$A128,$B128,$B$3,F$8,$B$4,F$7,$B$2)</f>
        <v>#NAME?</v>
      </c>
      <c r="G128" s="8" t="e">
        <f ca="1">_xll.DBRW($B$1,$A128,$B128,$B$3,G$8,$B$4,G$7,$B$2)</f>
        <v>#NAME?</v>
      </c>
      <c r="H128" s="2"/>
      <c r="I128" s="2"/>
    </row>
    <row r="129" spans="1:9" x14ac:dyDescent="0.25">
      <c r="A129" s="5">
        <f t="shared" si="2"/>
        <v>2012</v>
      </c>
      <c r="B129" s="5">
        <f t="shared" si="3"/>
        <v>1</v>
      </c>
      <c r="C129" s="8" t="e">
        <f ca="1">_xll.DBRW($B$1,$A129,$B129,$B$3,C$8,$B$4,C$7,$B$2)</f>
        <v>#NAME?</v>
      </c>
      <c r="D129" s="8" t="e">
        <f ca="1">_xll.DBRW($B$1,$A129,$B129,$B$3,D$8,$B$4,D$7,$B$2)</f>
        <v>#NAME?</v>
      </c>
      <c r="E129" s="8" t="e">
        <f ca="1">_xll.DBRW($B$1,$A129,$B129,$B$3,E$8,$B$4,E$7,$B$2)</f>
        <v>#NAME?</v>
      </c>
      <c r="F129" s="8" t="e">
        <f ca="1">_xll.DBRW($B$1,$A129,$B129,$B$3,F$8,$B$4,F$7,$B$2)</f>
        <v>#NAME?</v>
      </c>
      <c r="G129" s="8" t="e">
        <f ca="1">_xll.DBRW($B$1,$A129,$B129,$B$3,G$8,$B$4,G$7,$B$2)</f>
        <v>#NAME?</v>
      </c>
      <c r="H129" s="2"/>
      <c r="I129" s="2"/>
    </row>
    <row r="130" spans="1:9" x14ac:dyDescent="0.25">
      <c r="A130" s="5">
        <f t="shared" si="2"/>
        <v>2012</v>
      </c>
      <c r="B130" s="5">
        <f t="shared" si="3"/>
        <v>2</v>
      </c>
      <c r="C130" s="8" t="e">
        <f ca="1">_xll.DBRW($B$1,$A130,$B130,$B$3,C$8,$B$4,C$7,$B$2)</f>
        <v>#NAME?</v>
      </c>
      <c r="D130" s="8" t="e">
        <f ca="1">_xll.DBRW($B$1,$A130,$B130,$B$3,D$8,$B$4,D$7,$B$2)</f>
        <v>#NAME?</v>
      </c>
      <c r="E130" s="8" t="e">
        <f ca="1">_xll.DBRW($B$1,$A130,$B130,$B$3,E$8,$B$4,E$7,$B$2)</f>
        <v>#NAME?</v>
      </c>
      <c r="F130" s="8" t="e">
        <f ca="1">_xll.DBRW($B$1,$A130,$B130,$B$3,F$8,$B$4,F$7,$B$2)</f>
        <v>#NAME?</v>
      </c>
      <c r="G130" s="8" t="e">
        <f ca="1">_xll.DBRW($B$1,$A130,$B130,$B$3,G$8,$B$4,G$7,$B$2)</f>
        <v>#NAME?</v>
      </c>
      <c r="H130" s="2"/>
      <c r="I130" s="2"/>
    </row>
    <row r="131" spans="1:9" x14ac:dyDescent="0.25">
      <c r="A131" s="5">
        <f t="shared" si="2"/>
        <v>2012</v>
      </c>
      <c r="B131" s="5">
        <f t="shared" si="3"/>
        <v>3</v>
      </c>
      <c r="C131" s="8" t="e">
        <f ca="1">_xll.DBRW($B$1,$A131,$B131,$B$3,C$8,$B$4,C$7,$B$2)</f>
        <v>#NAME?</v>
      </c>
      <c r="D131" s="8" t="e">
        <f ca="1">_xll.DBRW($B$1,$A131,$B131,$B$3,D$8,$B$4,D$7,$B$2)</f>
        <v>#NAME?</v>
      </c>
      <c r="E131" s="8" t="e">
        <f ca="1">_xll.DBRW($B$1,$A131,$B131,$B$3,E$8,$B$4,E$7,$B$2)</f>
        <v>#NAME?</v>
      </c>
      <c r="F131" s="8" t="e">
        <f ca="1">_xll.DBRW($B$1,$A131,$B131,$B$3,F$8,$B$4,F$7,$B$2)</f>
        <v>#NAME?</v>
      </c>
      <c r="G131" s="8" t="e">
        <f ca="1">_xll.DBRW($B$1,$A131,$B131,$B$3,G$8,$B$4,G$7,$B$2)</f>
        <v>#NAME?</v>
      </c>
      <c r="H131" s="2"/>
      <c r="I131" s="2"/>
    </row>
    <row r="132" spans="1:9" x14ac:dyDescent="0.25">
      <c r="A132" s="5">
        <f t="shared" si="2"/>
        <v>2012</v>
      </c>
      <c r="B132" s="5">
        <f t="shared" si="3"/>
        <v>4</v>
      </c>
      <c r="C132" s="8" t="e">
        <f ca="1">_xll.DBRW($B$1,$A132,$B132,$B$3,C$8,$B$4,C$7,$B$2)</f>
        <v>#NAME?</v>
      </c>
      <c r="D132" s="8" t="e">
        <f ca="1">_xll.DBRW($B$1,$A132,$B132,$B$3,D$8,$B$4,D$7,$B$2)</f>
        <v>#NAME?</v>
      </c>
      <c r="E132" s="8" t="e">
        <f ca="1">_xll.DBRW($B$1,$A132,$B132,$B$3,E$8,$B$4,E$7,$B$2)</f>
        <v>#NAME?</v>
      </c>
      <c r="F132" s="8" t="e">
        <f ca="1">_xll.DBRW($B$1,$A132,$B132,$B$3,F$8,$B$4,F$7,$B$2)</f>
        <v>#NAME?</v>
      </c>
      <c r="G132" s="8" t="e">
        <f ca="1">_xll.DBRW($B$1,$A132,$B132,$B$3,G$8,$B$4,G$7,$B$2)</f>
        <v>#NAME?</v>
      </c>
      <c r="H132" s="2"/>
      <c r="I132" s="2"/>
    </row>
    <row r="133" spans="1:9" x14ac:dyDescent="0.25">
      <c r="A133" s="5">
        <f t="shared" si="2"/>
        <v>2012</v>
      </c>
      <c r="B133" s="5">
        <f t="shared" si="3"/>
        <v>5</v>
      </c>
      <c r="C133" s="8" t="e">
        <f ca="1">_xll.DBRW($B$1,$A133,$B133,$B$3,C$8,$B$4,C$7,$B$2)</f>
        <v>#NAME?</v>
      </c>
      <c r="D133" s="8" t="e">
        <f ca="1">_xll.DBRW($B$1,$A133,$B133,$B$3,D$8,$B$4,D$7,$B$2)</f>
        <v>#NAME?</v>
      </c>
      <c r="E133" s="8" t="e">
        <f ca="1">_xll.DBRW($B$1,$A133,$B133,$B$3,E$8,$B$4,E$7,$B$2)</f>
        <v>#NAME?</v>
      </c>
      <c r="F133" s="8" t="e">
        <f ca="1">_xll.DBRW($B$1,$A133,$B133,$B$3,F$8,$B$4,F$7,$B$2)</f>
        <v>#NAME?</v>
      </c>
      <c r="G133" s="8" t="e">
        <f ca="1">_xll.DBRW($B$1,$A133,$B133,$B$3,G$8,$B$4,G$7,$B$2)</f>
        <v>#NAME?</v>
      </c>
      <c r="H133" s="2"/>
      <c r="I133" s="2"/>
    </row>
    <row r="134" spans="1:9" x14ac:dyDescent="0.25">
      <c r="A134" s="5">
        <f t="shared" si="2"/>
        <v>2012</v>
      </c>
      <c r="B134" s="5">
        <f t="shared" si="3"/>
        <v>6</v>
      </c>
      <c r="C134" s="8" t="e">
        <f ca="1">_xll.DBRW($B$1,$A134,$B134,$B$3,C$8,$B$4,C$7,$B$2)</f>
        <v>#NAME?</v>
      </c>
      <c r="D134" s="8" t="e">
        <f ca="1">_xll.DBRW($B$1,$A134,$B134,$B$3,D$8,$B$4,D$7,$B$2)</f>
        <v>#NAME?</v>
      </c>
      <c r="E134" s="8" t="e">
        <f ca="1">_xll.DBRW($B$1,$A134,$B134,$B$3,E$8,$B$4,E$7,$B$2)</f>
        <v>#NAME?</v>
      </c>
      <c r="F134" s="8" t="e">
        <f ca="1">_xll.DBRW($B$1,$A134,$B134,$B$3,F$8,$B$4,F$7,$B$2)</f>
        <v>#NAME?</v>
      </c>
      <c r="G134" s="8" t="e">
        <f ca="1">_xll.DBRW($B$1,$A134,$B134,$B$3,G$8,$B$4,G$7,$B$2)</f>
        <v>#NAME?</v>
      </c>
      <c r="H134" s="2"/>
      <c r="I134" s="2"/>
    </row>
    <row r="135" spans="1:9" x14ac:dyDescent="0.25">
      <c r="A135" s="5">
        <f t="shared" si="2"/>
        <v>2012</v>
      </c>
      <c r="B135" s="5">
        <f t="shared" si="3"/>
        <v>7</v>
      </c>
      <c r="C135" s="8" t="e">
        <f ca="1">_xll.DBRW($B$1,$A135,$B135,$B$3,C$8,$B$4,C$7,$B$2)</f>
        <v>#NAME?</v>
      </c>
      <c r="D135" s="8" t="e">
        <f ca="1">_xll.DBRW($B$1,$A135,$B135,$B$3,D$8,$B$4,D$7,$B$2)</f>
        <v>#NAME?</v>
      </c>
      <c r="E135" s="8" t="e">
        <f ca="1">_xll.DBRW($B$1,$A135,$B135,$B$3,E$8,$B$4,E$7,$B$2)</f>
        <v>#NAME?</v>
      </c>
      <c r="F135" s="8" t="e">
        <f ca="1">_xll.DBRW($B$1,$A135,$B135,$B$3,F$8,$B$4,F$7,$B$2)</f>
        <v>#NAME?</v>
      </c>
      <c r="G135" s="8" t="e">
        <f ca="1">_xll.DBRW($B$1,$A135,$B135,$B$3,G$8,$B$4,G$7,$B$2)</f>
        <v>#NAME?</v>
      </c>
      <c r="H135" s="2"/>
      <c r="I135" s="2"/>
    </row>
    <row r="136" spans="1:9" x14ac:dyDescent="0.25">
      <c r="A136" s="5">
        <f t="shared" si="2"/>
        <v>2012</v>
      </c>
      <c r="B136" s="5">
        <f t="shared" si="3"/>
        <v>8</v>
      </c>
      <c r="C136" s="8" t="e">
        <f ca="1">_xll.DBRW($B$1,$A136,$B136,$B$3,C$8,$B$4,C$7,$B$2)</f>
        <v>#NAME?</v>
      </c>
      <c r="D136" s="8" t="e">
        <f ca="1">_xll.DBRW($B$1,$A136,$B136,$B$3,D$8,$B$4,D$7,$B$2)</f>
        <v>#NAME?</v>
      </c>
      <c r="E136" s="8" t="e">
        <f ca="1">_xll.DBRW($B$1,$A136,$B136,$B$3,E$8,$B$4,E$7,$B$2)</f>
        <v>#NAME?</v>
      </c>
      <c r="F136" s="8" t="e">
        <f ca="1">_xll.DBRW($B$1,$A136,$B136,$B$3,F$8,$B$4,F$7,$B$2)</f>
        <v>#NAME?</v>
      </c>
      <c r="G136" s="8" t="e">
        <f ca="1">_xll.DBRW($B$1,$A136,$B136,$B$3,G$8,$B$4,G$7,$B$2)</f>
        <v>#NAME?</v>
      </c>
      <c r="H136" s="2"/>
      <c r="I136" s="2"/>
    </row>
    <row r="137" spans="1:9" x14ac:dyDescent="0.25">
      <c r="A137" s="5">
        <f t="shared" si="2"/>
        <v>2012</v>
      </c>
      <c r="B137" s="5">
        <f t="shared" si="3"/>
        <v>9</v>
      </c>
      <c r="C137" s="8" t="e">
        <f ca="1">_xll.DBRW($B$1,$A137,$B137,$B$3,C$8,$B$4,C$7,$B$2)</f>
        <v>#NAME?</v>
      </c>
      <c r="D137" s="8" t="e">
        <f ca="1">_xll.DBRW($B$1,$A137,$B137,$B$3,D$8,$B$4,D$7,$B$2)</f>
        <v>#NAME?</v>
      </c>
      <c r="E137" s="8" t="e">
        <f ca="1">_xll.DBRW($B$1,$A137,$B137,$B$3,E$8,$B$4,E$7,$B$2)</f>
        <v>#NAME?</v>
      </c>
      <c r="F137" s="8" t="e">
        <f ca="1">_xll.DBRW($B$1,$A137,$B137,$B$3,F$8,$B$4,F$7,$B$2)</f>
        <v>#NAME?</v>
      </c>
      <c r="G137" s="8" t="e">
        <f ca="1">_xll.DBRW($B$1,$A137,$B137,$B$3,G$8,$B$4,G$7,$B$2)</f>
        <v>#NAME?</v>
      </c>
      <c r="H137" s="2"/>
      <c r="I137" s="2"/>
    </row>
    <row r="138" spans="1:9" x14ac:dyDescent="0.25">
      <c r="A138" s="5">
        <f t="shared" si="2"/>
        <v>2012</v>
      </c>
      <c r="B138" s="5">
        <f t="shared" si="3"/>
        <v>10</v>
      </c>
      <c r="C138" s="8" t="e">
        <f ca="1">_xll.DBRW($B$1,$A138,$B138,$B$3,C$8,$B$4,C$7,$B$2)</f>
        <v>#NAME?</v>
      </c>
      <c r="D138" s="8" t="e">
        <f ca="1">_xll.DBRW($B$1,$A138,$B138,$B$3,D$8,$B$4,D$7,$B$2)</f>
        <v>#NAME?</v>
      </c>
      <c r="E138" s="8" t="e">
        <f ca="1">_xll.DBRW($B$1,$A138,$B138,$B$3,E$8,$B$4,E$7,$B$2)</f>
        <v>#NAME?</v>
      </c>
      <c r="F138" s="8" t="e">
        <f ca="1">_xll.DBRW($B$1,$A138,$B138,$B$3,F$8,$B$4,F$7,$B$2)</f>
        <v>#NAME?</v>
      </c>
      <c r="G138" s="8" t="e">
        <f ca="1">_xll.DBRW($B$1,$A138,$B138,$B$3,G$8,$B$4,G$7,$B$2)</f>
        <v>#NAME?</v>
      </c>
      <c r="H138" s="2"/>
      <c r="I138" s="2"/>
    </row>
    <row r="139" spans="1:9" x14ac:dyDescent="0.25">
      <c r="A139" s="5">
        <f t="shared" ref="A139:A188" si="4">IF(B138=12,A138+1,A138)</f>
        <v>2012</v>
      </c>
      <c r="B139" s="5">
        <f t="shared" ref="B139:B188" si="5">IF(B138=12,1,B138+1)</f>
        <v>11</v>
      </c>
      <c r="C139" s="8" t="e">
        <f ca="1">_xll.DBRW($B$1,$A139,$B139,$B$3,C$8,$B$4,C$7,$B$2)</f>
        <v>#NAME?</v>
      </c>
      <c r="D139" s="8" t="e">
        <f ca="1">_xll.DBRW($B$1,$A139,$B139,$B$3,D$8,$B$4,D$7,$B$2)</f>
        <v>#NAME?</v>
      </c>
      <c r="E139" s="8" t="e">
        <f ca="1">_xll.DBRW($B$1,$A139,$B139,$B$3,E$8,$B$4,E$7,$B$2)</f>
        <v>#NAME?</v>
      </c>
      <c r="F139" s="8" t="e">
        <f ca="1">_xll.DBRW($B$1,$A139,$B139,$B$3,F$8,$B$4,F$7,$B$2)</f>
        <v>#NAME?</v>
      </c>
      <c r="G139" s="8" t="e">
        <f ca="1">_xll.DBRW($B$1,$A139,$B139,$B$3,G$8,$B$4,G$7,$B$2)</f>
        <v>#NAME?</v>
      </c>
      <c r="H139" s="2"/>
      <c r="I139" s="2"/>
    </row>
    <row r="140" spans="1:9" x14ac:dyDescent="0.25">
      <c r="A140" s="5">
        <f t="shared" si="4"/>
        <v>2012</v>
      </c>
      <c r="B140" s="5">
        <f t="shared" si="5"/>
        <v>12</v>
      </c>
      <c r="C140" s="8" t="e">
        <f ca="1">_xll.DBRW($B$1,$A140,$B140,$B$3,C$8,$B$4,C$7,$B$2)</f>
        <v>#NAME?</v>
      </c>
      <c r="D140" s="8" t="e">
        <f ca="1">_xll.DBRW($B$1,$A140,$B140,$B$3,D$8,$B$4,D$7,$B$2)</f>
        <v>#NAME?</v>
      </c>
      <c r="E140" s="8" t="e">
        <f ca="1">_xll.DBRW($B$1,$A140,$B140,$B$3,E$8,$B$4,E$7,$B$2)</f>
        <v>#NAME?</v>
      </c>
      <c r="F140" s="8" t="e">
        <f ca="1">_xll.DBRW($B$1,$A140,$B140,$B$3,F$8,$B$4,F$7,$B$2)</f>
        <v>#NAME?</v>
      </c>
      <c r="G140" s="8" t="e">
        <f ca="1">_xll.DBRW($B$1,$A140,$B140,$B$3,G$8,$B$4,G$7,$B$2)</f>
        <v>#NAME?</v>
      </c>
      <c r="H140" s="2"/>
      <c r="I140" s="2"/>
    </row>
    <row r="141" spans="1:9" x14ac:dyDescent="0.25">
      <c r="A141" s="5">
        <f t="shared" si="4"/>
        <v>2013</v>
      </c>
      <c r="B141" s="5">
        <f t="shared" si="5"/>
        <v>1</v>
      </c>
      <c r="C141" s="8" t="e">
        <f ca="1">_xll.DBRW($B$1,$A141,$B141,$B$3,C$8,$B$4,C$7,$B$2)</f>
        <v>#NAME?</v>
      </c>
      <c r="D141" s="8" t="e">
        <f ca="1">_xll.DBRW($B$1,$A141,$B141,$B$3,D$8,$B$4,D$7,$B$2)</f>
        <v>#NAME?</v>
      </c>
      <c r="E141" s="8" t="e">
        <f ca="1">_xll.DBRW($B$1,$A141,$B141,$B$3,E$8,$B$4,E$7,$B$2)</f>
        <v>#NAME?</v>
      </c>
      <c r="F141" s="8" t="e">
        <f ca="1">_xll.DBRW($B$1,$A141,$B141,$B$3,F$8,$B$4,F$7,$B$2)</f>
        <v>#NAME?</v>
      </c>
      <c r="G141" s="8" t="e">
        <f ca="1">_xll.DBRW($B$1,$A141,$B141,$B$3,G$8,$B$4,G$7,$B$2)</f>
        <v>#NAME?</v>
      </c>
      <c r="H141" s="2"/>
      <c r="I141" s="2"/>
    </row>
    <row r="142" spans="1:9" x14ac:dyDescent="0.25">
      <c r="A142" s="5">
        <f t="shared" si="4"/>
        <v>2013</v>
      </c>
      <c r="B142" s="5">
        <f t="shared" si="5"/>
        <v>2</v>
      </c>
      <c r="C142" s="8" t="e">
        <f ca="1">_xll.DBRW($B$1,$A142,$B142,$B$3,C$8,$B$4,C$7,$B$2)</f>
        <v>#NAME?</v>
      </c>
      <c r="D142" s="8" t="e">
        <f ca="1">_xll.DBRW($B$1,$A142,$B142,$B$3,D$8,$B$4,D$7,$B$2)</f>
        <v>#NAME?</v>
      </c>
      <c r="E142" s="8" t="e">
        <f ca="1">_xll.DBRW($B$1,$A142,$B142,$B$3,E$8,$B$4,E$7,$B$2)</f>
        <v>#NAME?</v>
      </c>
      <c r="F142" s="8" t="e">
        <f ca="1">_xll.DBRW($B$1,$A142,$B142,$B$3,F$8,$B$4,F$7,$B$2)</f>
        <v>#NAME?</v>
      </c>
      <c r="G142" s="8" t="e">
        <f ca="1">_xll.DBRW($B$1,$A142,$B142,$B$3,G$8,$B$4,G$7,$B$2)</f>
        <v>#NAME?</v>
      </c>
      <c r="H142" s="2"/>
      <c r="I142" s="2"/>
    </row>
    <row r="143" spans="1:9" x14ac:dyDescent="0.25">
      <c r="A143" s="5">
        <f t="shared" si="4"/>
        <v>2013</v>
      </c>
      <c r="B143" s="5">
        <f t="shared" si="5"/>
        <v>3</v>
      </c>
      <c r="C143" s="8" t="e">
        <f ca="1">_xll.DBRW($B$1,$A143,$B143,$B$3,C$8,$B$4,C$7,$B$2)</f>
        <v>#NAME?</v>
      </c>
      <c r="D143" s="8" t="e">
        <f ca="1">_xll.DBRW($B$1,$A143,$B143,$B$3,D$8,$B$4,D$7,$B$2)</f>
        <v>#NAME?</v>
      </c>
      <c r="E143" s="8" t="e">
        <f ca="1">_xll.DBRW($B$1,$A143,$B143,$B$3,E$8,$B$4,E$7,$B$2)</f>
        <v>#NAME?</v>
      </c>
      <c r="F143" s="8" t="e">
        <f ca="1">_xll.DBRW($B$1,$A143,$B143,$B$3,F$8,$B$4,F$7,$B$2)</f>
        <v>#NAME?</v>
      </c>
      <c r="G143" s="8" t="e">
        <f ca="1">_xll.DBRW($B$1,$A143,$B143,$B$3,G$8,$B$4,G$7,$B$2)</f>
        <v>#NAME?</v>
      </c>
      <c r="H143" s="2"/>
      <c r="I143" s="2"/>
    </row>
    <row r="144" spans="1:9" x14ac:dyDescent="0.25">
      <c r="A144" s="5">
        <f t="shared" si="4"/>
        <v>2013</v>
      </c>
      <c r="B144" s="5">
        <f t="shared" si="5"/>
        <v>4</v>
      </c>
      <c r="C144" s="8" t="e">
        <f ca="1">_xll.DBRW($B$1,$A144,$B144,$B$3,C$8,$B$4,C$7,$B$2)</f>
        <v>#NAME?</v>
      </c>
      <c r="D144" s="8" t="e">
        <f ca="1">_xll.DBRW($B$1,$A144,$B144,$B$3,D$8,$B$4,D$7,$B$2)</f>
        <v>#NAME?</v>
      </c>
      <c r="E144" s="8" t="e">
        <f ca="1">_xll.DBRW($B$1,$A144,$B144,$B$3,E$8,$B$4,E$7,$B$2)</f>
        <v>#NAME?</v>
      </c>
      <c r="F144" s="8" t="e">
        <f ca="1">_xll.DBRW($B$1,$A144,$B144,$B$3,F$8,$B$4,F$7,$B$2)</f>
        <v>#NAME?</v>
      </c>
      <c r="G144" s="8" t="e">
        <f ca="1">_xll.DBRW($B$1,$A144,$B144,$B$3,G$8,$B$4,G$7,$B$2)</f>
        <v>#NAME?</v>
      </c>
      <c r="H144" s="2"/>
      <c r="I144" s="2"/>
    </row>
    <row r="145" spans="1:9" x14ac:dyDescent="0.25">
      <c r="A145" s="5">
        <f t="shared" si="4"/>
        <v>2013</v>
      </c>
      <c r="B145" s="5">
        <f t="shared" si="5"/>
        <v>5</v>
      </c>
      <c r="C145" s="8" t="e">
        <f ca="1">_xll.DBRW($B$1,$A145,$B145,$B$3,C$8,$B$4,C$7,$B$2)</f>
        <v>#NAME?</v>
      </c>
      <c r="D145" s="8" t="e">
        <f ca="1">_xll.DBRW($B$1,$A145,$B145,$B$3,D$8,$B$4,D$7,$B$2)</f>
        <v>#NAME?</v>
      </c>
      <c r="E145" s="8" t="e">
        <f ca="1">_xll.DBRW($B$1,$A145,$B145,$B$3,E$8,$B$4,E$7,$B$2)</f>
        <v>#NAME?</v>
      </c>
      <c r="F145" s="8" t="e">
        <f ca="1">_xll.DBRW($B$1,$A145,$B145,$B$3,F$8,$B$4,F$7,$B$2)</f>
        <v>#NAME?</v>
      </c>
      <c r="G145" s="8" t="e">
        <f ca="1">_xll.DBRW($B$1,$A145,$B145,$B$3,G$8,$B$4,G$7,$B$2)</f>
        <v>#NAME?</v>
      </c>
      <c r="H145" s="2"/>
      <c r="I145" s="2"/>
    </row>
    <row r="146" spans="1:9" x14ac:dyDescent="0.25">
      <c r="A146" s="5">
        <f t="shared" si="4"/>
        <v>2013</v>
      </c>
      <c r="B146" s="5">
        <f t="shared" si="5"/>
        <v>6</v>
      </c>
      <c r="C146" s="8" t="e">
        <f ca="1">_xll.DBRW($B$1,$A146,$B146,$B$3,C$8,$B$4,C$7,$B$2)</f>
        <v>#NAME?</v>
      </c>
      <c r="D146" s="8" t="e">
        <f ca="1">_xll.DBRW($B$1,$A146,$B146,$B$3,D$8,$B$4,D$7,$B$2)</f>
        <v>#NAME?</v>
      </c>
      <c r="E146" s="8" t="e">
        <f ca="1">_xll.DBRW($B$1,$A146,$B146,$B$3,E$8,$B$4,E$7,$B$2)</f>
        <v>#NAME?</v>
      </c>
      <c r="F146" s="8" t="e">
        <f ca="1">_xll.DBRW($B$1,$A146,$B146,$B$3,F$8,$B$4,F$7,$B$2)</f>
        <v>#NAME?</v>
      </c>
      <c r="G146" s="8" t="e">
        <f ca="1">_xll.DBRW($B$1,$A146,$B146,$B$3,G$8,$B$4,G$7,$B$2)</f>
        <v>#NAME?</v>
      </c>
      <c r="H146" s="2"/>
      <c r="I146" s="2"/>
    </row>
    <row r="147" spans="1:9" x14ac:dyDescent="0.25">
      <c r="A147" s="5">
        <f t="shared" si="4"/>
        <v>2013</v>
      </c>
      <c r="B147" s="5">
        <f t="shared" si="5"/>
        <v>7</v>
      </c>
      <c r="C147" s="8" t="e">
        <f ca="1">_xll.DBRW($B$1,$A147,$B147,$B$3,C$8,$B$4,C$7,$B$2)</f>
        <v>#NAME?</v>
      </c>
      <c r="D147" s="8" t="e">
        <f ca="1">_xll.DBRW($B$1,$A147,$B147,$B$3,D$8,$B$4,D$7,$B$2)</f>
        <v>#NAME?</v>
      </c>
      <c r="E147" s="8" t="e">
        <f ca="1">_xll.DBRW($B$1,$A147,$B147,$B$3,E$8,$B$4,E$7,$B$2)</f>
        <v>#NAME?</v>
      </c>
      <c r="F147" s="8" t="e">
        <f ca="1">_xll.DBRW($B$1,$A147,$B147,$B$3,F$8,$B$4,F$7,$B$2)</f>
        <v>#NAME?</v>
      </c>
      <c r="G147" s="8" t="e">
        <f ca="1">_xll.DBRW($B$1,$A147,$B147,$B$3,G$8,$B$4,G$7,$B$2)</f>
        <v>#NAME?</v>
      </c>
      <c r="H147" s="2"/>
      <c r="I147" s="2"/>
    </row>
    <row r="148" spans="1:9" x14ac:dyDescent="0.25">
      <c r="A148" s="5">
        <f t="shared" si="4"/>
        <v>2013</v>
      </c>
      <c r="B148" s="5">
        <f t="shared" si="5"/>
        <v>8</v>
      </c>
      <c r="C148" s="8" t="e">
        <f ca="1">_xll.DBRW($B$1,$A148,$B148,$B$3,C$8,$B$4,C$7,$B$2)</f>
        <v>#NAME?</v>
      </c>
      <c r="D148" s="8" t="e">
        <f ca="1">_xll.DBRW($B$1,$A148,$B148,$B$3,D$8,$B$4,D$7,$B$2)</f>
        <v>#NAME?</v>
      </c>
      <c r="E148" s="8" t="e">
        <f ca="1">_xll.DBRW($B$1,$A148,$B148,$B$3,E$8,$B$4,E$7,$B$2)</f>
        <v>#NAME?</v>
      </c>
      <c r="F148" s="8" t="e">
        <f ca="1">_xll.DBRW($B$1,$A148,$B148,$B$3,F$8,$B$4,F$7,$B$2)</f>
        <v>#NAME?</v>
      </c>
      <c r="G148" s="8" t="e">
        <f ca="1">_xll.DBRW($B$1,$A148,$B148,$B$3,G$8,$B$4,G$7,$B$2)</f>
        <v>#NAME?</v>
      </c>
      <c r="H148" s="2"/>
      <c r="I148" s="2"/>
    </row>
    <row r="149" spans="1:9" x14ac:dyDescent="0.25">
      <c r="A149" s="5">
        <f t="shared" si="4"/>
        <v>2013</v>
      </c>
      <c r="B149" s="5">
        <f t="shared" si="5"/>
        <v>9</v>
      </c>
      <c r="C149" s="8" t="e">
        <f ca="1">_xll.DBRW($B$1,$A149,$B149,$B$3,C$8,$B$4,C$7,$B$2)</f>
        <v>#NAME?</v>
      </c>
      <c r="D149" s="8" t="e">
        <f ca="1">_xll.DBRW($B$1,$A149,$B149,$B$3,D$8,$B$4,D$7,$B$2)</f>
        <v>#NAME?</v>
      </c>
      <c r="E149" s="8" t="e">
        <f ca="1">_xll.DBRW($B$1,$A149,$B149,$B$3,E$8,$B$4,E$7,$B$2)</f>
        <v>#NAME?</v>
      </c>
      <c r="F149" s="8" t="e">
        <f ca="1">_xll.DBRW($B$1,$A149,$B149,$B$3,F$8,$B$4,F$7,$B$2)</f>
        <v>#NAME?</v>
      </c>
      <c r="G149" s="8" t="e">
        <f ca="1">_xll.DBRW($B$1,$A149,$B149,$B$3,G$8,$B$4,G$7,$B$2)</f>
        <v>#NAME?</v>
      </c>
      <c r="H149" s="2"/>
      <c r="I149" s="2"/>
    </row>
    <row r="150" spans="1:9" x14ac:dyDescent="0.25">
      <c r="A150" s="5">
        <f t="shared" si="4"/>
        <v>2013</v>
      </c>
      <c r="B150" s="5">
        <f t="shared" si="5"/>
        <v>10</v>
      </c>
      <c r="C150" s="8" t="e">
        <f ca="1">_xll.DBRW($B$1,$A150,$B150,$B$3,C$8,$B$4,C$7,$B$2)</f>
        <v>#NAME?</v>
      </c>
      <c r="D150" s="8" t="e">
        <f ca="1">_xll.DBRW($B$1,$A150,$B150,$B$3,D$8,$B$4,D$7,$B$2)</f>
        <v>#NAME?</v>
      </c>
      <c r="E150" s="8" t="e">
        <f ca="1">_xll.DBRW($B$1,$A150,$B150,$B$3,E$8,$B$4,E$7,$B$2)</f>
        <v>#NAME?</v>
      </c>
      <c r="F150" s="8" t="e">
        <f ca="1">_xll.DBRW($B$1,$A150,$B150,$B$3,F$8,$B$4,F$7,$B$2)</f>
        <v>#NAME?</v>
      </c>
      <c r="G150" s="8" t="e">
        <f ca="1">_xll.DBRW($B$1,$A150,$B150,$B$3,G$8,$B$4,G$7,$B$2)</f>
        <v>#NAME?</v>
      </c>
      <c r="H150" s="2"/>
      <c r="I150" s="2"/>
    </row>
    <row r="151" spans="1:9" x14ac:dyDescent="0.25">
      <c r="A151" s="5">
        <f t="shared" si="4"/>
        <v>2013</v>
      </c>
      <c r="B151" s="5">
        <f t="shared" si="5"/>
        <v>11</v>
      </c>
      <c r="C151" s="8" t="e">
        <f ca="1">_xll.DBRW($B$1,$A151,$B151,$B$3,C$8,$B$4,C$7,$B$2)</f>
        <v>#NAME?</v>
      </c>
      <c r="D151" s="8" t="e">
        <f ca="1">_xll.DBRW($B$1,$A151,$B151,$B$3,D$8,$B$4,D$7,$B$2)</f>
        <v>#NAME?</v>
      </c>
      <c r="E151" s="8" t="e">
        <f ca="1">_xll.DBRW($B$1,$A151,$B151,$B$3,E$8,$B$4,E$7,$B$2)</f>
        <v>#NAME?</v>
      </c>
      <c r="F151" s="8" t="e">
        <f ca="1">_xll.DBRW($B$1,$A151,$B151,$B$3,F$8,$B$4,F$7,$B$2)</f>
        <v>#NAME?</v>
      </c>
      <c r="G151" s="8" t="e">
        <f ca="1">_xll.DBRW($B$1,$A151,$B151,$B$3,G$8,$B$4,G$7,$B$2)</f>
        <v>#NAME?</v>
      </c>
      <c r="H151" s="2"/>
      <c r="I151" s="2"/>
    </row>
    <row r="152" spans="1:9" x14ac:dyDescent="0.25">
      <c r="A152" s="5">
        <f t="shared" si="4"/>
        <v>2013</v>
      </c>
      <c r="B152" s="5">
        <f t="shared" si="5"/>
        <v>12</v>
      </c>
      <c r="C152" s="8" t="e">
        <f ca="1">_xll.DBRW($B$1,$A152,$B152,$B$3,C$8,$B$4,C$7,$B$2)</f>
        <v>#NAME?</v>
      </c>
      <c r="D152" s="8" t="e">
        <f ca="1">_xll.DBRW($B$1,$A152,$B152,$B$3,D$8,$B$4,D$7,$B$2)</f>
        <v>#NAME?</v>
      </c>
      <c r="E152" s="8" t="e">
        <f ca="1">_xll.DBRW($B$1,$A152,$B152,$B$3,E$8,$B$4,E$7,$B$2)</f>
        <v>#NAME?</v>
      </c>
      <c r="F152" s="8" t="e">
        <f ca="1">_xll.DBRW($B$1,$A152,$B152,$B$3,F$8,$B$4,F$7,$B$2)</f>
        <v>#NAME?</v>
      </c>
      <c r="G152" s="8" t="e">
        <f ca="1">_xll.DBRW($B$1,$A152,$B152,$B$3,G$8,$B$4,G$7,$B$2)</f>
        <v>#NAME?</v>
      </c>
      <c r="H152" s="2"/>
      <c r="I152" s="2"/>
    </row>
    <row r="153" spans="1:9" x14ac:dyDescent="0.25">
      <c r="A153" s="5">
        <f t="shared" si="4"/>
        <v>2014</v>
      </c>
      <c r="B153" s="5">
        <f t="shared" si="5"/>
        <v>1</v>
      </c>
      <c r="C153" s="8" t="e">
        <f ca="1">_xll.DBRW($B$1,$A153,$B153,$B$3,C$8,$B$4,C$7,$B$2)</f>
        <v>#NAME?</v>
      </c>
      <c r="D153" s="8" t="e">
        <f ca="1">_xll.DBRW($B$1,$A153,$B153,$B$3,D$8,$B$4,D$7,$B$2)</f>
        <v>#NAME?</v>
      </c>
      <c r="E153" s="8" t="e">
        <f ca="1">_xll.DBRW($B$1,$A153,$B153,$B$3,E$8,$B$4,E$7,$B$2)</f>
        <v>#NAME?</v>
      </c>
      <c r="F153" s="8" t="e">
        <f ca="1">_xll.DBRW($B$1,$A153,$B153,$B$3,F$8,$B$4,F$7,$B$2)</f>
        <v>#NAME?</v>
      </c>
      <c r="G153" s="8" t="e">
        <f ca="1">_xll.DBRW($B$1,$A153,$B153,$B$3,G$8,$B$4,G$7,$B$2)</f>
        <v>#NAME?</v>
      </c>
      <c r="H153" s="2"/>
      <c r="I153" s="2"/>
    </row>
    <row r="154" spans="1:9" x14ac:dyDescent="0.25">
      <c r="A154" s="5">
        <f t="shared" si="4"/>
        <v>2014</v>
      </c>
      <c r="B154" s="5">
        <f t="shared" si="5"/>
        <v>2</v>
      </c>
      <c r="C154" s="8" t="e">
        <f ca="1">_xll.DBRW($B$1,$A154,$B154,$B$3,C$8,$B$4,C$7,$B$2)</f>
        <v>#NAME?</v>
      </c>
      <c r="D154" s="8" t="e">
        <f ca="1">_xll.DBRW($B$1,$A154,$B154,$B$3,D$8,$B$4,D$7,$B$2)</f>
        <v>#NAME?</v>
      </c>
      <c r="E154" s="8" t="e">
        <f ca="1">_xll.DBRW($B$1,$A154,$B154,$B$3,E$8,$B$4,E$7,$B$2)</f>
        <v>#NAME?</v>
      </c>
      <c r="F154" s="8" t="e">
        <f ca="1">_xll.DBRW($B$1,$A154,$B154,$B$3,F$8,$B$4,F$7,$B$2)</f>
        <v>#NAME?</v>
      </c>
      <c r="G154" s="8" t="e">
        <f ca="1">_xll.DBRW($B$1,$A154,$B154,$B$3,G$8,$B$4,G$7,$B$2)</f>
        <v>#NAME?</v>
      </c>
      <c r="H154" s="2"/>
      <c r="I154" s="2"/>
    </row>
    <row r="155" spans="1:9" x14ac:dyDescent="0.25">
      <c r="A155" s="5">
        <f t="shared" si="4"/>
        <v>2014</v>
      </c>
      <c r="B155" s="5">
        <f t="shared" si="5"/>
        <v>3</v>
      </c>
      <c r="C155" s="8" t="e">
        <f ca="1">_xll.DBRW($B$1,$A155,$B155,$B$3,C$8,$B$4,C$7,$B$2)</f>
        <v>#NAME?</v>
      </c>
      <c r="D155" s="8" t="e">
        <f ca="1">_xll.DBRW($B$1,$A155,$B155,$B$3,D$8,$B$4,D$7,$B$2)</f>
        <v>#NAME?</v>
      </c>
      <c r="E155" s="8" t="e">
        <f ca="1">_xll.DBRW($B$1,$A155,$B155,$B$3,E$8,$B$4,E$7,$B$2)</f>
        <v>#NAME?</v>
      </c>
      <c r="F155" s="8" t="e">
        <f ca="1">_xll.DBRW($B$1,$A155,$B155,$B$3,F$8,$B$4,F$7,$B$2)</f>
        <v>#NAME?</v>
      </c>
      <c r="G155" s="8" t="e">
        <f ca="1">_xll.DBRW($B$1,$A155,$B155,$B$3,G$8,$B$4,G$7,$B$2)</f>
        <v>#NAME?</v>
      </c>
      <c r="H155" s="2"/>
      <c r="I155" s="2"/>
    </row>
    <row r="156" spans="1:9" x14ac:dyDescent="0.25">
      <c r="A156" s="5">
        <f t="shared" si="4"/>
        <v>2014</v>
      </c>
      <c r="B156" s="5">
        <f t="shared" si="5"/>
        <v>4</v>
      </c>
      <c r="C156" s="8" t="e">
        <f ca="1">_xll.DBRW($B$1,$A156,$B156,$B$3,C$8,$B$4,C$7,$B$2)</f>
        <v>#NAME?</v>
      </c>
      <c r="D156" s="8" t="e">
        <f ca="1">_xll.DBRW($B$1,$A156,$B156,$B$3,D$8,$B$4,D$7,$B$2)</f>
        <v>#NAME?</v>
      </c>
      <c r="E156" s="8" t="e">
        <f ca="1">_xll.DBRW($B$1,$A156,$B156,$B$3,E$8,$B$4,E$7,$B$2)</f>
        <v>#NAME?</v>
      </c>
      <c r="F156" s="8" t="e">
        <f ca="1">_xll.DBRW($B$1,$A156,$B156,$B$3,F$8,$B$4,F$7,$B$2)</f>
        <v>#NAME?</v>
      </c>
      <c r="G156" s="8" t="e">
        <f ca="1">_xll.DBRW($B$1,$A156,$B156,$B$3,G$8,$B$4,G$7,$B$2)</f>
        <v>#NAME?</v>
      </c>
      <c r="H156" s="2"/>
      <c r="I156" s="2"/>
    </row>
    <row r="157" spans="1:9" x14ac:dyDescent="0.25">
      <c r="A157" s="5">
        <f t="shared" si="4"/>
        <v>2014</v>
      </c>
      <c r="B157" s="5">
        <f t="shared" si="5"/>
        <v>5</v>
      </c>
      <c r="C157" s="8" t="e">
        <f ca="1">_xll.DBRW($B$1,$A157,$B157,$B$3,C$8,$B$4,C$7,$B$2)</f>
        <v>#NAME?</v>
      </c>
      <c r="D157" s="8" t="e">
        <f ca="1">_xll.DBRW($B$1,$A157,$B157,$B$3,D$8,$B$4,D$7,$B$2)</f>
        <v>#NAME?</v>
      </c>
      <c r="E157" s="8" t="e">
        <f ca="1">_xll.DBRW($B$1,$A157,$B157,$B$3,E$8,$B$4,E$7,$B$2)</f>
        <v>#NAME?</v>
      </c>
      <c r="F157" s="8" t="e">
        <f ca="1">_xll.DBRW($B$1,$A157,$B157,$B$3,F$8,$B$4,F$7,$B$2)</f>
        <v>#NAME?</v>
      </c>
      <c r="G157" s="8" t="e">
        <f ca="1">_xll.DBRW($B$1,$A157,$B157,$B$3,G$8,$B$4,G$7,$B$2)</f>
        <v>#NAME?</v>
      </c>
      <c r="H157" s="2"/>
      <c r="I157" s="2"/>
    </row>
    <row r="158" spans="1:9" x14ac:dyDescent="0.25">
      <c r="A158" s="5">
        <f t="shared" si="4"/>
        <v>2014</v>
      </c>
      <c r="B158" s="5">
        <f t="shared" si="5"/>
        <v>6</v>
      </c>
      <c r="C158" s="8" t="e">
        <f ca="1">_xll.DBRW($B$1,$A158,$B158,$B$3,C$8,$B$4,C$7,$B$2)</f>
        <v>#NAME?</v>
      </c>
      <c r="D158" s="8" t="e">
        <f ca="1">_xll.DBRW($B$1,$A158,$B158,$B$3,D$8,$B$4,D$7,$B$2)</f>
        <v>#NAME?</v>
      </c>
      <c r="E158" s="8" t="e">
        <f ca="1">_xll.DBRW($B$1,$A158,$B158,$B$3,E$8,$B$4,E$7,$B$2)</f>
        <v>#NAME?</v>
      </c>
      <c r="F158" s="8" t="e">
        <f ca="1">_xll.DBRW($B$1,$A158,$B158,$B$3,F$8,$B$4,F$7,$B$2)</f>
        <v>#NAME?</v>
      </c>
      <c r="G158" s="8" t="e">
        <f ca="1">_xll.DBRW($B$1,$A158,$B158,$B$3,G$8,$B$4,G$7,$B$2)</f>
        <v>#NAME?</v>
      </c>
      <c r="H158" s="2"/>
      <c r="I158" s="2"/>
    </row>
    <row r="159" spans="1:9" x14ac:dyDescent="0.25">
      <c r="A159" s="5">
        <f t="shared" si="4"/>
        <v>2014</v>
      </c>
      <c r="B159" s="5">
        <f t="shared" si="5"/>
        <v>7</v>
      </c>
      <c r="C159" s="8" t="e">
        <f ca="1">_xll.DBRW($B$1,$A159,$B159,$B$3,C$8,$B$4,C$7,$B$2)</f>
        <v>#NAME?</v>
      </c>
      <c r="D159" s="8" t="e">
        <f ca="1">_xll.DBRW($B$1,$A159,$B159,$B$3,D$8,$B$4,D$7,$B$2)</f>
        <v>#NAME?</v>
      </c>
      <c r="E159" s="8" t="e">
        <f ca="1">_xll.DBRW($B$1,$A159,$B159,$B$3,E$8,$B$4,E$7,$B$2)</f>
        <v>#NAME?</v>
      </c>
      <c r="F159" s="8" t="e">
        <f ca="1">_xll.DBRW($B$1,$A159,$B159,$B$3,F$8,$B$4,F$7,$B$2)</f>
        <v>#NAME?</v>
      </c>
      <c r="G159" s="8" t="e">
        <f ca="1">_xll.DBRW($B$1,$A159,$B159,$B$3,G$8,$B$4,G$7,$B$2)</f>
        <v>#NAME?</v>
      </c>
      <c r="H159" s="2"/>
      <c r="I159" s="2"/>
    </row>
    <row r="160" spans="1:9" x14ac:dyDescent="0.25">
      <c r="A160" s="5">
        <f t="shared" si="4"/>
        <v>2014</v>
      </c>
      <c r="B160" s="5">
        <f t="shared" si="5"/>
        <v>8</v>
      </c>
      <c r="C160" s="8" t="e">
        <f ca="1">_xll.DBRW($B$1,$A160,$B160,$B$3,C$8,$B$4,C$7,$B$2)</f>
        <v>#NAME?</v>
      </c>
      <c r="D160" s="8" t="e">
        <f ca="1">_xll.DBRW($B$1,$A160,$B160,$B$3,D$8,$B$4,D$7,$B$2)</f>
        <v>#NAME?</v>
      </c>
      <c r="E160" s="8" t="e">
        <f ca="1">_xll.DBRW($B$1,$A160,$B160,$B$3,E$8,$B$4,E$7,$B$2)</f>
        <v>#NAME?</v>
      </c>
      <c r="F160" s="8" t="e">
        <f ca="1">_xll.DBRW($B$1,$A160,$B160,$B$3,F$8,$B$4,F$7,$B$2)</f>
        <v>#NAME?</v>
      </c>
      <c r="G160" s="8" t="e">
        <f ca="1">_xll.DBRW($B$1,$A160,$B160,$B$3,G$8,$B$4,G$7,$B$2)</f>
        <v>#NAME?</v>
      </c>
      <c r="H160" s="2"/>
      <c r="I160" s="2"/>
    </row>
    <row r="161" spans="1:9" x14ac:dyDescent="0.25">
      <c r="A161" s="5">
        <f t="shared" si="4"/>
        <v>2014</v>
      </c>
      <c r="B161" s="5">
        <f t="shared" si="5"/>
        <v>9</v>
      </c>
      <c r="C161" s="8" t="e">
        <f ca="1">_xll.DBRW($B$1,$A161,$B161,$B$3,C$8,$B$4,C$7,$B$2)</f>
        <v>#NAME?</v>
      </c>
      <c r="D161" s="8" t="e">
        <f ca="1">_xll.DBRW($B$1,$A161,$B161,$B$3,D$8,$B$4,D$7,$B$2)</f>
        <v>#NAME?</v>
      </c>
      <c r="E161" s="8" t="e">
        <f ca="1">_xll.DBRW($B$1,$A161,$B161,$B$3,E$8,$B$4,E$7,$B$2)</f>
        <v>#NAME?</v>
      </c>
      <c r="F161" s="8" t="e">
        <f ca="1">_xll.DBRW($B$1,$A161,$B161,$B$3,F$8,$B$4,F$7,$B$2)</f>
        <v>#NAME?</v>
      </c>
      <c r="G161" s="8" t="e">
        <f ca="1">_xll.DBRW($B$1,$A161,$B161,$B$3,G$8,$B$4,G$7,$B$2)</f>
        <v>#NAME?</v>
      </c>
      <c r="H161" s="2"/>
      <c r="I161" s="2"/>
    </row>
    <row r="162" spans="1:9" x14ac:dyDescent="0.25">
      <c r="A162" s="5">
        <f t="shared" si="4"/>
        <v>2014</v>
      </c>
      <c r="B162" s="5">
        <f t="shared" si="5"/>
        <v>10</v>
      </c>
      <c r="C162" s="8" t="e">
        <f ca="1">_xll.DBRW($B$1,$A162,$B162,$B$3,C$8,$B$4,C$7,$B$2)</f>
        <v>#NAME?</v>
      </c>
      <c r="D162" s="8" t="e">
        <f ca="1">_xll.DBRW($B$1,$A162,$B162,$B$3,D$8,$B$4,D$7,$B$2)</f>
        <v>#NAME?</v>
      </c>
      <c r="E162" s="8" t="e">
        <f ca="1">_xll.DBRW($B$1,$A162,$B162,$B$3,E$8,$B$4,E$7,$B$2)</f>
        <v>#NAME?</v>
      </c>
      <c r="F162" s="8" t="e">
        <f ca="1">_xll.DBRW($B$1,$A162,$B162,$B$3,F$8,$B$4,F$7,$B$2)</f>
        <v>#NAME?</v>
      </c>
      <c r="G162" s="8" t="e">
        <f ca="1">_xll.DBRW($B$1,$A162,$B162,$B$3,G$8,$B$4,G$7,$B$2)</f>
        <v>#NAME?</v>
      </c>
      <c r="H162" s="2"/>
      <c r="I162" s="2"/>
    </row>
    <row r="163" spans="1:9" x14ac:dyDescent="0.25">
      <c r="A163" s="5">
        <f t="shared" si="4"/>
        <v>2014</v>
      </c>
      <c r="B163" s="5">
        <f t="shared" si="5"/>
        <v>11</v>
      </c>
      <c r="C163" s="8" t="e">
        <f ca="1">_xll.DBRW($B$1,$A163,$B163,$B$3,C$8,$B$4,C$7,$B$2)</f>
        <v>#NAME?</v>
      </c>
      <c r="D163" s="8" t="e">
        <f ca="1">_xll.DBRW($B$1,$A163,$B163,$B$3,D$8,$B$4,D$7,$B$2)</f>
        <v>#NAME?</v>
      </c>
      <c r="E163" s="8" t="e">
        <f ca="1">_xll.DBRW($B$1,$A163,$B163,$B$3,E$8,$B$4,E$7,$B$2)</f>
        <v>#NAME?</v>
      </c>
      <c r="F163" s="8" t="e">
        <f ca="1">_xll.DBRW($B$1,$A163,$B163,$B$3,F$8,$B$4,F$7,$B$2)</f>
        <v>#NAME?</v>
      </c>
      <c r="G163" s="8" t="e">
        <f ca="1">_xll.DBRW($B$1,$A163,$B163,$B$3,G$8,$B$4,G$7,$B$2)</f>
        <v>#NAME?</v>
      </c>
      <c r="H163" s="2"/>
      <c r="I163" s="2"/>
    </row>
    <row r="164" spans="1:9" x14ac:dyDescent="0.25">
      <c r="A164" s="5">
        <f t="shared" si="4"/>
        <v>2014</v>
      </c>
      <c r="B164" s="5">
        <f t="shared" si="5"/>
        <v>12</v>
      </c>
      <c r="C164" s="8" t="e">
        <f ca="1">_xll.DBRW($B$1,$A164,$B164,$B$3,C$8,$B$4,C$7,$B$2)</f>
        <v>#NAME?</v>
      </c>
      <c r="D164" s="8" t="e">
        <f ca="1">_xll.DBRW($B$1,$A164,$B164,$B$3,D$8,$B$4,D$7,$B$2)</f>
        <v>#NAME?</v>
      </c>
      <c r="E164" s="8" t="e">
        <f ca="1">_xll.DBRW($B$1,$A164,$B164,$B$3,E$8,$B$4,E$7,$B$2)</f>
        <v>#NAME?</v>
      </c>
      <c r="F164" s="8" t="e">
        <f ca="1">_xll.DBRW($B$1,$A164,$B164,$B$3,F$8,$B$4,F$7,$B$2)</f>
        <v>#NAME?</v>
      </c>
      <c r="G164" s="8" t="e">
        <f ca="1">_xll.DBRW($B$1,$A164,$B164,$B$3,G$8,$B$4,G$7,$B$2)</f>
        <v>#NAME?</v>
      </c>
      <c r="H164" s="2"/>
      <c r="I164" s="2"/>
    </row>
    <row r="165" spans="1:9" x14ac:dyDescent="0.25">
      <c r="A165" s="5">
        <f t="shared" si="4"/>
        <v>2015</v>
      </c>
      <c r="B165" s="5">
        <f t="shared" si="5"/>
        <v>1</v>
      </c>
      <c r="C165" s="8" t="e">
        <f ca="1">_xll.DBRW($B$1,$A165,$B165,$B$3,C$8,$B$4,C$7,$B$2)</f>
        <v>#NAME?</v>
      </c>
      <c r="D165" s="8" t="e">
        <f ca="1">_xll.DBRW($B$1,$A165,$B165,$B$3,D$8,$B$4,D$7,$B$2)</f>
        <v>#NAME?</v>
      </c>
      <c r="E165" s="8" t="e">
        <f ca="1">_xll.DBRW($B$1,$A165,$B165,$B$3,E$8,$B$4,E$7,$B$2)</f>
        <v>#NAME?</v>
      </c>
      <c r="F165" s="8" t="e">
        <f ca="1">_xll.DBRW($B$1,$A165,$B165,$B$3,F$8,$B$4,F$7,$B$2)</f>
        <v>#NAME?</v>
      </c>
      <c r="G165" s="8" t="e">
        <f ca="1">_xll.DBRW($B$1,$A165,$B165,$B$3,G$8,$B$4,G$7,$B$2)</f>
        <v>#NAME?</v>
      </c>
      <c r="H165" s="2"/>
      <c r="I165" s="2"/>
    </row>
    <row r="166" spans="1:9" x14ac:dyDescent="0.25">
      <c r="A166" s="5">
        <f t="shared" si="4"/>
        <v>2015</v>
      </c>
      <c r="B166" s="5">
        <f t="shared" si="5"/>
        <v>2</v>
      </c>
      <c r="C166" s="8" t="e">
        <f ca="1">_xll.DBRW($B$1,$A166,$B166,$B$3,C$8,$B$4,C$7,$B$2)</f>
        <v>#NAME?</v>
      </c>
      <c r="D166" s="8" t="e">
        <f ca="1">_xll.DBRW($B$1,$A166,$B166,$B$3,D$8,$B$4,D$7,$B$2)</f>
        <v>#NAME?</v>
      </c>
      <c r="E166" s="8" t="e">
        <f ca="1">_xll.DBRW($B$1,$A166,$B166,$B$3,E$8,$B$4,E$7,$B$2)</f>
        <v>#NAME?</v>
      </c>
      <c r="F166" s="8" t="e">
        <f ca="1">_xll.DBRW($B$1,$A166,$B166,$B$3,F$8,$B$4,F$7,$B$2)</f>
        <v>#NAME?</v>
      </c>
      <c r="G166" s="8" t="e">
        <f ca="1">_xll.DBRW($B$1,$A166,$B166,$B$3,G$8,$B$4,G$7,$B$2)</f>
        <v>#NAME?</v>
      </c>
      <c r="H166" s="2"/>
      <c r="I166" s="2"/>
    </row>
    <row r="167" spans="1:9" x14ac:dyDescent="0.25">
      <c r="A167" s="5">
        <f t="shared" si="4"/>
        <v>2015</v>
      </c>
      <c r="B167" s="5">
        <f t="shared" si="5"/>
        <v>3</v>
      </c>
      <c r="C167" s="8" t="e">
        <f ca="1">_xll.DBRW($B$1,$A167,$B167,$B$3,C$8,$B$4,C$7,$B$2)</f>
        <v>#NAME?</v>
      </c>
      <c r="D167" s="8" t="e">
        <f ca="1">_xll.DBRW($B$1,$A167,$B167,$B$3,D$8,$B$4,D$7,$B$2)</f>
        <v>#NAME?</v>
      </c>
      <c r="E167" s="8" t="e">
        <f ca="1">_xll.DBRW($B$1,$A167,$B167,$B$3,E$8,$B$4,E$7,$B$2)</f>
        <v>#NAME?</v>
      </c>
      <c r="F167" s="8" t="e">
        <f ca="1">_xll.DBRW($B$1,$A167,$B167,$B$3,F$8,$B$4,F$7,$B$2)</f>
        <v>#NAME?</v>
      </c>
      <c r="G167" s="8" t="e">
        <f ca="1">_xll.DBRW($B$1,$A167,$B167,$B$3,G$8,$B$4,G$7,$B$2)</f>
        <v>#NAME?</v>
      </c>
      <c r="H167" s="2"/>
      <c r="I167" s="2"/>
    </row>
    <row r="168" spans="1:9" x14ac:dyDescent="0.25">
      <c r="A168" s="5">
        <f t="shared" si="4"/>
        <v>2015</v>
      </c>
      <c r="B168" s="5">
        <f t="shared" si="5"/>
        <v>4</v>
      </c>
      <c r="C168" s="8" t="e">
        <f ca="1">_xll.DBRW($B$1,$A168,$B168,$B$3,C$8,$B$4,C$7,$B$2)</f>
        <v>#NAME?</v>
      </c>
      <c r="D168" s="8" t="e">
        <f ca="1">_xll.DBRW($B$1,$A168,$B168,$B$3,D$8,$B$4,D$7,$B$2)</f>
        <v>#NAME?</v>
      </c>
      <c r="E168" s="8" t="e">
        <f ca="1">_xll.DBRW($B$1,$A168,$B168,$B$3,E$8,$B$4,E$7,$B$2)</f>
        <v>#NAME?</v>
      </c>
      <c r="F168" s="8" t="e">
        <f ca="1">_xll.DBRW($B$1,$A168,$B168,$B$3,F$8,$B$4,F$7,$B$2)</f>
        <v>#NAME?</v>
      </c>
      <c r="G168" s="8" t="e">
        <f ca="1">_xll.DBRW($B$1,$A168,$B168,$B$3,G$8,$B$4,G$7,$B$2)</f>
        <v>#NAME?</v>
      </c>
      <c r="H168" s="2"/>
      <c r="I168" s="2"/>
    </row>
    <row r="169" spans="1:9" x14ac:dyDescent="0.25">
      <c r="A169" s="5">
        <f t="shared" si="4"/>
        <v>2015</v>
      </c>
      <c r="B169" s="5">
        <f t="shared" si="5"/>
        <v>5</v>
      </c>
      <c r="C169" s="8" t="e">
        <f ca="1">_xll.DBRW($B$1,$A169,$B169,$B$3,C$8,$B$4,C$7,$B$2)</f>
        <v>#NAME?</v>
      </c>
      <c r="D169" s="8" t="e">
        <f ca="1">_xll.DBRW($B$1,$A169,$B169,$B$3,D$8,$B$4,D$7,$B$2)</f>
        <v>#NAME?</v>
      </c>
      <c r="E169" s="8" t="e">
        <f ca="1">_xll.DBRW($B$1,$A169,$B169,$B$3,E$8,$B$4,E$7,$B$2)</f>
        <v>#NAME?</v>
      </c>
      <c r="F169" s="8" t="e">
        <f ca="1">_xll.DBRW($B$1,$A169,$B169,$B$3,F$8,$B$4,F$7,$B$2)</f>
        <v>#NAME?</v>
      </c>
      <c r="G169" s="8" t="e">
        <f ca="1">_xll.DBRW($B$1,$A169,$B169,$B$3,G$8,$B$4,G$7,$B$2)</f>
        <v>#NAME?</v>
      </c>
      <c r="H169" s="2"/>
      <c r="I169" s="2"/>
    </row>
    <row r="170" spans="1:9" x14ac:dyDescent="0.25">
      <c r="A170" s="5">
        <f t="shared" si="4"/>
        <v>2015</v>
      </c>
      <c r="B170" s="5">
        <f t="shared" si="5"/>
        <v>6</v>
      </c>
      <c r="C170" s="8" t="e">
        <f ca="1">_xll.DBRW($B$1,$A170,$B170,$B$3,C$8,$B$4,C$7,$B$2)</f>
        <v>#NAME?</v>
      </c>
      <c r="D170" s="8" t="e">
        <f ca="1">_xll.DBRW($B$1,$A170,$B170,$B$3,D$8,$B$4,D$7,$B$2)</f>
        <v>#NAME?</v>
      </c>
      <c r="E170" s="8" t="e">
        <f ca="1">_xll.DBRW($B$1,$A170,$B170,$B$3,E$8,$B$4,E$7,$B$2)</f>
        <v>#NAME?</v>
      </c>
      <c r="F170" s="8" t="e">
        <f ca="1">_xll.DBRW($B$1,$A170,$B170,$B$3,F$8,$B$4,F$7,$B$2)</f>
        <v>#NAME?</v>
      </c>
      <c r="G170" s="8" t="e">
        <f ca="1">_xll.DBRW($B$1,$A170,$B170,$B$3,G$8,$B$4,G$7,$B$2)</f>
        <v>#NAME?</v>
      </c>
      <c r="H170" s="2"/>
      <c r="I170" s="2"/>
    </row>
    <row r="171" spans="1:9" x14ac:dyDescent="0.25">
      <c r="A171" s="5">
        <f t="shared" si="4"/>
        <v>2015</v>
      </c>
      <c r="B171" s="5">
        <f t="shared" si="5"/>
        <v>7</v>
      </c>
      <c r="C171" s="8" t="e">
        <f ca="1">_xll.DBRW($B$1,$A171,$B171,$B$3,C$8,$B$4,C$7,$B$2)</f>
        <v>#NAME?</v>
      </c>
      <c r="D171" s="8" t="e">
        <f ca="1">_xll.DBRW($B$1,$A171,$B171,$B$3,D$8,$B$4,D$7,$B$2)</f>
        <v>#NAME?</v>
      </c>
      <c r="E171" s="8" t="e">
        <f ca="1">_xll.DBRW($B$1,$A171,$B171,$B$3,E$8,$B$4,E$7,$B$2)</f>
        <v>#NAME?</v>
      </c>
      <c r="F171" s="8" t="e">
        <f ca="1">_xll.DBRW($B$1,$A171,$B171,$B$3,F$8,$B$4,F$7,$B$2)</f>
        <v>#NAME?</v>
      </c>
      <c r="G171" s="8" t="e">
        <f ca="1">_xll.DBRW($B$1,$A171,$B171,$B$3,G$8,$B$4,G$7,$B$2)</f>
        <v>#NAME?</v>
      </c>
      <c r="H171" s="2"/>
      <c r="I171" s="2"/>
    </row>
    <row r="172" spans="1:9" x14ac:dyDescent="0.25">
      <c r="A172" s="5">
        <f t="shared" si="4"/>
        <v>2015</v>
      </c>
      <c r="B172" s="5">
        <f t="shared" si="5"/>
        <v>8</v>
      </c>
      <c r="C172" s="8" t="e">
        <f ca="1">_xll.DBRW($B$1,$A172,$B172,$B$3,C$8,$B$4,C$7,$B$2)</f>
        <v>#NAME?</v>
      </c>
      <c r="D172" s="8" t="e">
        <f ca="1">_xll.DBRW($B$1,$A172,$B172,$B$3,D$8,$B$4,D$7,$B$2)</f>
        <v>#NAME?</v>
      </c>
      <c r="E172" s="8" t="e">
        <f ca="1">_xll.DBRW($B$1,$A172,$B172,$B$3,E$8,$B$4,E$7,$B$2)</f>
        <v>#NAME?</v>
      </c>
      <c r="F172" s="8" t="e">
        <f ca="1">_xll.DBRW($B$1,$A172,$B172,$B$3,F$8,$B$4,F$7,$B$2)</f>
        <v>#NAME?</v>
      </c>
      <c r="G172" s="8" t="e">
        <f ca="1">_xll.DBRW($B$1,$A172,$B172,$B$3,G$8,$B$4,G$7,$B$2)</f>
        <v>#NAME?</v>
      </c>
      <c r="H172" s="2"/>
      <c r="I172" s="2"/>
    </row>
    <row r="173" spans="1:9" x14ac:dyDescent="0.25">
      <c r="A173" s="5">
        <f t="shared" si="4"/>
        <v>2015</v>
      </c>
      <c r="B173" s="5">
        <f t="shared" si="5"/>
        <v>9</v>
      </c>
      <c r="C173" s="8" t="e">
        <f ca="1">_xll.DBRW($B$1,$A173,$B173,$B$3,C$8,$B$4,C$7,$B$2)</f>
        <v>#NAME?</v>
      </c>
      <c r="D173" s="8" t="e">
        <f ca="1">_xll.DBRW($B$1,$A173,$B173,$B$3,D$8,$B$4,D$7,$B$2)</f>
        <v>#NAME?</v>
      </c>
      <c r="E173" s="8" t="e">
        <f ca="1">_xll.DBRW($B$1,$A173,$B173,$B$3,E$8,$B$4,E$7,$B$2)</f>
        <v>#NAME?</v>
      </c>
      <c r="F173" s="8" t="e">
        <f ca="1">_xll.DBRW($B$1,$A173,$B173,$B$3,F$8,$B$4,F$7,$B$2)</f>
        <v>#NAME?</v>
      </c>
      <c r="G173" s="8" t="e">
        <f ca="1">_xll.DBRW($B$1,$A173,$B173,$B$3,G$8,$B$4,G$7,$B$2)</f>
        <v>#NAME?</v>
      </c>
      <c r="H173" s="2"/>
      <c r="I173" s="2"/>
    </row>
    <row r="174" spans="1:9" x14ac:dyDescent="0.25">
      <c r="A174" s="5">
        <f t="shared" si="4"/>
        <v>2015</v>
      </c>
      <c r="B174" s="5">
        <f t="shared" si="5"/>
        <v>10</v>
      </c>
      <c r="C174" s="8" t="e">
        <f ca="1">_xll.DBRW($B$1,$A174,$B174,$B$3,C$8,$B$4,C$7,$B$2)</f>
        <v>#NAME?</v>
      </c>
      <c r="D174" s="8" t="e">
        <f ca="1">_xll.DBRW($B$1,$A174,$B174,$B$3,D$8,$B$4,D$7,$B$2)</f>
        <v>#NAME?</v>
      </c>
      <c r="E174" s="8" t="e">
        <f ca="1">_xll.DBRW($B$1,$A174,$B174,$B$3,E$8,$B$4,E$7,$B$2)</f>
        <v>#NAME?</v>
      </c>
      <c r="F174" s="8" t="e">
        <f ca="1">_xll.DBRW($B$1,$A174,$B174,$B$3,F$8,$B$4,F$7,$B$2)</f>
        <v>#NAME?</v>
      </c>
      <c r="G174" s="8" t="e">
        <f ca="1">_xll.DBRW($B$1,$A174,$B174,$B$3,G$8,$B$4,G$7,$B$2)</f>
        <v>#NAME?</v>
      </c>
      <c r="H174" s="2"/>
      <c r="I174" s="2"/>
    </row>
    <row r="175" spans="1:9" x14ac:dyDescent="0.25">
      <c r="A175" s="5">
        <f t="shared" si="4"/>
        <v>2015</v>
      </c>
      <c r="B175" s="5">
        <f t="shared" si="5"/>
        <v>11</v>
      </c>
      <c r="C175" s="8" t="e">
        <f ca="1">_xll.DBRW($B$1,$A175,$B175,$B$3,C$8,$B$4,C$7,$B$2)</f>
        <v>#NAME?</v>
      </c>
      <c r="D175" s="8" t="e">
        <f ca="1">_xll.DBRW($B$1,$A175,$B175,$B$3,D$8,$B$4,D$7,$B$2)</f>
        <v>#NAME?</v>
      </c>
      <c r="E175" s="8" t="e">
        <f ca="1">_xll.DBRW($B$1,$A175,$B175,$B$3,E$8,$B$4,E$7,$B$2)</f>
        <v>#NAME?</v>
      </c>
      <c r="F175" s="8" t="e">
        <f ca="1">_xll.DBRW($B$1,$A175,$B175,$B$3,F$8,$B$4,F$7,$B$2)</f>
        <v>#NAME?</v>
      </c>
      <c r="G175" s="8" t="e">
        <f ca="1">_xll.DBRW($B$1,$A175,$B175,$B$3,G$8,$B$4,G$7,$B$2)</f>
        <v>#NAME?</v>
      </c>
      <c r="H175" s="2"/>
      <c r="I175" s="2"/>
    </row>
    <row r="176" spans="1:9" x14ac:dyDescent="0.25">
      <c r="A176" s="5">
        <f t="shared" si="4"/>
        <v>2015</v>
      </c>
      <c r="B176" s="5">
        <f t="shared" si="5"/>
        <v>12</v>
      </c>
      <c r="C176" s="8" t="e">
        <f ca="1">_xll.DBRW($B$1,$A176,$B176,$B$3,C$8,$B$4,C$7,$B$2)</f>
        <v>#NAME?</v>
      </c>
      <c r="D176" s="8" t="e">
        <f ca="1">_xll.DBRW($B$1,$A176,$B176,$B$3,D$8,$B$4,D$7,$B$2)</f>
        <v>#NAME?</v>
      </c>
      <c r="E176" s="8" t="e">
        <f ca="1">_xll.DBRW($B$1,$A176,$B176,$B$3,E$8,$B$4,E$7,$B$2)</f>
        <v>#NAME?</v>
      </c>
      <c r="F176" s="8" t="e">
        <f ca="1">_xll.DBRW($B$1,$A176,$B176,$B$3,F$8,$B$4,F$7,$B$2)</f>
        <v>#NAME?</v>
      </c>
      <c r="G176" s="8" t="e">
        <f ca="1">_xll.DBRW($B$1,$A176,$B176,$B$3,G$8,$B$4,G$7,$B$2)</f>
        <v>#NAME?</v>
      </c>
      <c r="H176" s="2"/>
      <c r="I176" s="2"/>
    </row>
    <row r="177" spans="1:9" x14ac:dyDescent="0.25">
      <c r="A177" s="5">
        <f t="shared" si="4"/>
        <v>2016</v>
      </c>
      <c r="B177" s="5">
        <f t="shared" si="5"/>
        <v>1</v>
      </c>
      <c r="C177" s="8" t="e">
        <f ca="1">_xll.DBRW($B$1,$A177,$B177,$B$3,C$8,$B$4,C$7,$B$2)</f>
        <v>#NAME?</v>
      </c>
      <c r="D177" s="8" t="e">
        <f ca="1">_xll.DBRW($B$1,$A177,$B177,$B$3,D$8,$B$4,D$7,$B$2)</f>
        <v>#NAME?</v>
      </c>
      <c r="E177" s="8" t="e">
        <f ca="1">_xll.DBRW($B$1,$A177,$B177,$B$3,E$8,$B$4,E$7,$B$2)</f>
        <v>#NAME?</v>
      </c>
      <c r="F177" s="8" t="e">
        <f ca="1">_xll.DBRW($B$1,$A177,$B177,$B$3,F$8,$B$4,F$7,$B$2)</f>
        <v>#NAME?</v>
      </c>
      <c r="G177" s="8" t="e">
        <f ca="1">_xll.DBRW($B$1,$A177,$B177,$B$3,G$8,$B$4,G$7,$B$2)</f>
        <v>#NAME?</v>
      </c>
      <c r="H177" s="2"/>
      <c r="I177" s="2"/>
    </row>
    <row r="178" spans="1:9" x14ac:dyDescent="0.25">
      <c r="A178" s="5">
        <f t="shared" si="4"/>
        <v>2016</v>
      </c>
      <c r="B178" s="5">
        <f t="shared" si="5"/>
        <v>2</v>
      </c>
      <c r="C178" s="8" t="e">
        <f ca="1">_xll.DBRW($B$1,$A178,$B178,$B$3,C$8,$B$4,C$7,$B$2)</f>
        <v>#NAME?</v>
      </c>
      <c r="D178" s="8" t="e">
        <f ca="1">_xll.DBRW($B$1,$A178,$B178,$B$3,D$8,$B$4,D$7,$B$2)</f>
        <v>#NAME?</v>
      </c>
      <c r="E178" s="8" t="e">
        <f ca="1">_xll.DBRW($B$1,$A178,$B178,$B$3,E$8,$B$4,E$7,$B$2)</f>
        <v>#NAME?</v>
      </c>
      <c r="F178" s="8" t="e">
        <f ca="1">_xll.DBRW($B$1,$A178,$B178,$B$3,F$8,$B$4,F$7,$B$2)</f>
        <v>#NAME?</v>
      </c>
      <c r="G178" s="8" t="e">
        <f ca="1">_xll.DBRW($B$1,$A178,$B178,$B$3,G$8,$B$4,G$7,$B$2)</f>
        <v>#NAME?</v>
      </c>
      <c r="H178" s="2"/>
      <c r="I178" s="2"/>
    </row>
    <row r="179" spans="1:9" x14ac:dyDescent="0.25">
      <c r="A179" s="5">
        <f t="shared" si="4"/>
        <v>2016</v>
      </c>
      <c r="B179" s="5">
        <f t="shared" si="5"/>
        <v>3</v>
      </c>
      <c r="C179" s="8" t="e">
        <f ca="1">_xll.DBRW($B$1,$A179,$B179,$B$3,C$8,$B$4,C$7,$B$2)</f>
        <v>#NAME?</v>
      </c>
      <c r="D179" s="8" t="e">
        <f ca="1">_xll.DBRW($B$1,$A179,$B179,$B$3,D$8,$B$4,D$7,$B$2)</f>
        <v>#NAME?</v>
      </c>
      <c r="E179" s="8" t="e">
        <f ca="1">_xll.DBRW($B$1,$A179,$B179,$B$3,E$8,$B$4,E$7,$B$2)</f>
        <v>#NAME?</v>
      </c>
      <c r="F179" s="8" t="e">
        <f ca="1">_xll.DBRW($B$1,$A179,$B179,$B$3,F$8,$B$4,F$7,$B$2)</f>
        <v>#NAME?</v>
      </c>
      <c r="G179" s="8" t="e">
        <f ca="1">_xll.DBRW($B$1,$A179,$B179,$B$3,G$8,$B$4,G$7,$B$2)</f>
        <v>#NAME?</v>
      </c>
      <c r="H179" s="2"/>
      <c r="I179" s="2"/>
    </row>
    <row r="180" spans="1:9" x14ac:dyDescent="0.25">
      <c r="A180" s="5">
        <f t="shared" si="4"/>
        <v>2016</v>
      </c>
      <c r="B180" s="5">
        <f t="shared" si="5"/>
        <v>4</v>
      </c>
      <c r="C180" s="8" t="e">
        <f ca="1">_xll.DBRW($B$1,$A180,$B180,$B$3,C$8,$B$4,C$7,$B$2)</f>
        <v>#NAME?</v>
      </c>
      <c r="D180" s="8" t="e">
        <f ca="1">_xll.DBRW($B$1,$A180,$B180,$B$3,D$8,$B$4,D$7,$B$2)</f>
        <v>#NAME?</v>
      </c>
      <c r="E180" s="8" t="e">
        <f ca="1">_xll.DBRW($B$1,$A180,$B180,$B$3,E$8,$B$4,E$7,$B$2)</f>
        <v>#NAME?</v>
      </c>
      <c r="F180" s="8" t="e">
        <f ca="1">_xll.DBRW($B$1,$A180,$B180,$B$3,F$8,$B$4,F$7,$B$2)</f>
        <v>#NAME?</v>
      </c>
      <c r="G180" s="8" t="e">
        <f ca="1">_xll.DBRW($B$1,$A180,$B180,$B$3,G$8,$B$4,G$7,$B$2)</f>
        <v>#NAME?</v>
      </c>
      <c r="H180" s="2"/>
      <c r="I180" s="2"/>
    </row>
    <row r="181" spans="1:9" x14ac:dyDescent="0.25">
      <c r="A181" s="5">
        <f t="shared" si="4"/>
        <v>2016</v>
      </c>
      <c r="B181" s="5">
        <f t="shared" si="5"/>
        <v>5</v>
      </c>
      <c r="C181" s="8" t="e">
        <f ca="1">_xll.DBRW($B$1,$A181,$B181,$B$3,C$8,$B$4,C$7,$B$2)</f>
        <v>#NAME?</v>
      </c>
      <c r="D181" s="8" t="e">
        <f ca="1">_xll.DBRW($B$1,$A181,$B181,$B$3,D$8,$B$4,D$7,$B$2)</f>
        <v>#NAME?</v>
      </c>
      <c r="E181" s="8" t="e">
        <f ca="1">_xll.DBRW($B$1,$A181,$B181,$B$3,E$8,$B$4,E$7,$B$2)</f>
        <v>#NAME?</v>
      </c>
      <c r="F181" s="8" t="e">
        <f ca="1">_xll.DBRW($B$1,$A181,$B181,$B$3,F$8,$B$4,F$7,$B$2)</f>
        <v>#NAME?</v>
      </c>
      <c r="G181" s="8" t="e">
        <f ca="1">_xll.DBRW($B$1,$A181,$B181,$B$3,G$8,$B$4,G$7,$B$2)</f>
        <v>#NAME?</v>
      </c>
      <c r="H181" s="2"/>
      <c r="I181" s="2"/>
    </row>
    <row r="182" spans="1:9" x14ac:dyDescent="0.25">
      <c r="A182" s="5">
        <f t="shared" si="4"/>
        <v>2016</v>
      </c>
      <c r="B182" s="5">
        <f t="shared" si="5"/>
        <v>6</v>
      </c>
      <c r="C182" s="8" t="e">
        <f ca="1">_xll.DBRW($B$1,$A182,$B182,$B$3,C$8,$B$4,C$7,$B$2)</f>
        <v>#NAME?</v>
      </c>
      <c r="D182" s="8" t="e">
        <f ca="1">_xll.DBRW($B$1,$A182,$B182,$B$3,D$8,$B$4,D$7,$B$2)</f>
        <v>#NAME?</v>
      </c>
      <c r="E182" s="8" t="e">
        <f ca="1">_xll.DBRW($B$1,$A182,$B182,$B$3,E$8,$B$4,E$7,$B$2)</f>
        <v>#NAME?</v>
      </c>
      <c r="F182" s="8" t="e">
        <f ca="1">_xll.DBRW($B$1,$A182,$B182,$B$3,F$8,$B$4,F$7,$B$2)</f>
        <v>#NAME?</v>
      </c>
      <c r="G182" s="8" t="e">
        <f ca="1">_xll.DBRW($B$1,$A182,$B182,$B$3,G$8,$B$4,G$7,$B$2)</f>
        <v>#NAME?</v>
      </c>
      <c r="H182" s="2"/>
      <c r="I182" s="2"/>
    </row>
    <row r="183" spans="1:9" x14ac:dyDescent="0.25">
      <c r="A183" s="5">
        <f t="shared" si="4"/>
        <v>2016</v>
      </c>
      <c r="B183" s="5">
        <f t="shared" si="5"/>
        <v>7</v>
      </c>
      <c r="C183" s="8" t="e">
        <f ca="1">_xll.DBRW($B$1,$A183,$B183,$B$3,C$8,$B$4,C$7,$B$2)</f>
        <v>#NAME?</v>
      </c>
      <c r="D183" s="8" t="e">
        <f ca="1">_xll.DBRW($B$1,$A183,$B183,$B$3,D$8,$B$4,D$7,$B$2)</f>
        <v>#NAME?</v>
      </c>
      <c r="E183" s="8" t="e">
        <f ca="1">_xll.DBRW($B$1,$A183,$B183,$B$3,E$8,$B$4,E$7,$B$2)</f>
        <v>#NAME?</v>
      </c>
      <c r="F183" s="8" t="e">
        <f ca="1">_xll.DBRW($B$1,$A183,$B183,$B$3,F$8,$B$4,F$7,$B$2)</f>
        <v>#NAME?</v>
      </c>
      <c r="G183" s="8" t="e">
        <f ca="1">_xll.DBRW($B$1,$A183,$B183,$B$3,G$8,$B$4,G$7,$B$2)</f>
        <v>#NAME?</v>
      </c>
      <c r="H183" s="2"/>
      <c r="I183" s="2"/>
    </row>
    <row r="184" spans="1:9" x14ac:dyDescent="0.25">
      <c r="A184" s="5">
        <f t="shared" si="4"/>
        <v>2016</v>
      </c>
      <c r="B184" s="5">
        <f t="shared" si="5"/>
        <v>8</v>
      </c>
      <c r="C184" s="8" t="e">
        <f ca="1">_xll.DBRW($B$1,$A184,$B184,$B$3,C$8,$B$4,C$7,$B$2)</f>
        <v>#NAME?</v>
      </c>
      <c r="D184" s="8" t="e">
        <f ca="1">_xll.DBRW($B$1,$A184,$B184,$B$3,D$8,$B$4,D$7,$B$2)</f>
        <v>#NAME?</v>
      </c>
      <c r="E184" s="8" t="e">
        <f ca="1">_xll.DBRW($B$1,$A184,$B184,$B$3,E$8,$B$4,E$7,$B$2)</f>
        <v>#NAME?</v>
      </c>
      <c r="F184" s="8" t="e">
        <f ca="1">_xll.DBRW($B$1,$A184,$B184,$B$3,F$8,$B$4,F$7,$B$2)</f>
        <v>#NAME?</v>
      </c>
      <c r="G184" s="8" t="e">
        <f ca="1">_xll.DBRW($B$1,$A184,$B184,$B$3,G$8,$B$4,G$7,$B$2)</f>
        <v>#NAME?</v>
      </c>
      <c r="H184" s="2"/>
      <c r="I184" s="2"/>
    </row>
    <row r="185" spans="1:9" x14ac:dyDescent="0.25">
      <c r="A185" s="5">
        <f t="shared" si="4"/>
        <v>2016</v>
      </c>
      <c r="B185" s="5">
        <f t="shared" si="5"/>
        <v>9</v>
      </c>
      <c r="C185" s="8" t="e">
        <f ca="1">_xll.DBRW($B$1,$A185,$B185,$B$3,C$8,$B$4,C$7,$B$2)</f>
        <v>#NAME?</v>
      </c>
      <c r="D185" s="8" t="e">
        <f ca="1">_xll.DBRW($B$1,$A185,$B185,$B$3,D$8,$B$4,D$7,$B$2)</f>
        <v>#NAME?</v>
      </c>
      <c r="E185" s="8" t="e">
        <f ca="1">_xll.DBRW($B$1,$A185,$B185,$B$3,E$8,$B$4,E$7,$B$2)</f>
        <v>#NAME?</v>
      </c>
      <c r="F185" s="8" t="e">
        <f ca="1">_xll.DBRW($B$1,$A185,$B185,$B$3,F$8,$B$4,F$7,$B$2)</f>
        <v>#NAME?</v>
      </c>
      <c r="G185" s="8" t="e">
        <f ca="1">_xll.DBRW($B$1,$A185,$B185,$B$3,G$8,$B$4,G$7,$B$2)</f>
        <v>#NAME?</v>
      </c>
      <c r="H185" s="2"/>
      <c r="I185" s="2"/>
    </row>
    <row r="186" spans="1:9" x14ac:dyDescent="0.25">
      <c r="A186" s="5">
        <f t="shared" si="4"/>
        <v>2016</v>
      </c>
      <c r="B186" s="5">
        <f t="shared" si="5"/>
        <v>10</v>
      </c>
      <c r="C186" s="8" t="e">
        <f ca="1">_xll.DBRW($B$1,$A186,$B186,$B$3,C$8,$B$4,C$7,$B$2)</f>
        <v>#NAME?</v>
      </c>
      <c r="D186" s="8" t="e">
        <f ca="1">_xll.DBRW($B$1,$A186,$B186,$B$3,D$8,$B$4,D$7,$B$2)</f>
        <v>#NAME?</v>
      </c>
      <c r="E186" s="8" t="e">
        <f ca="1">_xll.DBRW($B$1,$A186,$B186,$B$3,E$8,$B$4,E$7,$B$2)</f>
        <v>#NAME?</v>
      </c>
      <c r="F186" s="8" t="e">
        <f ca="1">_xll.DBRW($B$1,$A186,$B186,$B$3,F$8,$B$4,F$7,$B$2)</f>
        <v>#NAME?</v>
      </c>
      <c r="G186" s="8" t="e">
        <f ca="1">_xll.DBRW($B$1,$A186,$B186,$B$3,G$8,$B$4,G$7,$B$2)</f>
        <v>#NAME?</v>
      </c>
      <c r="H186" s="2"/>
      <c r="I186" s="2"/>
    </row>
    <row r="187" spans="1:9" x14ac:dyDescent="0.25">
      <c r="A187" s="5">
        <f t="shared" si="4"/>
        <v>2016</v>
      </c>
      <c r="B187" s="5">
        <f t="shared" si="5"/>
        <v>11</v>
      </c>
      <c r="C187" s="8" t="e">
        <f ca="1">_xll.DBRW($B$1,$A187,$B187,$B$3,C$8,$B$4,C$7,$B$2)</f>
        <v>#NAME?</v>
      </c>
      <c r="D187" s="8" t="e">
        <f ca="1">_xll.DBRW($B$1,$A187,$B187,$B$3,D$8,$B$4,D$7,$B$2)</f>
        <v>#NAME?</v>
      </c>
      <c r="E187" s="8" t="e">
        <f ca="1">_xll.DBRW($B$1,$A187,$B187,$B$3,E$8,$B$4,E$7,$B$2)</f>
        <v>#NAME?</v>
      </c>
      <c r="F187" s="8" t="e">
        <f ca="1">_xll.DBRW($B$1,$A187,$B187,$B$3,F$8,$B$4,F$7,$B$2)</f>
        <v>#NAME?</v>
      </c>
      <c r="G187" s="8" t="e">
        <f ca="1">_xll.DBRW($B$1,$A187,$B187,$B$3,G$8,$B$4,G$7,$B$2)</f>
        <v>#NAME?</v>
      </c>
      <c r="H187" s="2"/>
      <c r="I187" s="2"/>
    </row>
    <row r="188" spans="1:9" x14ac:dyDescent="0.25">
      <c r="A188" s="5">
        <f t="shared" si="4"/>
        <v>2016</v>
      </c>
      <c r="B188" s="5">
        <f t="shared" si="5"/>
        <v>12</v>
      </c>
      <c r="C188" s="8" t="e">
        <f ca="1">_xll.DBRW($B$1,$A188,$B188,$B$3,C$8,$B$4,C$7,$B$2)</f>
        <v>#NAME?</v>
      </c>
      <c r="D188" s="8" t="e">
        <f ca="1">_xll.DBRW($B$1,$A188,$B188,$B$3,D$8,$B$4,D$7,$B$2)</f>
        <v>#NAME?</v>
      </c>
      <c r="E188" s="8" t="e">
        <f ca="1">_xll.DBRW($B$1,$A188,$B188,$B$3,E$8,$B$4,E$7,$B$2)</f>
        <v>#NAME?</v>
      </c>
      <c r="F188" s="8" t="e">
        <f ca="1">_xll.DBRW($B$1,$A188,$B188,$B$3,F$8,$B$4,F$7,$B$2)</f>
        <v>#NAME?</v>
      </c>
      <c r="G188" s="8" t="e">
        <f ca="1">_xll.DBRW($B$1,$A188,$B188,$B$3,G$8,$B$4,G$7,$B$2)</f>
        <v>#NAME?</v>
      </c>
      <c r="H188" s="2"/>
      <c r="I188" s="2"/>
    </row>
  </sheetData>
  <mergeCells count="1">
    <mergeCell ref="E1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abSelected="1" workbookViewId="0">
      <selection activeCell="L33" sqref="L33"/>
    </sheetView>
  </sheetViews>
  <sheetFormatPr defaultRowHeight="15" x14ac:dyDescent="0.25"/>
  <cols>
    <col min="1" max="1" width="14.42578125" bestFit="1" customWidth="1"/>
    <col min="2" max="2" width="7.28515625" customWidth="1"/>
    <col min="3" max="3" width="13.85546875" bestFit="1" customWidth="1"/>
    <col min="4" max="4" width="15.5703125" bestFit="1" customWidth="1"/>
    <col min="5" max="6" width="13.85546875" bestFit="1" customWidth="1"/>
    <col min="7" max="7" width="23.28515625" bestFit="1" customWidth="1"/>
    <col min="8" max="8" width="11.140625" bestFit="1" customWidth="1"/>
    <col min="10" max="10" width="13.85546875" bestFit="1" customWidth="1"/>
    <col min="11" max="11" width="15.5703125" bestFit="1" customWidth="1"/>
    <col min="12" max="13" width="13.85546875" bestFit="1" customWidth="1"/>
    <col min="14" max="14" width="23.28515625" bestFit="1" customWidth="1"/>
  </cols>
  <sheetData>
    <row r="1" spans="1:14" x14ac:dyDescent="0.25">
      <c r="A1" s="1" t="s">
        <v>0</v>
      </c>
      <c r="B1" t="s">
        <v>13</v>
      </c>
    </row>
    <row r="2" spans="1:14" x14ac:dyDescent="0.25">
      <c r="A2" s="1" t="s">
        <v>8</v>
      </c>
      <c r="B2" t="s">
        <v>14</v>
      </c>
    </row>
    <row r="3" spans="1:14" x14ac:dyDescent="0.25">
      <c r="A3" s="1" t="s">
        <v>9</v>
      </c>
      <c r="B3" t="s">
        <v>15</v>
      </c>
    </row>
    <row r="4" spans="1:14" x14ac:dyDescent="0.25">
      <c r="A4" s="1" t="s">
        <v>10</v>
      </c>
      <c r="B4" t="s">
        <v>16</v>
      </c>
    </row>
    <row r="5" spans="1:14" x14ac:dyDescent="0.25">
      <c r="B5" s="4"/>
      <c r="C5" s="4"/>
      <c r="D5" s="4"/>
    </row>
    <row r="6" spans="1:14" x14ac:dyDescent="0.25">
      <c r="B6" s="4"/>
      <c r="C6" s="3"/>
      <c r="D6" s="4"/>
    </row>
    <row r="7" spans="1:14" x14ac:dyDescent="0.25">
      <c r="A7" s="6"/>
      <c r="B7" s="6"/>
      <c r="C7" s="6" t="s">
        <v>1</v>
      </c>
      <c r="D7" s="6" t="s">
        <v>1</v>
      </c>
      <c r="E7" s="6" t="s">
        <v>1</v>
      </c>
      <c r="F7" s="6" t="s">
        <v>1</v>
      </c>
      <c r="G7" s="6" t="s">
        <v>1</v>
      </c>
      <c r="J7" s="6" t="s">
        <v>1</v>
      </c>
      <c r="K7" s="6" t="s">
        <v>1</v>
      </c>
      <c r="L7" s="6" t="s">
        <v>1</v>
      </c>
      <c r="M7" s="6" t="s">
        <v>1</v>
      </c>
      <c r="N7" s="6" t="s">
        <v>1</v>
      </c>
    </row>
    <row r="8" spans="1:14" x14ac:dyDescent="0.25">
      <c r="A8" s="7" t="s">
        <v>11</v>
      </c>
      <c r="B8" s="7" t="s">
        <v>12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I8" s="7" t="s">
        <v>11</v>
      </c>
      <c r="J8" s="7" t="s">
        <v>2</v>
      </c>
      <c r="K8" s="7" t="s">
        <v>3</v>
      </c>
      <c r="L8" s="7" t="s">
        <v>4</v>
      </c>
      <c r="M8" s="7" t="s">
        <v>5</v>
      </c>
      <c r="N8" s="7" t="s">
        <v>6</v>
      </c>
    </row>
    <row r="9" spans="1:14" x14ac:dyDescent="0.25">
      <c r="A9" s="5">
        <v>2002</v>
      </c>
      <c r="B9" s="5">
        <v>1</v>
      </c>
      <c r="C9" s="8">
        <v>832381381</v>
      </c>
      <c r="D9" s="8">
        <v>459637337</v>
      </c>
      <c r="E9" s="8">
        <v>232057208</v>
      </c>
      <c r="F9" s="8">
        <v>138900737</v>
      </c>
      <c r="G9" s="8">
        <v>1786099</v>
      </c>
      <c r="H9" s="2"/>
      <c r="I9" s="15">
        <v>2002</v>
      </c>
      <c r="J9" s="8">
        <f>SUMIF($A:$A,$I9,C:C)</f>
        <v>10771865186</v>
      </c>
      <c r="K9" s="8">
        <f t="shared" ref="K9:N9" si="0">SUMIF($A:$A,$I9,D:D)</f>
        <v>5143797770</v>
      </c>
      <c r="L9" s="8">
        <f t="shared" si="0"/>
        <v>3552935005</v>
      </c>
      <c r="M9" s="8">
        <f t="shared" si="0"/>
        <v>2053667808</v>
      </c>
      <c r="N9" s="8">
        <f t="shared" si="0"/>
        <v>21464603</v>
      </c>
    </row>
    <row r="10" spans="1:14" x14ac:dyDescent="0.25">
      <c r="A10" s="5">
        <v>2002</v>
      </c>
      <c r="B10" s="5">
        <v>2</v>
      </c>
      <c r="C10" s="8">
        <v>742570603</v>
      </c>
      <c r="D10" s="8">
        <v>339757904</v>
      </c>
      <c r="E10" s="8">
        <v>252931259</v>
      </c>
      <c r="F10" s="8">
        <v>148114198</v>
      </c>
      <c r="G10" s="8">
        <v>1767242</v>
      </c>
      <c r="H10" s="2"/>
      <c r="I10" s="15">
        <f>I9+1</f>
        <v>2003</v>
      </c>
      <c r="J10" s="8">
        <f t="shared" ref="J10:J23" si="1">SUMIF($A:$A,$I10,C:C)</f>
        <v>10884788538</v>
      </c>
      <c r="K10" s="8">
        <f t="shared" ref="K10:K23" si="2">SUMIF($A:$A,$I10,D:D)</f>
        <v>5101099933</v>
      </c>
      <c r="L10" s="8">
        <f t="shared" ref="L10:L23" si="3">SUMIF($A:$A,$I10,E:E)</f>
        <v>3614253895</v>
      </c>
      <c r="M10" s="8">
        <f t="shared" ref="M10:M23" si="4">SUMIF($A:$A,$I10,F:F)</f>
        <v>2146956026</v>
      </c>
      <c r="N10" s="8">
        <f t="shared" ref="N10:N23" si="5">SUMIF($A:$A,$I10,G:G)</f>
        <v>22478684</v>
      </c>
    </row>
    <row r="11" spans="1:14" x14ac:dyDescent="0.25">
      <c r="A11" s="5">
        <v>2002</v>
      </c>
      <c r="B11" s="5">
        <v>3</v>
      </c>
      <c r="C11" s="8">
        <v>782571105</v>
      </c>
      <c r="D11" s="8">
        <v>369807915</v>
      </c>
      <c r="E11" s="8">
        <v>253967042</v>
      </c>
      <c r="F11" s="8">
        <v>157000144</v>
      </c>
      <c r="G11" s="8">
        <v>1796004</v>
      </c>
      <c r="H11" s="2"/>
      <c r="I11" s="15">
        <f t="shared" ref="I11:I37" si="6">I10+1</f>
        <v>2004</v>
      </c>
      <c r="J11" s="8">
        <f t="shared" si="1"/>
        <v>11046408949</v>
      </c>
      <c r="K11" s="8">
        <f t="shared" si="2"/>
        <v>5215331986</v>
      </c>
      <c r="L11" s="8">
        <f t="shared" si="3"/>
        <v>3695470839</v>
      </c>
      <c r="M11" s="8">
        <f t="shared" si="4"/>
        <v>2113027338</v>
      </c>
      <c r="N11" s="8">
        <f t="shared" si="5"/>
        <v>22578786</v>
      </c>
    </row>
    <row r="12" spans="1:14" x14ac:dyDescent="0.25">
      <c r="A12" s="5">
        <v>2002</v>
      </c>
      <c r="B12" s="5">
        <v>4</v>
      </c>
      <c r="C12" s="8">
        <v>807506611</v>
      </c>
      <c r="D12" s="8">
        <v>327865944</v>
      </c>
      <c r="E12" s="8">
        <v>298018624</v>
      </c>
      <c r="F12" s="8">
        <v>179827494</v>
      </c>
      <c r="G12" s="8">
        <v>1794549</v>
      </c>
      <c r="H12" s="2"/>
      <c r="I12" s="15">
        <f t="shared" si="6"/>
        <v>2005</v>
      </c>
      <c r="J12" s="8">
        <f t="shared" si="1"/>
        <v>11238895864</v>
      </c>
      <c r="K12" s="8">
        <f t="shared" si="2"/>
        <v>5319625876</v>
      </c>
      <c r="L12" s="8">
        <f t="shared" si="3"/>
        <v>3735780453</v>
      </c>
      <c r="M12" s="8">
        <f t="shared" si="4"/>
        <v>2160760488</v>
      </c>
      <c r="N12" s="8">
        <f t="shared" si="5"/>
        <v>22729047</v>
      </c>
    </row>
    <row r="13" spans="1:14" x14ac:dyDescent="0.25">
      <c r="A13" s="5">
        <v>2002</v>
      </c>
      <c r="B13" s="5">
        <v>5</v>
      </c>
      <c r="C13" s="8">
        <v>950328724</v>
      </c>
      <c r="D13" s="8">
        <v>433059027</v>
      </c>
      <c r="E13" s="8">
        <v>321892175</v>
      </c>
      <c r="F13" s="8">
        <v>193584278</v>
      </c>
      <c r="G13" s="8">
        <v>1793244</v>
      </c>
      <c r="H13" s="2"/>
      <c r="I13" s="15">
        <f t="shared" si="6"/>
        <v>2006</v>
      </c>
      <c r="J13" s="8">
        <f t="shared" si="1"/>
        <v>11428879960</v>
      </c>
      <c r="K13" s="8">
        <f t="shared" si="2"/>
        <v>5425490967</v>
      </c>
      <c r="L13" s="8">
        <f t="shared" si="3"/>
        <v>3843063985</v>
      </c>
      <c r="M13" s="8">
        <f t="shared" si="4"/>
        <v>2136439274</v>
      </c>
      <c r="N13" s="8">
        <f t="shared" si="5"/>
        <v>23885734</v>
      </c>
    </row>
    <row r="14" spans="1:14" x14ac:dyDescent="0.25">
      <c r="A14" s="5">
        <v>2002</v>
      </c>
      <c r="B14" s="5">
        <v>6</v>
      </c>
      <c r="C14" s="8">
        <v>1018031740</v>
      </c>
      <c r="D14" s="8">
        <v>495041789</v>
      </c>
      <c r="E14" s="8">
        <v>335038678</v>
      </c>
      <c r="F14" s="8">
        <v>186137089</v>
      </c>
      <c r="G14" s="8">
        <v>1814184</v>
      </c>
      <c r="H14" s="2"/>
      <c r="I14" s="15">
        <f t="shared" si="6"/>
        <v>2007</v>
      </c>
      <c r="J14" s="8">
        <f t="shared" si="1"/>
        <v>11520888320</v>
      </c>
      <c r="K14" s="8">
        <f t="shared" si="2"/>
        <v>5477111031</v>
      </c>
      <c r="L14" s="8">
        <f t="shared" si="3"/>
        <v>3970891549</v>
      </c>
      <c r="M14" s="8">
        <f t="shared" si="4"/>
        <v>2048389291</v>
      </c>
      <c r="N14" s="8">
        <f t="shared" si="5"/>
        <v>24496449</v>
      </c>
    </row>
    <row r="15" spans="1:14" x14ac:dyDescent="0.25">
      <c r="A15" s="5">
        <v>2002</v>
      </c>
      <c r="B15" s="5">
        <v>7</v>
      </c>
      <c r="C15" s="8">
        <v>1116850322</v>
      </c>
      <c r="D15" s="8">
        <v>567538974</v>
      </c>
      <c r="E15" s="8">
        <v>352581712</v>
      </c>
      <c r="F15" s="8">
        <v>194942028</v>
      </c>
      <c r="G15" s="8">
        <v>1787608</v>
      </c>
      <c r="H15" s="2"/>
      <c r="I15" s="15">
        <f t="shared" si="6"/>
        <v>2008</v>
      </c>
      <c r="J15" s="8">
        <f t="shared" si="1"/>
        <v>11543399139</v>
      </c>
      <c r="K15" s="8">
        <f t="shared" si="2"/>
        <v>5348642465</v>
      </c>
      <c r="L15" s="8">
        <f t="shared" si="3"/>
        <v>3960922972</v>
      </c>
      <c r="M15" s="8">
        <f t="shared" si="4"/>
        <v>2210596730</v>
      </c>
      <c r="N15" s="8">
        <f t="shared" si="5"/>
        <v>23236972</v>
      </c>
    </row>
    <row r="16" spans="1:14" x14ac:dyDescent="0.25">
      <c r="A16" s="5">
        <v>2002</v>
      </c>
      <c r="B16" s="5">
        <v>8</v>
      </c>
      <c r="C16" s="8">
        <v>1075330574</v>
      </c>
      <c r="D16" s="8">
        <v>536725007</v>
      </c>
      <c r="E16" s="8">
        <v>351265593</v>
      </c>
      <c r="F16" s="8">
        <v>185556904</v>
      </c>
      <c r="G16" s="8">
        <v>1783070</v>
      </c>
      <c r="H16" s="2"/>
      <c r="I16" s="15">
        <f t="shared" si="6"/>
        <v>2009</v>
      </c>
      <c r="J16" s="8">
        <f t="shared" si="1"/>
        <v>10902824031</v>
      </c>
      <c r="K16" s="8">
        <f t="shared" si="2"/>
        <v>5254491284</v>
      </c>
      <c r="L16" s="8">
        <f t="shared" si="3"/>
        <v>3896105112</v>
      </c>
      <c r="M16" s="8">
        <f t="shared" si="4"/>
        <v>1727106214</v>
      </c>
      <c r="N16" s="8">
        <f t="shared" si="5"/>
        <v>25121421</v>
      </c>
    </row>
    <row r="17" spans="1:14" x14ac:dyDescent="0.25">
      <c r="A17" s="5">
        <v>2002</v>
      </c>
      <c r="B17" s="5">
        <v>9</v>
      </c>
      <c r="C17" s="8">
        <v>1014503801</v>
      </c>
      <c r="D17" s="8">
        <v>492464453</v>
      </c>
      <c r="E17" s="8">
        <v>339668180</v>
      </c>
      <c r="F17" s="8">
        <v>180586434</v>
      </c>
      <c r="G17" s="8">
        <v>1784734</v>
      </c>
      <c r="H17" s="2"/>
      <c r="I17" s="15">
        <f t="shared" si="6"/>
        <v>2010</v>
      </c>
      <c r="J17" s="8">
        <f t="shared" si="1"/>
        <v>11359195303</v>
      </c>
      <c r="K17" s="8">
        <f t="shared" si="2"/>
        <v>5651274099</v>
      </c>
      <c r="L17" s="8">
        <f t="shared" si="3"/>
        <v>3996501782</v>
      </c>
      <c r="M17" s="8">
        <f t="shared" si="4"/>
        <v>1685817064</v>
      </c>
      <c r="N17" s="8">
        <f t="shared" si="5"/>
        <v>25602358</v>
      </c>
    </row>
    <row r="18" spans="1:14" x14ac:dyDescent="0.25">
      <c r="A18" s="5">
        <v>2002</v>
      </c>
      <c r="B18" s="5">
        <v>10</v>
      </c>
      <c r="C18" s="8">
        <v>906905585</v>
      </c>
      <c r="D18" s="8">
        <v>411676988</v>
      </c>
      <c r="E18" s="8">
        <v>308890471</v>
      </c>
      <c r="F18" s="8">
        <v>184553529</v>
      </c>
      <c r="G18" s="8">
        <v>1784597</v>
      </c>
      <c r="H18" s="2"/>
      <c r="I18" s="15">
        <f t="shared" si="6"/>
        <v>2011</v>
      </c>
      <c r="J18" s="8">
        <f t="shared" si="1"/>
        <v>11040286590</v>
      </c>
      <c r="K18" s="8">
        <f t="shared" si="2"/>
        <v>5304768864</v>
      </c>
      <c r="L18" s="8">
        <f t="shared" si="3"/>
        <v>3911399382</v>
      </c>
      <c r="M18" s="8">
        <f t="shared" si="4"/>
        <v>1798688346</v>
      </c>
      <c r="N18" s="8">
        <f t="shared" si="5"/>
        <v>25429998</v>
      </c>
    </row>
    <row r="19" spans="1:14" x14ac:dyDescent="0.25">
      <c r="A19" s="5">
        <v>2002</v>
      </c>
      <c r="B19" s="5">
        <v>11</v>
      </c>
      <c r="C19" s="8">
        <v>737762218</v>
      </c>
      <c r="D19" s="8">
        <v>313153090</v>
      </c>
      <c r="E19" s="8">
        <v>268542091</v>
      </c>
      <c r="F19" s="8">
        <v>154280889</v>
      </c>
      <c r="G19" s="8">
        <v>1786148</v>
      </c>
      <c r="H19" s="2"/>
      <c r="I19" s="15">
        <f t="shared" si="6"/>
        <v>2012</v>
      </c>
      <c r="J19" s="8">
        <f t="shared" si="1"/>
        <v>10662633576</v>
      </c>
      <c r="K19" s="8">
        <f t="shared" si="2"/>
        <v>5053724387</v>
      </c>
      <c r="L19" s="8">
        <f t="shared" si="3"/>
        <v>3858520806</v>
      </c>
      <c r="M19" s="8">
        <f t="shared" si="4"/>
        <v>1725120971</v>
      </c>
      <c r="N19" s="8">
        <f t="shared" si="5"/>
        <v>25267412</v>
      </c>
    </row>
    <row r="20" spans="1:14" x14ac:dyDescent="0.25">
      <c r="A20" s="5">
        <v>2002</v>
      </c>
      <c r="B20" s="5">
        <v>12</v>
      </c>
      <c r="C20" s="8">
        <v>787122522</v>
      </c>
      <c r="D20" s="8">
        <v>397069342</v>
      </c>
      <c r="E20" s="8">
        <v>238081972</v>
      </c>
      <c r="F20" s="8">
        <v>150184084</v>
      </c>
      <c r="G20" s="8">
        <v>1787124</v>
      </c>
      <c r="H20" s="2"/>
      <c r="I20" s="15">
        <f t="shared" si="6"/>
        <v>2013</v>
      </c>
      <c r="J20" s="8">
        <f t="shared" si="1"/>
        <v>10619888661.998501</v>
      </c>
      <c r="K20" s="8">
        <f t="shared" si="2"/>
        <v>5088828477</v>
      </c>
      <c r="L20" s="8">
        <f t="shared" si="3"/>
        <v>3809939412</v>
      </c>
      <c r="M20" s="8">
        <f t="shared" si="4"/>
        <v>1700174316.9985001</v>
      </c>
      <c r="N20" s="8">
        <f t="shared" si="5"/>
        <v>20946456</v>
      </c>
    </row>
    <row r="21" spans="1:14" x14ac:dyDescent="0.25">
      <c r="A21" s="5">
        <v>2003</v>
      </c>
      <c r="B21" s="5">
        <v>1</v>
      </c>
      <c r="C21" s="8">
        <v>923547083</v>
      </c>
      <c r="D21" s="8">
        <v>505792536</v>
      </c>
      <c r="E21" s="8">
        <v>266373976</v>
      </c>
      <c r="F21" s="8">
        <v>149591577</v>
      </c>
      <c r="G21" s="8">
        <v>1788994</v>
      </c>
      <c r="H21" s="2"/>
      <c r="I21" s="15">
        <f t="shared" si="6"/>
        <v>2014</v>
      </c>
      <c r="J21" s="8">
        <f t="shared" si="1"/>
        <v>11075062072</v>
      </c>
      <c r="K21" s="8">
        <f t="shared" si="2"/>
        <v>5362422697</v>
      </c>
      <c r="L21" s="8">
        <f t="shared" si="3"/>
        <v>3838148071</v>
      </c>
      <c r="M21" s="8">
        <f t="shared" si="4"/>
        <v>1849255489</v>
      </c>
      <c r="N21" s="8">
        <f t="shared" si="5"/>
        <v>25235815</v>
      </c>
    </row>
    <row r="22" spans="1:14" x14ac:dyDescent="0.25">
      <c r="A22" s="5">
        <v>2003</v>
      </c>
      <c r="B22" s="5">
        <v>2</v>
      </c>
      <c r="C22" s="8">
        <v>720706808</v>
      </c>
      <c r="D22" s="8">
        <v>348451218</v>
      </c>
      <c r="E22" s="8">
        <v>224703068</v>
      </c>
      <c r="F22" s="8">
        <v>145760947</v>
      </c>
      <c r="G22" s="8">
        <v>1791575</v>
      </c>
      <c r="H22" s="2"/>
      <c r="I22" s="15">
        <f t="shared" si="6"/>
        <v>2015</v>
      </c>
      <c r="J22" s="8">
        <f t="shared" si="1"/>
        <v>11085871922</v>
      </c>
      <c r="K22" s="8">
        <f t="shared" si="2"/>
        <v>5364991178</v>
      </c>
      <c r="L22" s="8">
        <f t="shared" si="3"/>
        <v>3897657910</v>
      </c>
      <c r="M22" s="8">
        <f t="shared" si="4"/>
        <v>1798021448</v>
      </c>
      <c r="N22" s="8">
        <f t="shared" si="5"/>
        <v>25201386</v>
      </c>
    </row>
    <row r="23" spans="1:14" x14ac:dyDescent="0.25">
      <c r="A23" s="5">
        <v>2003</v>
      </c>
      <c r="B23" s="5">
        <v>3</v>
      </c>
      <c r="C23" s="8">
        <v>758267158</v>
      </c>
      <c r="D23" s="8">
        <v>304740353</v>
      </c>
      <c r="E23" s="8">
        <v>266246906</v>
      </c>
      <c r="F23" s="8">
        <v>185490625</v>
      </c>
      <c r="G23" s="8">
        <v>1789274</v>
      </c>
      <c r="H23" s="2"/>
      <c r="I23" s="15">
        <f t="shared" si="6"/>
        <v>2016</v>
      </c>
      <c r="J23" s="8">
        <f t="shared" si="1"/>
        <v>11081505402</v>
      </c>
      <c r="K23" s="8">
        <f t="shared" si="2"/>
        <v>5357622737</v>
      </c>
      <c r="L23" s="8">
        <f t="shared" si="3"/>
        <v>3868587919</v>
      </c>
      <c r="M23" s="8">
        <f t="shared" si="4"/>
        <v>1830299128</v>
      </c>
      <c r="N23" s="8">
        <f t="shared" si="5"/>
        <v>24995618</v>
      </c>
    </row>
    <row r="24" spans="1:14" x14ac:dyDescent="0.25">
      <c r="A24" s="5">
        <v>2003</v>
      </c>
      <c r="B24" s="5">
        <v>4</v>
      </c>
      <c r="C24" s="8">
        <v>796465421</v>
      </c>
      <c r="D24" s="8">
        <v>325158962</v>
      </c>
      <c r="E24" s="8">
        <v>283122661</v>
      </c>
      <c r="F24" s="8">
        <v>186373316</v>
      </c>
      <c r="G24" s="8">
        <v>1810482</v>
      </c>
      <c r="H24" s="2"/>
      <c r="I24" s="2"/>
    </row>
    <row r="25" spans="1:14" x14ac:dyDescent="0.25">
      <c r="A25" s="5">
        <v>2003</v>
      </c>
      <c r="B25" s="5">
        <v>5</v>
      </c>
      <c r="C25" s="8">
        <v>992431467</v>
      </c>
      <c r="D25" s="8">
        <v>449588986</v>
      </c>
      <c r="E25" s="8">
        <v>336700445</v>
      </c>
      <c r="F25" s="8">
        <v>203816089</v>
      </c>
      <c r="G25" s="8">
        <v>2325947</v>
      </c>
      <c r="H25" s="2"/>
      <c r="I25" s="2"/>
    </row>
    <row r="26" spans="1:14" x14ac:dyDescent="0.25">
      <c r="A26" s="5">
        <v>2003</v>
      </c>
      <c r="B26" s="5">
        <v>6</v>
      </c>
      <c r="C26" s="8">
        <v>1037729151</v>
      </c>
      <c r="D26" s="8">
        <v>501318972</v>
      </c>
      <c r="E26" s="8">
        <v>330297094</v>
      </c>
      <c r="F26" s="8">
        <v>204262744</v>
      </c>
      <c r="G26" s="8">
        <v>1850341</v>
      </c>
      <c r="H26" s="2"/>
      <c r="I26" s="2"/>
    </row>
    <row r="27" spans="1:14" x14ac:dyDescent="0.25">
      <c r="A27" s="5">
        <v>2003</v>
      </c>
      <c r="B27" s="5">
        <v>7</v>
      </c>
      <c r="C27" s="8">
        <v>1091270631</v>
      </c>
      <c r="D27" s="8">
        <v>532147533</v>
      </c>
      <c r="E27" s="8">
        <v>354067602</v>
      </c>
      <c r="F27" s="8">
        <v>203205357</v>
      </c>
      <c r="G27" s="8">
        <v>1850139</v>
      </c>
      <c r="H27" s="2"/>
      <c r="I27" s="2"/>
    </row>
    <row r="28" spans="1:14" x14ac:dyDescent="0.25">
      <c r="A28" s="5">
        <v>2003</v>
      </c>
      <c r="B28" s="5">
        <v>8</v>
      </c>
      <c r="C28" s="8">
        <v>1099060271</v>
      </c>
      <c r="D28" s="8">
        <v>541464526</v>
      </c>
      <c r="E28" s="8">
        <v>361134166</v>
      </c>
      <c r="F28" s="8">
        <v>194610463</v>
      </c>
      <c r="G28" s="8">
        <v>1851116</v>
      </c>
      <c r="H28" s="2"/>
      <c r="I28" s="2"/>
    </row>
    <row r="29" spans="1:14" x14ac:dyDescent="0.25">
      <c r="A29" s="5">
        <v>2003</v>
      </c>
      <c r="B29" s="5">
        <v>9</v>
      </c>
      <c r="C29" s="8">
        <v>976131183</v>
      </c>
      <c r="D29" s="8">
        <v>462642418</v>
      </c>
      <c r="E29" s="8">
        <v>323916472</v>
      </c>
      <c r="F29" s="8">
        <v>187720197</v>
      </c>
      <c r="G29" s="8">
        <v>1852096</v>
      </c>
      <c r="H29" s="2"/>
      <c r="I29" s="2"/>
    </row>
    <row r="30" spans="1:14" x14ac:dyDescent="0.25">
      <c r="A30" s="5">
        <v>2003</v>
      </c>
      <c r="B30" s="5">
        <v>10</v>
      </c>
      <c r="C30" s="8">
        <v>817202667</v>
      </c>
      <c r="D30" s="8">
        <v>347657177</v>
      </c>
      <c r="E30" s="8">
        <v>296205645</v>
      </c>
      <c r="F30" s="8">
        <v>171486532</v>
      </c>
      <c r="G30" s="8">
        <v>1853313</v>
      </c>
      <c r="H30" s="2"/>
      <c r="I30" s="2"/>
    </row>
    <row r="31" spans="1:14" x14ac:dyDescent="0.25">
      <c r="A31" s="5">
        <v>2003</v>
      </c>
      <c r="B31" s="5">
        <v>11</v>
      </c>
      <c r="C31" s="8">
        <v>768546371</v>
      </c>
      <c r="D31" s="8">
        <v>328418517</v>
      </c>
      <c r="E31" s="8">
        <v>286880206</v>
      </c>
      <c r="F31" s="8">
        <v>151391759</v>
      </c>
      <c r="G31" s="8">
        <v>1855889</v>
      </c>
      <c r="H31" s="2"/>
      <c r="I31" s="2"/>
    </row>
    <row r="32" spans="1:14" x14ac:dyDescent="0.25">
      <c r="A32" s="5">
        <v>2003</v>
      </c>
      <c r="B32" s="5">
        <v>12</v>
      </c>
      <c r="C32" s="8">
        <v>903430327</v>
      </c>
      <c r="D32" s="8">
        <v>453718735</v>
      </c>
      <c r="E32" s="8">
        <v>284605654</v>
      </c>
      <c r="F32" s="8">
        <v>163246420</v>
      </c>
      <c r="G32" s="8">
        <v>1859518</v>
      </c>
      <c r="H32" s="2"/>
      <c r="I32" s="2"/>
    </row>
    <row r="33" spans="1:9" x14ac:dyDescent="0.25">
      <c r="A33" s="5">
        <v>2004</v>
      </c>
      <c r="B33" s="5">
        <v>1</v>
      </c>
      <c r="C33" s="8">
        <v>900413364</v>
      </c>
      <c r="D33" s="8">
        <v>481151374</v>
      </c>
      <c r="E33" s="8">
        <v>261050608</v>
      </c>
      <c r="F33" s="8">
        <v>156338356</v>
      </c>
      <c r="G33" s="8">
        <v>1873026</v>
      </c>
      <c r="H33" s="2"/>
      <c r="I33" s="2"/>
    </row>
    <row r="34" spans="1:9" x14ac:dyDescent="0.25">
      <c r="A34" s="5">
        <v>2004</v>
      </c>
      <c r="B34" s="5">
        <v>2</v>
      </c>
      <c r="C34" s="8">
        <v>829782367</v>
      </c>
      <c r="D34" s="8">
        <v>411118303</v>
      </c>
      <c r="E34" s="8">
        <v>258734977</v>
      </c>
      <c r="F34" s="8">
        <v>158042025</v>
      </c>
      <c r="G34" s="8">
        <v>1887062</v>
      </c>
      <c r="H34" s="2"/>
      <c r="I34" s="2"/>
    </row>
    <row r="35" spans="1:9" x14ac:dyDescent="0.25">
      <c r="A35" s="5">
        <v>2004</v>
      </c>
      <c r="B35" s="5">
        <v>3</v>
      </c>
      <c r="C35" s="8">
        <v>774360621</v>
      </c>
      <c r="D35" s="8">
        <v>327250312</v>
      </c>
      <c r="E35" s="8">
        <v>264601455</v>
      </c>
      <c r="F35" s="8">
        <v>180612231</v>
      </c>
      <c r="G35" s="8">
        <v>1896623</v>
      </c>
      <c r="H35" s="2"/>
      <c r="I35" s="2"/>
    </row>
    <row r="36" spans="1:9" x14ac:dyDescent="0.25">
      <c r="A36" s="5">
        <v>2004</v>
      </c>
      <c r="B36" s="5">
        <v>4</v>
      </c>
      <c r="C36" s="8">
        <v>769393414</v>
      </c>
      <c r="D36" s="8">
        <v>305855026</v>
      </c>
      <c r="E36" s="8">
        <v>284784625</v>
      </c>
      <c r="F36" s="8">
        <v>176848585</v>
      </c>
      <c r="G36" s="8">
        <v>1905178</v>
      </c>
      <c r="H36" s="2"/>
      <c r="I36" s="2"/>
    </row>
    <row r="37" spans="1:9" x14ac:dyDescent="0.25">
      <c r="A37" s="5">
        <v>2004</v>
      </c>
      <c r="B37" s="5">
        <v>5</v>
      </c>
      <c r="C37" s="8">
        <v>980459512</v>
      </c>
      <c r="D37" s="8">
        <v>431820717</v>
      </c>
      <c r="E37" s="8">
        <v>352572549</v>
      </c>
      <c r="F37" s="8">
        <v>194173727</v>
      </c>
      <c r="G37" s="8">
        <v>1892519</v>
      </c>
      <c r="H37" s="2"/>
      <c r="I37" s="2"/>
    </row>
    <row r="38" spans="1:9" x14ac:dyDescent="0.25">
      <c r="A38" s="5">
        <v>2004</v>
      </c>
      <c r="B38" s="5">
        <v>6</v>
      </c>
      <c r="C38" s="8">
        <v>1069388710</v>
      </c>
      <c r="D38" s="8">
        <v>534483244</v>
      </c>
      <c r="E38" s="8">
        <v>340352591</v>
      </c>
      <c r="F38" s="8">
        <v>192710750</v>
      </c>
      <c r="G38" s="8">
        <v>1842125</v>
      </c>
      <c r="H38" s="2"/>
    </row>
    <row r="39" spans="1:9" x14ac:dyDescent="0.25">
      <c r="A39" s="5">
        <v>2004</v>
      </c>
      <c r="B39" s="5">
        <v>7</v>
      </c>
      <c r="C39" s="8">
        <v>1183701915</v>
      </c>
      <c r="D39" s="8">
        <v>603566511</v>
      </c>
      <c r="E39" s="8">
        <v>381753026</v>
      </c>
      <c r="F39" s="8">
        <v>196479025</v>
      </c>
      <c r="G39" s="8">
        <v>1903353</v>
      </c>
      <c r="H39" s="2"/>
    </row>
    <row r="40" spans="1:9" x14ac:dyDescent="0.25">
      <c r="A40" s="5">
        <v>2004</v>
      </c>
      <c r="B40" s="5">
        <v>8</v>
      </c>
      <c r="C40" s="8">
        <v>1118432565</v>
      </c>
      <c r="D40" s="8">
        <v>555048528</v>
      </c>
      <c r="E40" s="8">
        <v>362340672</v>
      </c>
      <c r="F40" s="8">
        <v>199138471</v>
      </c>
      <c r="G40" s="8">
        <v>1904894</v>
      </c>
      <c r="H40" s="2"/>
    </row>
    <row r="41" spans="1:9" x14ac:dyDescent="0.25">
      <c r="A41" s="5">
        <v>2004</v>
      </c>
      <c r="B41" s="5">
        <v>9</v>
      </c>
      <c r="C41" s="8">
        <v>799285372</v>
      </c>
      <c r="D41" s="8">
        <v>362390392</v>
      </c>
      <c r="E41" s="8">
        <v>281461195</v>
      </c>
      <c r="F41" s="8">
        <v>153592009</v>
      </c>
      <c r="G41" s="8">
        <v>1841776</v>
      </c>
      <c r="H41" s="2"/>
    </row>
    <row r="42" spans="1:9" x14ac:dyDescent="0.25">
      <c r="A42" s="5">
        <v>2004</v>
      </c>
      <c r="B42" s="5">
        <v>10</v>
      </c>
      <c r="C42" s="8">
        <v>916123413</v>
      </c>
      <c r="D42" s="8">
        <v>440126011</v>
      </c>
      <c r="E42" s="8">
        <v>306156232</v>
      </c>
      <c r="F42" s="8">
        <v>167900223</v>
      </c>
      <c r="G42" s="8">
        <v>1940947</v>
      </c>
      <c r="H42" s="2"/>
    </row>
    <row r="43" spans="1:9" x14ac:dyDescent="0.25">
      <c r="A43" s="5">
        <v>2004</v>
      </c>
      <c r="B43" s="5">
        <v>11</v>
      </c>
      <c r="C43" s="8">
        <v>761774664</v>
      </c>
      <c r="D43" s="8">
        <v>314003646</v>
      </c>
      <c r="E43" s="8">
        <v>276664390</v>
      </c>
      <c r="F43" s="8">
        <v>169327286</v>
      </c>
      <c r="G43" s="8">
        <v>1779342</v>
      </c>
      <c r="H43" s="2"/>
    </row>
    <row r="44" spans="1:9" x14ac:dyDescent="0.25">
      <c r="A44" s="5">
        <v>2004</v>
      </c>
      <c r="B44" s="5">
        <v>12</v>
      </c>
      <c r="C44" s="8">
        <v>943293032</v>
      </c>
      <c r="D44" s="8">
        <v>448517922</v>
      </c>
      <c r="E44" s="8">
        <v>324998519</v>
      </c>
      <c r="F44" s="8">
        <v>167864650</v>
      </c>
      <c r="G44" s="8">
        <v>1911941</v>
      </c>
      <c r="H44" s="2"/>
    </row>
    <row r="45" spans="1:9" x14ac:dyDescent="0.25">
      <c r="A45" s="5">
        <v>2005</v>
      </c>
      <c r="B45" s="5">
        <v>1</v>
      </c>
      <c r="C45" s="8">
        <v>837922087</v>
      </c>
      <c r="D45" s="8">
        <v>428690184</v>
      </c>
      <c r="E45" s="8">
        <v>250918876</v>
      </c>
      <c r="F45" s="8">
        <v>156385375</v>
      </c>
      <c r="G45" s="8">
        <v>1927652</v>
      </c>
      <c r="H45" s="2"/>
    </row>
    <row r="46" spans="1:9" x14ac:dyDescent="0.25">
      <c r="A46" s="5">
        <v>2005</v>
      </c>
      <c r="B46" s="5">
        <v>2</v>
      </c>
      <c r="C46" s="8">
        <v>728136324</v>
      </c>
      <c r="D46" s="8">
        <v>337743833</v>
      </c>
      <c r="E46" s="8">
        <v>237183594</v>
      </c>
      <c r="F46" s="8">
        <v>151454020</v>
      </c>
      <c r="G46" s="8">
        <v>1754877</v>
      </c>
      <c r="H46" s="2"/>
    </row>
    <row r="47" spans="1:9" x14ac:dyDescent="0.25">
      <c r="A47" s="5">
        <v>2005</v>
      </c>
      <c r="B47" s="5">
        <v>3</v>
      </c>
      <c r="C47" s="8">
        <v>799677388</v>
      </c>
      <c r="D47" s="8">
        <v>348703407</v>
      </c>
      <c r="E47" s="8">
        <v>275406207</v>
      </c>
      <c r="F47" s="8">
        <v>173530710</v>
      </c>
      <c r="G47" s="8">
        <v>2037064</v>
      </c>
      <c r="H47" s="2"/>
    </row>
    <row r="48" spans="1:9" x14ac:dyDescent="0.25">
      <c r="A48" s="5">
        <v>2005</v>
      </c>
      <c r="B48" s="5">
        <v>4</v>
      </c>
      <c r="C48" s="8">
        <v>751662180</v>
      </c>
      <c r="D48" s="8">
        <v>301085447</v>
      </c>
      <c r="E48" s="8">
        <v>276981639</v>
      </c>
      <c r="F48" s="8">
        <v>171682732</v>
      </c>
      <c r="G48" s="8">
        <v>1912362</v>
      </c>
      <c r="H48" s="2"/>
    </row>
    <row r="49" spans="1:8" x14ac:dyDescent="0.25">
      <c r="A49" s="5">
        <v>2005</v>
      </c>
      <c r="B49" s="5">
        <v>5</v>
      </c>
      <c r="C49" s="8">
        <v>938667085</v>
      </c>
      <c r="D49" s="8">
        <v>401802537</v>
      </c>
      <c r="E49" s="8">
        <v>338581294</v>
      </c>
      <c r="F49" s="8">
        <v>196379030</v>
      </c>
      <c r="G49" s="8">
        <v>1904224</v>
      </c>
      <c r="H49" s="2"/>
    </row>
    <row r="50" spans="1:8" x14ac:dyDescent="0.25">
      <c r="A50" s="5">
        <v>2005</v>
      </c>
      <c r="B50" s="5">
        <v>6</v>
      </c>
      <c r="C50" s="8">
        <v>1122900052</v>
      </c>
      <c r="D50" s="8">
        <v>566218333</v>
      </c>
      <c r="E50" s="8">
        <v>364227590</v>
      </c>
      <c r="F50" s="8">
        <v>190548130</v>
      </c>
      <c r="G50" s="8">
        <v>1905999</v>
      </c>
      <c r="H50" s="2"/>
    </row>
    <row r="51" spans="1:8" x14ac:dyDescent="0.25">
      <c r="A51" s="5">
        <v>2005</v>
      </c>
      <c r="B51" s="5">
        <v>7</v>
      </c>
      <c r="C51" s="8">
        <v>1166543463</v>
      </c>
      <c r="D51" s="8">
        <v>602412500</v>
      </c>
      <c r="E51" s="8">
        <v>375016461</v>
      </c>
      <c r="F51" s="8">
        <v>187212320</v>
      </c>
      <c r="G51" s="8">
        <v>1902182</v>
      </c>
      <c r="H51" s="2"/>
    </row>
    <row r="52" spans="1:8" x14ac:dyDescent="0.25">
      <c r="A52" s="5">
        <v>2005</v>
      </c>
      <c r="B52" s="5">
        <v>8</v>
      </c>
      <c r="C52" s="8">
        <v>1146050844</v>
      </c>
      <c r="D52" s="8">
        <v>582372453</v>
      </c>
      <c r="E52" s="8">
        <v>364060845</v>
      </c>
      <c r="F52" s="8">
        <v>197706664</v>
      </c>
      <c r="G52" s="8">
        <v>1910882</v>
      </c>
      <c r="H52" s="2"/>
    </row>
    <row r="53" spans="1:8" x14ac:dyDescent="0.25">
      <c r="A53" s="5">
        <v>2005</v>
      </c>
      <c r="B53" s="5">
        <v>9</v>
      </c>
      <c r="C53" s="8">
        <v>1140260786</v>
      </c>
      <c r="D53" s="8">
        <v>577450008</v>
      </c>
      <c r="E53" s="8">
        <v>361655747</v>
      </c>
      <c r="F53" s="8">
        <v>199243988</v>
      </c>
      <c r="G53" s="8">
        <v>1911043</v>
      </c>
      <c r="H53" s="2"/>
    </row>
    <row r="54" spans="1:8" x14ac:dyDescent="0.25">
      <c r="A54" s="5">
        <v>2005</v>
      </c>
      <c r="B54" s="5">
        <v>10</v>
      </c>
      <c r="C54" s="8">
        <v>880214427</v>
      </c>
      <c r="D54" s="8">
        <v>386894244</v>
      </c>
      <c r="E54" s="8">
        <v>300129055</v>
      </c>
      <c r="F54" s="8">
        <v>191440209</v>
      </c>
      <c r="G54" s="8">
        <v>1750919</v>
      </c>
      <c r="H54" s="2"/>
    </row>
    <row r="55" spans="1:8" x14ac:dyDescent="0.25">
      <c r="A55" s="5">
        <v>2005</v>
      </c>
      <c r="B55" s="5">
        <v>11</v>
      </c>
      <c r="C55" s="8">
        <v>809322531</v>
      </c>
      <c r="D55" s="8">
        <v>333828315</v>
      </c>
      <c r="E55" s="8">
        <v>295832106</v>
      </c>
      <c r="F55" s="8">
        <v>177766507</v>
      </c>
      <c r="G55" s="8">
        <v>1895603</v>
      </c>
      <c r="H55" s="2"/>
    </row>
    <row r="56" spans="1:8" x14ac:dyDescent="0.25">
      <c r="A56" s="5">
        <v>2005</v>
      </c>
      <c r="B56" s="5">
        <v>12</v>
      </c>
      <c r="C56" s="8">
        <v>917538697</v>
      </c>
      <c r="D56" s="8">
        <v>452424615</v>
      </c>
      <c r="E56" s="8">
        <v>295787039</v>
      </c>
      <c r="F56" s="8">
        <v>167410803</v>
      </c>
      <c r="G56" s="8">
        <v>1916240</v>
      </c>
      <c r="H56" s="2"/>
    </row>
    <row r="57" spans="1:8" x14ac:dyDescent="0.25">
      <c r="A57" s="5">
        <v>2006</v>
      </c>
      <c r="B57" s="5">
        <v>1</v>
      </c>
      <c r="C57" s="8">
        <v>797243682</v>
      </c>
      <c r="D57" s="8">
        <v>392357567</v>
      </c>
      <c r="E57" s="8">
        <v>248144953</v>
      </c>
      <c r="F57" s="8">
        <v>154825347</v>
      </c>
      <c r="G57" s="8">
        <v>1915815</v>
      </c>
      <c r="H57" s="2"/>
    </row>
    <row r="58" spans="1:8" x14ac:dyDescent="0.25">
      <c r="A58" s="5">
        <v>2006</v>
      </c>
      <c r="B58" s="5">
        <v>2</v>
      </c>
      <c r="C58" s="8">
        <v>789781799</v>
      </c>
      <c r="D58" s="8">
        <v>367001804</v>
      </c>
      <c r="E58" s="8">
        <v>265956798</v>
      </c>
      <c r="F58" s="8">
        <v>154900565</v>
      </c>
      <c r="G58" s="8">
        <v>1922632</v>
      </c>
      <c r="H58" s="2"/>
    </row>
    <row r="59" spans="1:8" x14ac:dyDescent="0.25">
      <c r="A59" s="5">
        <v>2006</v>
      </c>
      <c r="B59" s="5">
        <v>3</v>
      </c>
      <c r="C59" s="8">
        <v>758446703</v>
      </c>
      <c r="D59" s="8">
        <v>321320738</v>
      </c>
      <c r="E59" s="8">
        <v>271001859</v>
      </c>
      <c r="F59" s="8">
        <v>164142129</v>
      </c>
      <c r="G59" s="8">
        <v>1981977</v>
      </c>
      <c r="H59" s="2"/>
    </row>
    <row r="60" spans="1:8" x14ac:dyDescent="0.25">
      <c r="A60" s="5">
        <v>2006</v>
      </c>
      <c r="B60" s="5">
        <v>4</v>
      </c>
      <c r="C60" s="8">
        <v>845425417</v>
      </c>
      <c r="D60" s="8">
        <v>361111035</v>
      </c>
      <c r="E60" s="8">
        <v>301240958</v>
      </c>
      <c r="F60" s="8">
        <v>181075014</v>
      </c>
      <c r="G60" s="8">
        <v>1998410</v>
      </c>
      <c r="H60" s="2"/>
    </row>
    <row r="61" spans="1:8" x14ac:dyDescent="0.25">
      <c r="A61" s="5">
        <v>2006</v>
      </c>
      <c r="B61" s="5">
        <v>5</v>
      </c>
      <c r="C61" s="8">
        <v>1021743781</v>
      </c>
      <c r="D61" s="8">
        <v>459854735</v>
      </c>
      <c r="E61" s="8">
        <v>359621192</v>
      </c>
      <c r="F61" s="8">
        <v>200267764</v>
      </c>
      <c r="G61" s="8">
        <v>2000090</v>
      </c>
      <c r="H61" s="2"/>
    </row>
    <row r="62" spans="1:8" x14ac:dyDescent="0.25">
      <c r="A62" s="5">
        <v>2006</v>
      </c>
      <c r="B62" s="5">
        <v>6</v>
      </c>
      <c r="C62" s="8">
        <v>1182680591</v>
      </c>
      <c r="D62" s="8">
        <v>603729594</v>
      </c>
      <c r="E62" s="8">
        <v>377762783</v>
      </c>
      <c r="F62" s="8">
        <v>199188123</v>
      </c>
      <c r="G62" s="8">
        <v>2000091</v>
      </c>
      <c r="H62" s="2"/>
    </row>
    <row r="63" spans="1:8" x14ac:dyDescent="0.25">
      <c r="A63" s="5">
        <v>2006</v>
      </c>
      <c r="B63" s="5">
        <v>7</v>
      </c>
      <c r="C63" s="8">
        <v>1213520302</v>
      </c>
      <c r="D63" s="8">
        <v>635288823</v>
      </c>
      <c r="E63" s="8">
        <v>376732884</v>
      </c>
      <c r="F63" s="8">
        <v>199496641</v>
      </c>
      <c r="G63" s="8">
        <v>2001954</v>
      </c>
      <c r="H63" s="2"/>
    </row>
    <row r="64" spans="1:8" x14ac:dyDescent="0.25">
      <c r="A64" s="5">
        <v>2006</v>
      </c>
      <c r="B64" s="5">
        <v>8</v>
      </c>
      <c r="C64" s="8">
        <v>1250337312</v>
      </c>
      <c r="D64" s="8">
        <v>628836916</v>
      </c>
      <c r="E64" s="8">
        <v>405064920</v>
      </c>
      <c r="F64" s="8">
        <v>214426623</v>
      </c>
      <c r="G64" s="8">
        <v>2008853</v>
      </c>
      <c r="H64" s="2"/>
    </row>
    <row r="65" spans="1:8" x14ac:dyDescent="0.25">
      <c r="A65" s="5">
        <v>2006</v>
      </c>
      <c r="B65" s="5">
        <v>9</v>
      </c>
      <c r="C65" s="8">
        <v>1041405294</v>
      </c>
      <c r="D65" s="8">
        <v>506530911</v>
      </c>
      <c r="E65" s="8">
        <v>349551920</v>
      </c>
      <c r="F65" s="8">
        <v>183313691</v>
      </c>
      <c r="G65" s="8">
        <v>2008772</v>
      </c>
      <c r="H65" s="2"/>
    </row>
    <row r="66" spans="1:8" x14ac:dyDescent="0.25">
      <c r="A66" s="5">
        <v>2006</v>
      </c>
      <c r="B66" s="5">
        <v>10</v>
      </c>
      <c r="C66" s="8">
        <v>877139998</v>
      </c>
      <c r="D66" s="8">
        <v>391056752</v>
      </c>
      <c r="E66" s="8">
        <v>315120093</v>
      </c>
      <c r="F66" s="8">
        <v>168953489</v>
      </c>
      <c r="G66" s="8">
        <v>2009664</v>
      </c>
      <c r="H66" s="2"/>
    </row>
    <row r="67" spans="1:8" x14ac:dyDescent="0.25">
      <c r="A67" s="5">
        <v>2006</v>
      </c>
      <c r="B67" s="5">
        <v>11</v>
      </c>
      <c r="C67" s="8">
        <v>808747317</v>
      </c>
      <c r="D67" s="8">
        <v>339302157</v>
      </c>
      <c r="E67" s="8">
        <v>298166289</v>
      </c>
      <c r="F67" s="8">
        <v>169260307</v>
      </c>
      <c r="G67" s="8">
        <v>2018564</v>
      </c>
      <c r="H67" s="2"/>
    </row>
    <row r="68" spans="1:8" x14ac:dyDescent="0.25">
      <c r="A68" s="5">
        <v>2006</v>
      </c>
      <c r="B68" s="5">
        <v>12</v>
      </c>
      <c r="C68" s="8">
        <v>842407764</v>
      </c>
      <c r="D68" s="8">
        <v>419099935</v>
      </c>
      <c r="E68" s="8">
        <v>274699336</v>
      </c>
      <c r="F68" s="8">
        <v>146589581</v>
      </c>
      <c r="G68" s="8">
        <v>2018912</v>
      </c>
      <c r="H68" s="2"/>
    </row>
    <row r="69" spans="1:8" x14ac:dyDescent="0.25">
      <c r="A69" s="5">
        <v>2007</v>
      </c>
      <c r="B69" s="5">
        <v>1</v>
      </c>
      <c r="C69" s="8">
        <v>889389209</v>
      </c>
      <c r="D69" s="8">
        <v>431766127</v>
      </c>
      <c r="E69" s="8">
        <v>299899127</v>
      </c>
      <c r="F69" s="8">
        <v>155704503</v>
      </c>
      <c r="G69" s="8">
        <v>2019452</v>
      </c>
      <c r="H69" s="2"/>
    </row>
    <row r="70" spans="1:8" x14ac:dyDescent="0.25">
      <c r="A70" s="5">
        <v>2007</v>
      </c>
      <c r="B70" s="5">
        <v>2</v>
      </c>
      <c r="C70" s="8">
        <v>809445374</v>
      </c>
      <c r="D70" s="8">
        <v>413804857</v>
      </c>
      <c r="E70" s="8">
        <v>252316994</v>
      </c>
      <c r="F70" s="8">
        <v>141300820</v>
      </c>
      <c r="G70" s="8">
        <v>2022703</v>
      </c>
      <c r="H70" s="2"/>
    </row>
    <row r="71" spans="1:8" x14ac:dyDescent="0.25">
      <c r="A71" s="5">
        <v>2007</v>
      </c>
      <c r="B71" s="5">
        <v>3</v>
      </c>
      <c r="C71" s="8">
        <v>793410439</v>
      </c>
      <c r="D71" s="8">
        <v>345487468</v>
      </c>
      <c r="E71" s="8">
        <v>291102991</v>
      </c>
      <c r="F71" s="8">
        <v>154794571</v>
      </c>
      <c r="G71" s="8">
        <v>2025409</v>
      </c>
      <c r="H71" s="2"/>
    </row>
    <row r="72" spans="1:8" x14ac:dyDescent="0.25">
      <c r="A72" s="5">
        <v>2007</v>
      </c>
      <c r="B72" s="5">
        <v>4</v>
      </c>
      <c r="C72" s="8">
        <v>790980780</v>
      </c>
      <c r="D72" s="8">
        <v>343444614</v>
      </c>
      <c r="E72" s="8">
        <v>301049519</v>
      </c>
      <c r="F72" s="8">
        <v>144558984</v>
      </c>
      <c r="G72" s="8">
        <v>1927663</v>
      </c>
      <c r="H72" s="2"/>
    </row>
    <row r="73" spans="1:8" x14ac:dyDescent="0.25">
      <c r="A73" s="5">
        <v>2007</v>
      </c>
      <c r="B73" s="5">
        <v>5</v>
      </c>
      <c r="C73" s="8">
        <v>985891266</v>
      </c>
      <c r="D73" s="8">
        <v>445757649</v>
      </c>
      <c r="E73" s="8">
        <v>356913290</v>
      </c>
      <c r="F73" s="8">
        <v>181169762</v>
      </c>
      <c r="G73" s="8">
        <v>2050565</v>
      </c>
      <c r="H73" s="2"/>
    </row>
    <row r="74" spans="1:8" x14ac:dyDescent="0.25">
      <c r="A74" s="5">
        <v>2007</v>
      </c>
      <c r="B74" s="5">
        <v>6</v>
      </c>
      <c r="C74" s="8">
        <v>1118137500</v>
      </c>
      <c r="D74" s="8">
        <v>560568888</v>
      </c>
      <c r="E74" s="8">
        <v>375289913</v>
      </c>
      <c r="F74" s="8">
        <v>180209560</v>
      </c>
      <c r="G74" s="8">
        <v>2069139</v>
      </c>
      <c r="H74" s="2"/>
    </row>
    <row r="75" spans="1:8" x14ac:dyDescent="0.25">
      <c r="A75" s="5">
        <v>2007</v>
      </c>
      <c r="B75" s="5">
        <v>7</v>
      </c>
      <c r="C75" s="8">
        <v>1203977092</v>
      </c>
      <c r="D75" s="8">
        <v>615106204</v>
      </c>
      <c r="E75" s="8">
        <v>386019882</v>
      </c>
      <c r="F75" s="8">
        <v>200801423</v>
      </c>
      <c r="G75" s="8">
        <v>2049583</v>
      </c>
      <c r="H75" s="2"/>
    </row>
    <row r="76" spans="1:8" x14ac:dyDescent="0.25">
      <c r="A76" s="5">
        <v>2007</v>
      </c>
      <c r="B76" s="5">
        <v>8</v>
      </c>
      <c r="C76" s="8">
        <v>1318321514</v>
      </c>
      <c r="D76" s="8">
        <v>689895719</v>
      </c>
      <c r="E76" s="8">
        <v>428436917</v>
      </c>
      <c r="F76" s="8">
        <v>197937466</v>
      </c>
      <c r="G76" s="8">
        <v>2051412</v>
      </c>
      <c r="H76" s="2"/>
    </row>
    <row r="77" spans="1:8" x14ac:dyDescent="0.25">
      <c r="A77" s="5">
        <v>2007</v>
      </c>
      <c r="B77" s="5">
        <v>9</v>
      </c>
      <c r="C77" s="8">
        <v>1048579033</v>
      </c>
      <c r="D77" s="8">
        <v>505244529</v>
      </c>
      <c r="E77" s="8">
        <v>364163664</v>
      </c>
      <c r="F77" s="8">
        <v>177116242</v>
      </c>
      <c r="G77" s="8">
        <v>2054598</v>
      </c>
      <c r="H77" s="2"/>
    </row>
    <row r="78" spans="1:8" x14ac:dyDescent="0.25">
      <c r="A78" s="5">
        <v>2007</v>
      </c>
      <c r="B78" s="5">
        <v>10</v>
      </c>
      <c r="C78" s="8">
        <v>956559250</v>
      </c>
      <c r="D78" s="8">
        <v>435375323</v>
      </c>
      <c r="E78" s="8">
        <v>334010788</v>
      </c>
      <c r="F78" s="8">
        <v>185119119</v>
      </c>
      <c r="G78" s="8">
        <v>2054020</v>
      </c>
      <c r="H78" s="2"/>
    </row>
    <row r="79" spans="1:8" x14ac:dyDescent="0.25">
      <c r="A79" s="5">
        <v>2007</v>
      </c>
      <c r="B79" s="5">
        <v>11</v>
      </c>
      <c r="C79" s="8">
        <v>785326003</v>
      </c>
      <c r="D79" s="8">
        <v>314263455</v>
      </c>
      <c r="E79" s="8">
        <v>299872301</v>
      </c>
      <c r="F79" s="8">
        <v>169083235</v>
      </c>
      <c r="G79" s="8">
        <v>2107012</v>
      </c>
      <c r="H79" s="2"/>
    </row>
    <row r="80" spans="1:8" x14ac:dyDescent="0.25">
      <c r="A80" s="5">
        <v>2007</v>
      </c>
      <c r="B80" s="5">
        <v>12</v>
      </c>
      <c r="C80" s="8">
        <v>820870860</v>
      </c>
      <c r="D80" s="8">
        <v>376396198</v>
      </c>
      <c r="E80" s="8">
        <v>281816163</v>
      </c>
      <c r="F80" s="8">
        <v>160593606</v>
      </c>
      <c r="G80" s="8">
        <v>2064893</v>
      </c>
      <c r="H80" s="2"/>
    </row>
    <row r="81" spans="1:8" x14ac:dyDescent="0.25">
      <c r="A81" s="5">
        <v>2008</v>
      </c>
      <c r="B81" s="5">
        <v>1</v>
      </c>
      <c r="C81" s="8">
        <v>953438702</v>
      </c>
      <c r="D81" s="8">
        <v>485001408</v>
      </c>
      <c r="E81" s="8">
        <v>306920107</v>
      </c>
      <c r="F81" s="8">
        <v>159454595</v>
      </c>
      <c r="G81" s="8">
        <v>2062592</v>
      </c>
      <c r="H81" s="2"/>
    </row>
    <row r="82" spans="1:8" x14ac:dyDescent="0.25">
      <c r="A82" s="5">
        <v>2008</v>
      </c>
      <c r="B82" s="5">
        <v>2</v>
      </c>
      <c r="C82" s="8">
        <v>806929997</v>
      </c>
      <c r="D82" s="8">
        <v>384917727</v>
      </c>
      <c r="E82" s="8">
        <v>273728120</v>
      </c>
      <c r="F82" s="8">
        <v>146352727</v>
      </c>
      <c r="G82" s="8">
        <v>1931423</v>
      </c>
      <c r="H82" s="2"/>
    </row>
    <row r="83" spans="1:8" x14ac:dyDescent="0.25">
      <c r="A83" s="5">
        <v>2008</v>
      </c>
      <c r="B83" s="5">
        <v>3</v>
      </c>
      <c r="C83" s="8">
        <v>790555922</v>
      </c>
      <c r="D83" s="8">
        <v>338590041</v>
      </c>
      <c r="E83" s="8">
        <v>283073883</v>
      </c>
      <c r="F83" s="8">
        <v>166962931</v>
      </c>
      <c r="G83" s="8">
        <v>1929067</v>
      </c>
      <c r="H83" s="2"/>
    </row>
    <row r="84" spans="1:8" x14ac:dyDescent="0.25">
      <c r="A84" s="5">
        <v>2008</v>
      </c>
      <c r="B84" s="5">
        <v>4</v>
      </c>
      <c r="C84" s="8">
        <v>824299451</v>
      </c>
      <c r="D84" s="8">
        <v>324415252</v>
      </c>
      <c r="E84" s="8">
        <v>303228925</v>
      </c>
      <c r="F84" s="8">
        <v>194726455</v>
      </c>
      <c r="G84" s="8">
        <v>1928819</v>
      </c>
      <c r="H84" s="2"/>
    </row>
    <row r="85" spans="1:8" x14ac:dyDescent="0.25">
      <c r="A85" s="5">
        <v>2008</v>
      </c>
      <c r="B85" s="5">
        <v>5</v>
      </c>
      <c r="C85" s="8">
        <v>1021589211</v>
      </c>
      <c r="D85" s="8">
        <v>444508009</v>
      </c>
      <c r="E85" s="8">
        <v>380400862</v>
      </c>
      <c r="F85" s="8">
        <v>194750512</v>
      </c>
      <c r="G85" s="8">
        <v>1929828</v>
      </c>
      <c r="H85" s="2"/>
    </row>
    <row r="86" spans="1:8" x14ac:dyDescent="0.25">
      <c r="A86" s="5">
        <v>2008</v>
      </c>
      <c r="B86" s="5">
        <v>6</v>
      </c>
      <c r="C86" s="8">
        <v>1137062476</v>
      </c>
      <c r="D86" s="8">
        <v>561430907</v>
      </c>
      <c r="E86" s="8">
        <v>363668483</v>
      </c>
      <c r="F86" s="8">
        <v>210030371</v>
      </c>
      <c r="G86" s="8">
        <v>1932715</v>
      </c>
      <c r="H86" s="2"/>
    </row>
    <row r="87" spans="1:8" x14ac:dyDescent="0.25">
      <c r="A87" s="5">
        <v>2008</v>
      </c>
      <c r="B87" s="5">
        <v>7</v>
      </c>
      <c r="C87" s="8">
        <v>1248242113</v>
      </c>
      <c r="D87" s="8">
        <v>618097209</v>
      </c>
      <c r="E87" s="8">
        <v>406978039</v>
      </c>
      <c r="F87" s="8">
        <v>221228615</v>
      </c>
      <c r="G87" s="8">
        <v>1938250</v>
      </c>
      <c r="H87" s="2"/>
    </row>
    <row r="88" spans="1:8" x14ac:dyDescent="0.25">
      <c r="A88" s="5">
        <v>2008</v>
      </c>
      <c r="B88" s="5">
        <v>8</v>
      </c>
      <c r="C88" s="8">
        <v>1146093907</v>
      </c>
      <c r="D88" s="8">
        <v>554447411</v>
      </c>
      <c r="E88" s="8">
        <v>372720331</v>
      </c>
      <c r="F88" s="8">
        <v>217082624</v>
      </c>
      <c r="G88" s="8">
        <v>1843541</v>
      </c>
      <c r="H88" s="2"/>
    </row>
    <row r="89" spans="1:8" x14ac:dyDescent="0.25">
      <c r="A89" s="5">
        <v>2008</v>
      </c>
      <c r="B89" s="5">
        <v>9</v>
      </c>
      <c r="C89" s="8">
        <v>1096835582</v>
      </c>
      <c r="D89" s="8">
        <v>519066673</v>
      </c>
      <c r="E89" s="8">
        <v>373213644</v>
      </c>
      <c r="F89" s="8">
        <v>202616132</v>
      </c>
      <c r="G89" s="8">
        <v>1939133</v>
      </c>
      <c r="H89" s="2"/>
    </row>
    <row r="90" spans="1:8" x14ac:dyDescent="0.25">
      <c r="A90" s="5">
        <v>2008</v>
      </c>
      <c r="B90" s="5">
        <v>10</v>
      </c>
      <c r="C90" s="8">
        <v>891328416</v>
      </c>
      <c r="D90" s="8">
        <v>369477673</v>
      </c>
      <c r="E90" s="8">
        <v>320881862</v>
      </c>
      <c r="F90" s="8">
        <v>199056894</v>
      </c>
      <c r="G90" s="8">
        <v>1911987</v>
      </c>
      <c r="H90" s="2"/>
    </row>
    <row r="91" spans="1:8" x14ac:dyDescent="0.25">
      <c r="A91" s="5">
        <v>2008</v>
      </c>
      <c r="B91" s="5">
        <v>11</v>
      </c>
      <c r="C91" s="8">
        <v>820854682</v>
      </c>
      <c r="D91" s="8">
        <v>342448731</v>
      </c>
      <c r="E91" s="8">
        <v>306338884</v>
      </c>
      <c r="F91" s="8">
        <v>170127512</v>
      </c>
      <c r="G91" s="8">
        <v>1939555</v>
      </c>
      <c r="H91" s="2"/>
    </row>
    <row r="92" spans="1:8" x14ac:dyDescent="0.25">
      <c r="A92" s="5">
        <v>2008</v>
      </c>
      <c r="B92" s="5">
        <v>12</v>
      </c>
      <c r="C92" s="8">
        <v>806168680</v>
      </c>
      <c r="D92" s="8">
        <v>406241424</v>
      </c>
      <c r="E92" s="8">
        <v>269769832</v>
      </c>
      <c r="F92" s="8">
        <v>128207362</v>
      </c>
      <c r="G92" s="8">
        <v>1950062</v>
      </c>
      <c r="H92" s="2"/>
    </row>
    <row r="93" spans="1:8" x14ac:dyDescent="0.25">
      <c r="A93" s="5">
        <v>2009</v>
      </c>
      <c r="B93" s="5">
        <v>1</v>
      </c>
      <c r="C93" s="8">
        <v>840942442</v>
      </c>
      <c r="D93" s="8">
        <v>409179768</v>
      </c>
      <c r="E93" s="8">
        <v>294863115</v>
      </c>
      <c r="F93" s="8">
        <v>134952789</v>
      </c>
      <c r="G93" s="8">
        <v>1946770</v>
      </c>
      <c r="H93" s="2"/>
    </row>
    <row r="94" spans="1:8" x14ac:dyDescent="0.25">
      <c r="A94" s="5">
        <v>2009</v>
      </c>
      <c r="B94" s="5">
        <v>2</v>
      </c>
      <c r="C94" s="8">
        <v>748132497</v>
      </c>
      <c r="D94" s="8">
        <v>386526137</v>
      </c>
      <c r="E94" s="8">
        <v>245418585</v>
      </c>
      <c r="F94" s="8">
        <v>113966509</v>
      </c>
      <c r="G94" s="8">
        <v>2221266</v>
      </c>
      <c r="H94" s="2"/>
    </row>
    <row r="95" spans="1:8" x14ac:dyDescent="0.25">
      <c r="A95" s="5">
        <v>2009</v>
      </c>
      <c r="B95" s="5">
        <v>3</v>
      </c>
      <c r="C95" s="8">
        <v>754313308</v>
      </c>
      <c r="D95" s="8">
        <v>335358753</v>
      </c>
      <c r="E95" s="8">
        <v>288059161</v>
      </c>
      <c r="F95" s="8">
        <v>128805027</v>
      </c>
      <c r="G95" s="8">
        <v>2090367</v>
      </c>
      <c r="H95" s="2"/>
    </row>
    <row r="96" spans="1:8" x14ac:dyDescent="0.25">
      <c r="A96" s="5">
        <v>2009</v>
      </c>
      <c r="B96" s="5">
        <v>4</v>
      </c>
      <c r="C96" s="8">
        <v>778555716</v>
      </c>
      <c r="D96" s="8">
        <v>318851286</v>
      </c>
      <c r="E96" s="8">
        <v>305669260</v>
      </c>
      <c r="F96" s="8">
        <v>151951728</v>
      </c>
      <c r="G96" s="8">
        <v>2083442</v>
      </c>
      <c r="H96" s="2"/>
    </row>
    <row r="97" spans="1:8" x14ac:dyDescent="0.25">
      <c r="A97" s="5">
        <v>2009</v>
      </c>
      <c r="B97" s="5">
        <v>5</v>
      </c>
      <c r="C97" s="8">
        <v>925257949</v>
      </c>
      <c r="D97" s="8">
        <v>418223212</v>
      </c>
      <c r="E97" s="8">
        <v>343576280</v>
      </c>
      <c r="F97" s="8">
        <v>161372941</v>
      </c>
      <c r="G97" s="8">
        <v>2085516</v>
      </c>
      <c r="H97" s="2"/>
    </row>
    <row r="98" spans="1:8" x14ac:dyDescent="0.25">
      <c r="A98" s="5">
        <v>2009</v>
      </c>
      <c r="B98" s="5">
        <v>6</v>
      </c>
      <c r="C98" s="8">
        <v>1174340944</v>
      </c>
      <c r="D98" s="8">
        <v>609935519</v>
      </c>
      <c r="E98" s="8">
        <v>408751409</v>
      </c>
      <c r="F98" s="8">
        <v>153561005</v>
      </c>
      <c r="G98" s="8">
        <v>2093011</v>
      </c>
      <c r="H98" s="2"/>
    </row>
    <row r="99" spans="1:8" x14ac:dyDescent="0.25">
      <c r="A99" s="5">
        <v>2009</v>
      </c>
      <c r="B99" s="5">
        <v>7</v>
      </c>
      <c r="C99" s="8">
        <v>1112654031</v>
      </c>
      <c r="D99" s="8">
        <v>596564146</v>
      </c>
      <c r="E99" s="8">
        <v>364949098</v>
      </c>
      <c r="F99" s="8">
        <v>149050990</v>
      </c>
      <c r="G99" s="8">
        <v>2089797</v>
      </c>
      <c r="H99" s="2"/>
    </row>
    <row r="100" spans="1:8" x14ac:dyDescent="0.25">
      <c r="A100" s="5">
        <v>2009</v>
      </c>
      <c r="B100" s="5">
        <v>8</v>
      </c>
      <c r="C100" s="8">
        <v>1080125054</v>
      </c>
      <c r="D100" s="8">
        <v>550625900</v>
      </c>
      <c r="E100" s="8">
        <v>370342484</v>
      </c>
      <c r="F100" s="8">
        <v>157063570</v>
      </c>
      <c r="G100" s="8">
        <v>2093100</v>
      </c>
      <c r="H100" s="2"/>
    </row>
    <row r="101" spans="1:8" x14ac:dyDescent="0.25">
      <c r="A101" s="5">
        <v>2009</v>
      </c>
      <c r="B101" s="5">
        <v>9</v>
      </c>
      <c r="C101" s="8">
        <v>989578993</v>
      </c>
      <c r="D101" s="8">
        <v>473719795</v>
      </c>
      <c r="E101" s="8">
        <v>366747262</v>
      </c>
      <c r="F101" s="8">
        <v>147067422</v>
      </c>
      <c r="G101" s="8">
        <v>2044514</v>
      </c>
      <c r="H101" s="2"/>
    </row>
    <row r="102" spans="1:8" x14ac:dyDescent="0.25">
      <c r="A102" s="5">
        <v>2009</v>
      </c>
      <c r="B102" s="5">
        <v>10</v>
      </c>
      <c r="C102" s="8">
        <v>914252793</v>
      </c>
      <c r="D102" s="8">
        <v>427835804</v>
      </c>
      <c r="E102" s="8">
        <v>332029812</v>
      </c>
      <c r="F102" s="8">
        <v>152296741</v>
      </c>
      <c r="G102" s="8">
        <v>2090436</v>
      </c>
      <c r="H102" s="2"/>
    </row>
    <row r="103" spans="1:8" x14ac:dyDescent="0.25">
      <c r="A103" s="5">
        <v>2009</v>
      </c>
      <c r="B103" s="5">
        <v>11</v>
      </c>
      <c r="C103" s="8">
        <v>699426171</v>
      </c>
      <c r="D103" s="8">
        <v>281131268</v>
      </c>
      <c r="E103" s="8">
        <v>272026378</v>
      </c>
      <c r="F103" s="8">
        <v>144106263</v>
      </c>
      <c r="G103" s="8">
        <v>2162262</v>
      </c>
      <c r="H103" s="2"/>
    </row>
    <row r="104" spans="1:8" x14ac:dyDescent="0.25">
      <c r="A104" s="5">
        <v>2009</v>
      </c>
      <c r="B104" s="5">
        <v>12</v>
      </c>
      <c r="C104" s="8">
        <v>885244133</v>
      </c>
      <c r="D104" s="8">
        <v>446539696</v>
      </c>
      <c r="E104" s="8">
        <v>303672268</v>
      </c>
      <c r="F104" s="8">
        <v>132911229</v>
      </c>
      <c r="G104" s="8">
        <v>2120940</v>
      </c>
      <c r="H104" s="2"/>
    </row>
    <row r="105" spans="1:8" x14ac:dyDescent="0.25">
      <c r="A105" s="5">
        <v>2010</v>
      </c>
      <c r="B105" s="5">
        <v>1</v>
      </c>
      <c r="C105" s="8">
        <v>968982843</v>
      </c>
      <c r="D105" s="8">
        <v>560087151</v>
      </c>
      <c r="E105" s="8">
        <v>281123633</v>
      </c>
      <c r="F105" s="8">
        <v>125636064</v>
      </c>
      <c r="G105" s="8">
        <v>2135995</v>
      </c>
      <c r="H105" s="2"/>
    </row>
    <row r="106" spans="1:8" x14ac:dyDescent="0.25">
      <c r="A106" s="5">
        <v>2010</v>
      </c>
      <c r="B106" s="5">
        <v>2</v>
      </c>
      <c r="C106" s="8">
        <v>889253536</v>
      </c>
      <c r="D106" s="8">
        <v>468847768</v>
      </c>
      <c r="E106" s="8">
        <v>299664128</v>
      </c>
      <c r="F106" s="8">
        <v>118617676</v>
      </c>
      <c r="G106" s="8">
        <v>2123964</v>
      </c>
      <c r="H106" s="2"/>
    </row>
    <row r="107" spans="1:8" x14ac:dyDescent="0.25">
      <c r="A107" s="5">
        <v>2010</v>
      </c>
      <c r="B107" s="5">
        <v>3</v>
      </c>
      <c r="C107" s="8">
        <v>763953321</v>
      </c>
      <c r="D107" s="8">
        <v>378955216</v>
      </c>
      <c r="E107" s="8">
        <v>259308059</v>
      </c>
      <c r="F107" s="8">
        <v>123562641</v>
      </c>
      <c r="G107" s="8">
        <v>2127405</v>
      </c>
      <c r="H107" s="2"/>
    </row>
    <row r="108" spans="1:8" x14ac:dyDescent="0.25">
      <c r="A108" s="5">
        <v>2010</v>
      </c>
      <c r="B108" s="5">
        <v>4</v>
      </c>
      <c r="C108" s="8">
        <v>734967557</v>
      </c>
      <c r="D108" s="8">
        <v>295923938</v>
      </c>
      <c r="E108" s="8">
        <v>300704266</v>
      </c>
      <c r="F108" s="8">
        <v>136308403</v>
      </c>
      <c r="G108" s="8">
        <v>2030950</v>
      </c>
      <c r="H108" s="2"/>
    </row>
    <row r="109" spans="1:8" x14ac:dyDescent="0.25">
      <c r="A109" s="5">
        <v>2010</v>
      </c>
      <c r="B109" s="5">
        <v>5</v>
      </c>
      <c r="C109" s="8">
        <v>988068944</v>
      </c>
      <c r="D109" s="8">
        <v>445963390</v>
      </c>
      <c r="E109" s="8">
        <v>386440409</v>
      </c>
      <c r="F109" s="8">
        <v>153434272</v>
      </c>
      <c r="G109" s="8">
        <v>2230873</v>
      </c>
      <c r="H109" s="2"/>
    </row>
    <row r="110" spans="1:8" x14ac:dyDescent="0.25">
      <c r="A110" s="5">
        <v>2010</v>
      </c>
      <c r="B110" s="5">
        <v>6</v>
      </c>
      <c r="C110" s="8">
        <v>1112641659</v>
      </c>
      <c r="D110" s="8">
        <v>585299916</v>
      </c>
      <c r="E110" s="8">
        <v>369087009</v>
      </c>
      <c r="F110" s="8">
        <v>156141556</v>
      </c>
      <c r="G110" s="8">
        <v>2113178</v>
      </c>
      <c r="H110" s="2"/>
    </row>
    <row r="111" spans="1:8" x14ac:dyDescent="0.25">
      <c r="A111" s="5">
        <v>2010</v>
      </c>
      <c r="B111" s="5">
        <v>7</v>
      </c>
      <c r="C111" s="8">
        <v>1205533929</v>
      </c>
      <c r="D111" s="8">
        <v>625232171</v>
      </c>
      <c r="E111" s="8">
        <v>405917220</v>
      </c>
      <c r="F111" s="8">
        <v>172242613</v>
      </c>
      <c r="G111" s="8">
        <v>2141925</v>
      </c>
      <c r="H111" s="2"/>
    </row>
    <row r="112" spans="1:8" x14ac:dyDescent="0.25">
      <c r="A112" s="5">
        <v>2010</v>
      </c>
      <c r="B112" s="5">
        <v>8</v>
      </c>
      <c r="C112" s="8">
        <v>1144992943</v>
      </c>
      <c r="D112" s="8">
        <v>595748571</v>
      </c>
      <c r="E112" s="8">
        <v>387932719</v>
      </c>
      <c r="F112" s="8">
        <v>159171052</v>
      </c>
      <c r="G112" s="8">
        <v>2140601</v>
      </c>
      <c r="H112" s="2"/>
    </row>
    <row r="113" spans="1:8" x14ac:dyDescent="0.25">
      <c r="A113" s="5">
        <v>2010</v>
      </c>
      <c r="B113" s="5">
        <v>9</v>
      </c>
      <c r="C113" s="8">
        <v>1062424205</v>
      </c>
      <c r="D113" s="8">
        <v>531471009</v>
      </c>
      <c r="E113" s="8">
        <v>383301603</v>
      </c>
      <c r="F113" s="8">
        <v>145513941</v>
      </c>
      <c r="G113" s="8">
        <v>2137652</v>
      </c>
      <c r="H113" s="2"/>
    </row>
    <row r="114" spans="1:8" x14ac:dyDescent="0.25">
      <c r="A114" s="5">
        <v>2010</v>
      </c>
      <c r="B114" s="5">
        <v>10</v>
      </c>
      <c r="C114" s="8">
        <v>804492444</v>
      </c>
      <c r="D114" s="8">
        <v>355375650</v>
      </c>
      <c r="E114" s="8">
        <v>315270867</v>
      </c>
      <c r="F114" s="8">
        <v>131707486</v>
      </c>
      <c r="G114" s="8">
        <v>2138441</v>
      </c>
      <c r="H114" s="2"/>
    </row>
    <row r="115" spans="1:8" x14ac:dyDescent="0.25">
      <c r="A115" s="5">
        <v>2010</v>
      </c>
      <c r="B115" s="5">
        <v>11</v>
      </c>
      <c r="C115" s="8">
        <v>715813052</v>
      </c>
      <c r="D115" s="8">
        <v>296795800</v>
      </c>
      <c r="E115" s="8">
        <v>283528436</v>
      </c>
      <c r="F115" s="8">
        <v>133348495</v>
      </c>
      <c r="G115" s="8">
        <v>2140321</v>
      </c>
      <c r="H115" s="2"/>
    </row>
    <row r="116" spans="1:8" x14ac:dyDescent="0.25">
      <c r="A116" s="5">
        <v>2010</v>
      </c>
      <c r="B116" s="5">
        <v>12</v>
      </c>
      <c r="C116" s="8">
        <v>968070870</v>
      </c>
      <c r="D116" s="8">
        <v>511573519</v>
      </c>
      <c r="E116" s="8">
        <v>324223433</v>
      </c>
      <c r="F116" s="8">
        <v>130132865</v>
      </c>
      <c r="G116" s="8">
        <v>2141053</v>
      </c>
      <c r="H116" s="2"/>
    </row>
    <row r="117" spans="1:8" x14ac:dyDescent="0.25">
      <c r="A117" s="5">
        <v>2011</v>
      </c>
      <c r="B117" s="5">
        <v>1</v>
      </c>
      <c r="C117" s="8">
        <v>904801456</v>
      </c>
      <c r="D117" s="8">
        <v>508600027</v>
      </c>
      <c r="E117" s="8">
        <v>279105566</v>
      </c>
      <c r="F117" s="8">
        <v>114954271</v>
      </c>
      <c r="G117" s="8">
        <v>2141592</v>
      </c>
      <c r="H117" s="2"/>
    </row>
    <row r="118" spans="1:8" x14ac:dyDescent="0.25">
      <c r="A118" s="5">
        <v>2011</v>
      </c>
      <c r="B118" s="5">
        <v>2</v>
      </c>
      <c r="C118" s="8">
        <v>800468823</v>
      </c>
      <c r="D118" s="8">
        <v>404076524</v>
      </c>
      <c r="E118" s="8">
        <v>264487016</v>
      </c>
      <c r="F118" s="8">
        <v>129763237</v>
      </c>
      <c r="G118" s="8">
        <v>2142046</v>
      </c>
      <c r="H118" s="2"/>
    </row>
    <row r="119" spans="1:8" x14ac:dyDescent="0.25">
      <c r="A119" s="5">
        <v>2011</v>
      </c>
      <c r="B119" s="5">
        <v>3</v>
      </c>
      <c r="C119" s="8">
        <v>742288526</v>
      </c>
      <c r="D119" s="8">
        <v>302830301</v>
      </c>
      <c r="E119" s="8">
        <v>285112403</v>
      </c>
      <c r="F119" s="8">
        <v>152203363</v>
      </c>
      <c r="G119" s="8">
        <v>2142459</v>
      </c>
      <c r="H119" s="2"/>
    </row>
    <row r="120" spans="1:8" x14ac:dyDescent="0.25">
      <c r="A120" s="5">
        <v>2011</v>
      </c>
      <c r="B120" s="5">
        <v>4</v>
      </c>
      <c r="C120" s="8">
        <v>852890154</v>
      </c>
      <c r="D120" s="8">
        <v>358598668</v>
      </c>
      <c r="E120" s="8">
        <v>335804167</v>
      </c>
      <c r="F120" s="8">
        <v>156344470</v>
      </c>
      <c r="G120" s="8">
        <v>2142849</v>
      </c>
      <c r="H120" s="2"/>
    </row>
    <row r="121" spans="1:8" x14ac:dyDescent="0.25">
      <c r="A121" s="5">
        <v>2011</v>
      </c>
      <c r="B121" s="5">
        <v>5</v>
      </c>
      <c r="C121" s="8">
        <v>928325383</v>
      </c>
      <c r="D121" s="8">
        <v>424338731</v>
      </c>
      <c r="E121" s="8">
        <v>343653062</v>
      </c>
      <c r="F121" s="8">
        <v>158396273</v>
      </c>
      <c r="G121" s="8">
        <v>1937317</v>
      </c>
      <c r="H121" s="2"/>
    </row>
    <row r="122" spans="1:8" x14ac:dyDescent="0.25">
      <c r="A122" s="5">
        <v>2011</v>
      </c>
      <c r="B122" s="5">
        <v>6</v>
      </c>
      <c r="C122" s="8">
        <v>1176835690</v>
      </c>
      <c r="D122" s="8">
        <v>608259456</v>
      </c>
      <c r="E122" s="8">
        <v>397753495</v>
      </c>
      <c r="F122" s="8">
        <v>168682104</v>
      </c>
      <c r="G122" s="8">
        <v>2140635</v>
      </c>
      <c r="H122" s="2"/>
    </row>
    <row r="123" spans="1:8" x14ac:dyDescent="0.25">
      <c r="A123" s="5">
        <v>2011</v>
      </c>
      <c r="B123" s="5">
        <v>7</v>
      </c>
      <c r="C123" s="8">
        <v>1193152206</v>
      </c>
      <c r="D123" s="8">
        <v>609054701</v>
      </c>
      <c r="E123" s="8">
        <v>382040606</v>
      </c>
      <c r="F123" s="8">
        <v>199911396</v>
      </c>
      <c r="G123" s="8">
        <v>2145503</v>
      </c>
      <c r="H123" s="2"/>
    </row>
    <row r="124" spans="1:8" x14ac:dyDescent="0.25">
      <c r="A124" s="5">
        <v>2011</v>
      </c>
      <c r="B124" s="5">
        <v>8</v>
      </c>
      <c r="C124" s="8">
        <v>1217616345</v>
      </c>
      <c r="D124" s="8">
        <v>627995739</v>
      </c>
      <c r="E124" s="8">
        <v>411796597</v>
      </c>
      <c r="F124" s="8">
        <v>175782926</v>
      </c>
      <c r="G124" s="8">
        <v>2041083</v>
      </c>
      <c r="H124" s="2"/>
    </row>
    <row r="125" spans="1:8" x14ac:dyDescent="0.25">
      <c r="A125" s="5">
        <v>2011</v>
      </c>
      <c r="B125" s="5">
        <v>9</v>
      </c>
      <c r="C125" s="8">
        <v>937071165</v>
      </c>
      <c r="D125" s="8">
        <v>449692319</v>
      </c>
      <c r="E125" s="8">
        <v>337283396</v>
      </c>
      <c r="F125" s="8">
        <v>147981353</v>
      </c>
      <c r="G125" s="8">
        <v>2114097</v>
      </c>
      <c r="H125" s="2"/>
    </row>
    <row r="126" spans="1:8" x14ac:dyDescent="0.25">
      <c r="A126" s="5">
        <v>2011</v>
      </c>
      <c r="B126" s="5">
        <v>10</v>
      </c>
      <c r="C126" s="8">
        <v>779868298</v>
      </c>
      <c r="D126" s="8">
        <v>335941268</v>
      </c>
      <c r="E126" s="8">
        <v>308373567</v>
      </c>
      <c r="F126" s="8">
        <v>133345998</v>
      </c>
      <c r="G126" s="8">
        <v>2207465</v>
      </c>
      <c r="H126" s="2"/>
    </row>
    <row r="127" spans="1:8" x14ac:dyDescent="0.25">
      <c r="A127" s="5">
        <v>2011</v>
      </c>
      <c r="B127" s="5">
        <v>11</v>
      </c>
      <c r="C127" s="8">
        <v>738627807</v>
      </c>
      <c r="D127" s="8">
        <v>310376916</v>
      </c>
      <c r="E127" s="8">
        <v>291188652</v>
      </c>
      <c r="F127" s="8">
        <v>134916969</v>
      </c>
      <c r="G127" s="8">
        <v>2145270</v>
      </c>
      <c r="H127" s="2"/>
    </row>
    <row r="128" spans="1:8" x14ac:dyDescent="0.25">
      <c r="A128" s="5">
        <v>2011</v>
      </c>
      <c r="B128" s="5">
        <v>12</v>
      </c>
      <c r="C128" s="8">
        <v>768340737</v>
      </c>
      <c r="D128" s="8">
        <v>365004214</v>
      </c>
      <c r="E128" s="8">
        <v>274800855</v>
      </c>
      <c r="F128" s="8">
        <v>126405986</v>
      </c>
      <c r="G128" s="8">
        <v>2129682</v>
      </c>
      <c r="H128" s="2"/>
    </row>
    <row r="129" spans="1:8" x14ac:dyDescent="0.25">
      <c r="A129" s="5">
        <v>2012</v>
      </c>
      <c r="B129" s="5">
        <v>1</v>
      </c>
      <c r="C129" s="8">
        <v>753726552</v>
      </c>
      <c r="D129" s="8">
        <v>369770453</v>
      </c>
      <c r="E129" s="8">
        <v>261279545</v>
      </c>
      <c r="F129" s="8">
        <v>120546775</v>
      </c>
      <c r="G129" s="8">
        <v>2129779</v>
      </c>
      <c r="H129" s="2"/>
    </row>
    <row r="130" spans="1:8" x14ac:dyDescent="0.25">
      <c r="A130" s="5">
        <v>2012</v>
      </c>
      <c r="B130" s="5">
        <v>2</v>
      </c>
      <c r="C130" s="8">
        <v>719411498</v>
      </c>
      <c r="D130" s="8">
        <v>326556735</v>
      </c>
      <c r="E130" s="8">
        <v>275061543</v>
      </c>
      <c r="F130" s="8">
        <v>115743300</v>
      </c>
      <c r="G130" s="8">
        <v>2049920</v>
      </c>
      <c r="H130" s="2"/>
    </row>
    <row r="131" spans="1:8" x14ac:dyDescent="0.25">
      <c r="A131" s="5">
        <v>2012</v>
      </c>
      <c r="B131" s="5">
        <v>3</v>
      </c>
      <c r="C131" s="8">
        <v>774051783</v>
      </c>
      <c r="D131" s="8">
        <v>336976718</v>
      </c>
      <c r="E131" s="8">
        <v>301378062</v>
      </c>
      <c r="F131" s="8">
        <v>133483774</v>
      </c>
      <c r="G131" s="8">
        <v>2213229</v>
      </c>
      <c r="H131" s="2"/>
    </row>
    <row r="132" spans="1:8" x14ac:dyDescent="0.25">
      <c r="A132" s="5">
        <v>2012</v>
      </c>
      <c r="B132" s="5">
        <v>4</v>
      </c>
      <c r="C132" s="8">
        <v>774865349</v>
      </c>
      <c r="D132" s="8">
        <v>336053978</v>
      </c>
      <c r="E132" s="8">
        <v>303085012</v>
      </c>
      <c r="F132" s="8">
        <v>133609811</v>
      </c>
      <c r="G132" s="8">
        <v>2116548</v>
      </c>
      <c r="H132" s="2"/>
    </row>
    <row r="133" spans="1:8" x14ac:dyDescent="0.25">
      <c r="A133" s="5">
        <v>2012</v>
      </c>
      <c r="B133" s="5">
        <v>5</v>
      </c>
      <c r="C133" s="8">
        <v>991336935</v>
      </c>
      <c r="D133" s="8">
        <v>456362682</v>
      </c>
      <c r="E133" s="8">
        <v>371140773</v>
      </c>
      <c r="F133" s="8">
        <v>161665678</v>
      </c>
      <c r="G133" s="8">
        <v>2167802</v>
      </c>
      <c r="H133" s="2"/>
    </row>
    <row r="134" spans="1:8" x14ac:dyDescent="0.25">
      <c r="A134" s="5">
        <v>2012</v>
      </c>
      <c r="B134" s="5">
        <v>6</v>
      </c>
      <c r="C134" s="8">
        <v>1030414579</v>
      </c>
      <c r="D134" s="8">
        <v>533583717</v>
      </c>
      <c r="E134" s="8">
        <v>350098161</v>
      </c>
      <c r="F134" s="8">
        <v>144804522</v>
      </c>
      <c r="G134" s="8">
        <v>1928179</v>
      </c>
      <c r="H134" s="2"/>
    </row>
    <row r="135" spans="1:8" x14ac:dyDescent="0.25">
      <c r="A135" s="5">
        <v>2012</v>
      </c>
      <c r="B135" s="5">
        <v>7</v>
      </c>
      <c r="C135" s="8">
        <v>1165205875</v>
      </c>
      <c r="D135" s="8">
        <v>598842789</v>
      </c>
      <c r="E135" s="8">
        <v>392329798</v>
      </c>
      <c r="F135" s="8">
        <v>171987872</v>
      </c>
      <c r="G135" s="8">
        <v>2045416</v>
      </c>
      <c r="H135" s="2"/>
    </row>
    <row r="136" spans="1:8" x14ac:dyDescent="0.25">
      <c r="A136" s="5">
        <v>2012</v>
      </c>
      <c r="B136" s="5">
        <v>8</v>
      </c>
      <c r="C136" s="8">
        <v>1088797861</v>
      </c>
      <c r="D136" s="8">
        <v>542979941</v>
      </c>
      <c r="E136" s="8">
        <v>375283549</v>
      </c>
      <c r="F136" s="8">
        <v>168479494</v>
      </c>
      <c r="G136" s="8">
        <v>2054877</v>
      </c>
      <c r="H136" s="2"/>
    </row>
    <row r="137" spans="1:8" x14ac:dyDescent="0.25">
      <c r="A137" s="5">
        <v>2012</v>
      </c>
      <c r="B137" s="5">
        <v>9</v>
      </c>
      <c r="C137" s="8">
        <v>981848005</v>
      </c>
      <c r="D137" s="8">
        <v>472150508</v>
      </c>
      <c r="E137" s="8">
        <v>346582558</v>
      </c>
      <c r="F137" s="8">
        <v>160956549</v>
      </c>
      <c r="G137" s="8">
        <v>2158390</v>
      </c>
      <c r="H137" s="2"/>
    </row>
    <row r="138" spans="1:8" x14ac:dyDescent="0.25">
      <c r="A138" s="5">
        <v>2012</v>
      </c>
      <c r="B138" s="5">
        <v>10</v>
      </c>
      <c r="C138" s="8">
        <v>856687318</v>
      </c>
      <c r="D138" s="8">
        <v>372140208</v>
      </c>
      <c r="E138" s="8">
        <v>324645803</v>
      </c>
      <c r="F138" s="8">
        <v>157742690</v>
      </c>
      <c r="G138" s="8">
        <v>2158617</v>
      </c>
      <c r="H138" s="2"/>
    </row>
    <row r="139" spans="1:8" x14ac:dyDescent="0.25">
      <c r="A139" s="5">
        <v>2012</v>
      </c>
      <c r="B139" s="5">
        <v>11</v>
      </c>
      <c r="C139" s="8">
        <v>741727022</v>
      </c>
      <c r="D139" s="8">
        <v>320946129</v>
      </c>
      <c r="E139" s="8">
        <v>278311323</v>
      </c>
      <c r="F139" s="8">
        <v>140306349</v>
      </c>
      <c r="G139" s="8">
        <v>2163221</v>
      </c>
      <c r="H139" s="2"/>
    </row>
    <row r="140" spans="1:8" x14ac:dyDescent="0.25">
      <c r="A140" s="5">
        <v>2012</v>
      </c>
      <c r="B140" s="5">
        <v>12</v>
      </c>
      <c r="C140" s="8">
        <v>784560799</v>
      </c>
      <c r="D140" s="8">
        <v>387360529</v>
      </c>
      <c r="E140" s="8">
        <v>279324679</v>
      </c>
      <c r="F140" s="8">
        <v>115794157</v>
      </c>
      <c r="G140" s="8">
        <v>2081434</v>
      </c>
      <c r="H140" s="2"/>
    </row>
    <row r="141" spans="1:8" x14ac:dyDescent="0.25">
      <c r="A141" s="5">
        <v>2013</v>
      </c>
      <c r="B141" s="5">
        <v>1</v>
      </c>
      <c r="C141" s="8">
        <v>778963208.25</v>
      </c>
      <c r="D141" s="8">
        <v>374990733</v>
      </c>
      <c r="E141" s="8">
        <v>282378721</v>
      </c>
      <c r="F141" s="8">
        <v>119344092.25</v>
      </c>
      <c r="G141" s="8">
        <v>2249662</v>
      </c>
      <c r="H141" s="2"/>
    </row>
    <row r="142" spans="1:8" x14ac:dyDescent="0.25">
      <c r="A142" s="5">
        <v>2013</v>
      </c>
      <c r="B142" s="5">
        <v>2</v>
      </c>
      <c r="C142" s="8">
        <v>705542521.75</v>
      </c>
      <c r="D142" s="8">
        <v>327537913</v>
      </c>
      <c r="E142" s="8">
        <v>256099160</v>
      </c>
      <c r="F142" s="8">
        <v>119740422.75</v>
      </c>
      <c r="G142" s="8">
        <v>2165026</v>
      </c>
      <c r="H142" s="2"/>
    </row>
    <row r="143" spans="1:8" x14ac:dyDescent="0.25">
      <c r="A143" s="5">
        <v>2013</v>
      </c>
      <c r="B143" s="5">
        <v>3</v>
      </c>
      <c r="C143" s="8">
        <v>793160953</v>
      </c>
      <c r="D143" s="8">
        <v>382114918</v>
      </c>
      <c r="E143" s="8">
        <v>288325404</v>
      </c>
      <c r="F143" s="8">
        <v>120228241</v>
      </c>
      <c r="G143" s="8">
        <v>2492390</v>
      </c>
      <c r="H143" s="2"/>
    </row>
    <row r="144" spans="1:8" x14ac:dyDescent="0.25">
      <c r="A144" s="5">
        <v>2013</v>
      </c>
      <c r="B144" s="5">
        <v>4</v>
      </c>
      <c r="C144" s="8">
        <v>730244169</v>
      </c>
      <c r="D144" s="8">
        <v>317975541</v>
      </c>
      <c r="E144" s="8">
        <v>287506902</v>
      </c>
      <c r="F144" s="8">
        <v>122962052</v>
      </c>
      <c r="G144" s="8">
        <v>1799674</v>
      </c>
      <c r="H144" s="2"/>
    </row>
    <row r="145" spans="1:8" x14ac:dyDescent="0.25">
      <c r="A145" s="5">
        <v>2013</v>
      </c>
      <c r="B145" s="5">
        <v>5</v>
      </c>
      <c r="C145" s="8">
        <v>883344865</v>
      </c>
      <c r="D145" s="8">
        <v>405638407</v>
      </c>
      <c r="E145" s="8">
        <v>336391594</v>
      </c>
      <c r="F145" s="8">
        <v>139146860</v>
      </c>
      <c r="G145" s="8">
        <v>2168004</v>
      </c>
      <c r="H145" s="2"/>
    </row>
    <row r="146" spans="1:8" x14ac:dyDescent="0.25">
      <c r="A146" s="5">
        <v>2013</v>
      </c>
      <c r="B146" s="5">
        <v>6</v>
      </c>
      <c r="C146" s="8">
        <v>1078668796.2</v>
      </c>
      <c r="D146" s="8">
        <v>555189782</v>
      </c>
      <c r="E146" s="8">
        <v>368172735</v>
      </c>
      <c r="F146" s="8">
        <v>153081364.19999999</v>
      </c>
      <c r="G146" s="8">
        <v>2224915</v>
      </c>
      <c r="H146" s="2"/>
    </row>
    <row r="147" spans="1:8" x14ac:dyDescent="0.25">
      <c r="A147" s="5">
        <v>2013</v>
      </c>
      <c r="B147" s="5">
        <v>7</v>
      </c>
      <c r="C147" s="8">
        <v>1089689464.7985001</v>
      </c>
      <c r="D147" s="8">
        <v>547075415</v>
      </c>
      <c r="E147" s="8">
        <v>376601923</v>
      </c>
      <c r="F147" s="8">
        <v>163904052.7985</v>
      </c>
      <c r="G147" s="8">
        <v>2108074</v>
      </c>
      <c r="H147" s="2"/>
    </row>
    <row r="148" spans="1:8" x14ac:dyDescent="0.25">
      <c r="A148" s="5">
        <v>2013</v>
      </c>
      <c r="B148" s="5">
        <v>8</v>
      </c>
      <c r="C148" s="8">
        <v>1114039619.96</v>
      </c>
      <c r="D148" s="8">
        <v>549275623</v>
      </c>
      <c r="E148" s="8">
        <v>381523949</v>
      </c>
      <c r="F148" s="8">
        <v>181072885.96000001</v>
      </c>
      <c r="G148" s="8">
        <v>2167162</v>
      </c>
      <c r="H148" s="2"/>
    </row>
    <row r="149" spans="1:8" x14ac:dyDescent="0.25">
      <c r="A149" s="5">
        <v>2013</v>
      </c>
      <c r="B149" s="5">
        <v>9</v>
      </c>
      <c r="C149" s="8">
        <v>1022191116.04</v>
      </c>
      <c r="D149" s="8">
        <v>504472204</v>
      </c>
      <c r="E149" s="8">
        <v>357652585</v>
      </c>
      <c r="F149" s="8">
        <v>157900050.03999999</v>
      </c>
      <c r="G149" s="8">
        <v>2166277</v>
      </c>
      <c r="H149" s="2"/>
    </row>
    <row r="150" spans="1:8" x14ac:dyDescent="0.25">
      <c r="A150" s="5">
        <v>2013</v>
      </c>
      <c r="B150" s="5">
        <v>10</v>
      </c>
      <c r="C150" s="8">
        <v>856359723</v>
      </c>
      <c r="D150" s="8">
        <v>376193837</v>
      </c>
      <c r="E150" s="8">
        <v>324881716</v>
      </c>
      <c r="F150" s="8">
        <v>153116219</v>
      </c>
      <c r="G150" s="8">
        <v>2167951</v>
      </c>
      <c r="H150" s="2"/>
    </row>
    <row r="151" spans="1:8" x14ac:dyDescent="0.25">
      <c r="A151" s="5">
        <v>2013</v>
      </c>
      <c r="B151" s="5">
        <v>11</v>
      </c>
      <c r="C151" s="8">
        <v>743409840</v>
      </c>
      <c r="D151" s="8">
        <v>339714674</v>
      </c>
      <c r="E151" s="8">
        <v>272380787</v>
      </c>
      <c r="F151" s="8">
        <v>134180689</v>
      </c>
      <c r="G151" s="8">
        <v>-2866310</v>
      </c>
      <c r="H151" s="2"/>
    </row>
    <row r="152" spans="1:8" x14ac:dyDescent="0.25">
      <c r="A152" s="5">
        <v>2013</v>
      </c>
      <c r="B152" s="5">
        <v>12</v>
      </c>
      <c r="C152" s="8">
        <v>824274385</v>
      </c>
      <c r="D152" s="8">
        <v>408649430</v>
      </c>
      <c r="E152" s="8">
        <v>278023936</v>
      </c>
      <c r="F152" s="8">
        <v>135497388</v>
      </c>
      <c r="G152" s="8">
        <v>2103631</v>
      </c>
      <c r="H152" s="2"/>
    </row>
    <row r="153" spans="1:8" x14ac:dyDescent="0.25">
      <c r="A153" s="5">
        <v>2014</v>
      </c>
      <c r="B153" s="5">
        <v>1</v>
      </c>
      <c r="C153" s="8">
        <v>1041533596.74</v>
      </c>
      <c r="D153" s="8">
        <v>583075947</v>
      </c>
      <c r="E153" s="8">
        <v>313404843</v>
      </c>
      <c r="F153" s="8">
        <v>142938880.74000001</v>
      </c>
      <c r="G153" s="8">
        <v>2113926</v>
      </c>
      <c r="H153" s="2"/>
    </row>
    <row r="154" spans="1:8" x14ac:dyDescent="0.25">
      <c r="A154" s="5">
        <v>2014</v>
      </c>
      <c r="B154" s="5">
        <v>2</v>
      </c>
      <c r="C154" s="8">
        <v>740745396.25999999</v>
      </c>
      <c r="D154" s="8">
        <v>361726912</v>
      </c>
      <c r="E154" s="8">
        <v>258267351</v>
      </c>
      <c r="F154" s="8">
        <v>118639062.25999999</v>
      </c>
      <c r="G154" s="8">
        <v>2112071</v>
      </c>
      <c r="H154" s="2"/>
    </row>
    <row r="155" spans="1:8" x14ac:dyDescent="0.25">
      <c r="A155" s="5">
        <v>2014</v>
      </c>
      <c r="B155" s="5">
        <v>3</v>
      </c>
      <c r="C155" s="8">
        <v>768919982</v>
      </c>
      <c r="D155" s="8">
        <v>347580372</v>
      </c>
      <c r="E155" s="8">
        <v>278007372</v>
      </c>
      <c r="F155" s="8">
        <v>141221148</v>
      </c>
      <c r="G155" s="8">
        <v>2111090</v>
      </c>
      <c r="H155" s="2"/>
    </row>
    <row r="156" spans="1:8" x14ac:dyDescent="0.25">
      <c r="A156" s="5">
        <v>2014</v>
      </c>
      <c r="B156" s="5">
        <v>4</v>
      </c>
      <c r="C156" s="8">
        <v>752971849</v>
      </c>
      <c r="D156" s="8">
        <v>316142503</v>
      </c>
      <c r="E156" s="8">
        <v>289362046</v>
      </c>
      <c r="F156" s="8">
        <v>145360509</v>
      </c>
      <c r="G156" s="8">
        <v>2106791</v>
      </c>
      <c r="H156" s="2"/>
    </row>
    <row r="157" spans="1:8" x14ac:dyDescent="0.25">
      <c r="A157" s="5">
        <v>2014</v>
      </c>
      <c r="B157" s="5">
        <v>5</v>
      </c>
      <c r="C157" s="8">
        <v>924994130</v>
      </c>
      <c r="D157" s="8">
        <v>419892574</v>
      </c>
      <c r="E157" s="8">
        <v>335949762</v>
      </c>
      <c r="F157" s="8">
        <v>167043213</v>
      </c>
      <c r="G157" s="8">
        <v>2108581</v>
      </c>
      <c r="H157" s="2"/>
    </row>
    <row r="158" spans="1:8" x14ac:dyDescent="0.25">
      <c r="A158" s="5">
        <v>2014</v>
      </c>
      <c r="B158" s="5">
        <v>6</v>
      </c>
      <c r="C158" s="8">
        <v>1078240402</v>
      </c>
      <c r="D158" s="8">
        <v>542091342</v>
      </c>
      <c r="E158" s="8">
        <v>366417768</v>
      </c>
      <c r="F158" s="8">
        <v>167621969</v>
      </c>
      <c r="G158" s="8">
        <v>2109323</v>
      </c>
      <c r="H158" s="2"/>
    </row>
    <row r="159" spans="1:8" x14ac:dyDescent="0.25">
      <c r="A159" s="5">
        <v>2014</v>
      </c>
      <c r="B159" s="5">
        <v>7</v>
      </c>
      <c r="C159" s="8">
        <v>1157505770</v>
      </c>
      <c r="D159" s="8">
        <v>585968736</v>
      </c>
      <c r="E159" s="8">
        <v>387861437</v>
      </c>
      <c r="F159" s="8">
        <v>181581986</v>
      </c>
      <c r="G159" s="8">
        <v>2093611</v>
      </c>
      <c r="H159" s="2"/>
    </row>
    <row r="160" spans="1:8" x14ac:dyDescent="0.25">
      <c r="A160" s="5">
        <v>2014</v>
      </c>
      <c r="B160" s="5">
        <v>8</v>
      </c>
      <c r="C160" s="8">
        <v>1195575868</v>
      </c>
      <c r="D160" s="8">
        <v>605123299</v>
      </c>
      <c r="E160" s="8">
        <v>397656877</v>
      </c>
      <c r="F160" s="8">
        <v>190701622</v>
      </c>
      <c r="G160" s="8">
        <v>2094070</v>
      </c>
      <c r="H160" s="2"/>
    </row>
    <row r="161" spans="1:8" x14ac:dyDescent="0.25">
      <c r="A161" s="5">
        <v>2014</v>
      </c>
      <c r="B161" s="5">
        <v>9</v>
      </c>
      <c r="C161" s="8">
        <v>1006764781</v>
      </c>
      <c r="D161" s="8">
        <v>488384403</v>
      </c>
      <c r="E161" s="8">
        <v>353704637</v>
      </c>
      <c r="F161" s="8">
        <v>162580427</v>
      </c>
      <c r="G161" s="8">
        <v>2095314</v>
      </c>
      <c r="H161" s="2"/>
    </row>
    <row r="162" spans="1:8" x14ac:dyDescent="0.25">
      <c r="A162" s="5">
        <v>2014</v>
      </c>
      <c r="B162" s="5">
        <v>10</v>
      </c>
      <c r="C162" s="8">
        <v>844793200</v>
      </c>
      <c r="D162" s="8">
        <v>371496170</v>
      </c>
      <c r="E162" s="8">
        <v>314904375</v>
      </c>
      <c r="F162" s="8">
        <v>156296534</v>
      </c>
      <c r="G162" s="8">
        <v>2096121</v>
      </c>
      <c r="H162" s="2"/>
    </row>
    <row r="163" spans="1:8" x14ac:dyDescent="0.25">
      <c r="A163" s="5">
        <v>2014</v>
      </c>
      <c r="B163" s="5">
        <v>11</v>
      </c>
      <c r="C163" s="8">
        <v>780708502</v>
      </c>
      <c r="D163" s="8">
        <v>369102255</v>
      </c>
      <c r="E163" s="8">
        <v>272352717</v>
      </c>
      <c r="F163" s="8">
        <v>137156543</v>
      </c>
      <c r="G163" s="8">
        <v>2096987</v>
      </c>
      <c r="H163" s="2"/>
    </row>
    <row r="164" spans="1:8" x14ac:dyDescent="0.25">
      <c r="A164" s="5">
        <v>2014</v>
      </c>
      <c r="B164" s="5">
        <v>12</v>
      </c>
      <c r="C164" s="8">
        <v>782308595</v>
      </c>
      <c r="D164" s="8">
        <v>371838184</v>
      </c>
      <c r="E164" s="8">
        <v>270258886</v>
      </c>
      <c r="F164" s="8">
        <v>138113595</v>
      </c>
      <c r="G164" s="8">
        <v>2097930</v>
      </c>
      <c r="H164" s="2"/>
    </row>
    <row r="165" spans="1:8" x14ac:dyDescent="0.25">
      <c r="A165" s="5">
        <v>2015</v>
      </c>
      <c r="B165" s="5">
        <v>1</v>
      </c>
      <c r="C165" s="8">
        <v>867954895</v>
      </c>
      <c r="D165" s="8">
        <v>450486564</v>
      </c>
      <c r="E165" s="8">
        <v>284007999</v>
      </c>
      <c r="F165" s="8">
        <v>131360166</v>
      </c>
      <c r="G165" s="8">
        <v>2100166</v>
      </c>
      <c r="H165" s="2"/>
    </row>
    <row r="166" spans="1:8" x14ac:dyDescent="0.25">
      <c r="A166" s="5">
        <v>2015</v>
      </c>
      <c r="B166" s="5">
        <v>2</v>
      </c>
      <c r="C166" s="8">
        <v>825702265</v>
      </c>
      <c r="D166" s="8">
        <v>430016863</v>
      </c>
      <c r="E166" s="8">
        <v>266366050</v>
      </c>
      <c r="F166" s="8">
        <v>127216558</v>
      </c>
      <c r="G166" s="8">
        <v>2102794</v>
      </c>
      <c r="H166" s="2"/>
    </row>
    <row r="167" spans="1:8" x14ac:dyDescent="0.25">
      <c r="A167" s="5">
        <v>2015</v>
      </c>
      <c r="B167" s="5">
        <v>3</v>
      </c>
      <c r="C167" s="8">
        <v>762835494</v>
      </c>
      <c r="D167" s="8">
        <v>338426956</v>
      </c>
      <c r="E167" s="8">
        <v>288065427</v>
      </c>
      <c r="F167" s="8">
        <v>134237244</v>
      </c>
      <c r="G167" s="8">
        <v>2105867</v>
      </c>
      <c r="H167" s="2"/>
    </row>
    <row r="168" spans="1:8" x14ac:dyDescent="0.25">
      <c r="A168" s="5">
        <v>2015</v>
      </c>
      <c r="B168" s="5">
        <v>4</v>
      </c>
      <c r="C168" s="8">
        <v>809653998</v>
      </c>
      <c r="D168" s="8">
        <v>353852216</v>
      </c>
      <c r="E168" s="8">
        <v>308132314</v>
      </c>
      <c r="F168" s="8">
        <v>145568801</v>
      </c>
      <c r="G168" s="8">
        <v>2100667</v>
      </c>
      <c r="H168" s="2"/>
    </row>
    <row r="169" spans="1:8" x14ac:dyDescent="0.25">
      <c r="A169" s="5">
        <v>2015</v>
      </c>
      <c r="B169" s="5">
        <v>5</v>
      </c>
      <c r="C169" s="8">
        <v>978129298</v>
      </c>
      <c r="D169" s="8">
        <v>472658332</v>
      </c>
      <c r="E169" s="8">
        <v>349040334</v>
      </c>
      <c r="F169" s="8">
        <v>154329557</v>
      </c>
      <c r="G169" s="8">
        <v>2101075</v>
      </c>
      <c r="H169" s="2"/>
    </row>
    <row r="170" spans="1:8" x14ac:dyDescent="0.25">
      <c r="A170" s="5">
        <v>2015</v>
      </c>
      <c r="B170" s="5">
        <v>6</v>
      </c>
      <c r="C170" s="8">
        <v>1105249501</v>
      </c>
      <c r="D170" s="8">
        <v>564191829</v>
      </c>
      <c r="E170" s="8">
        <v>372443169</v>
      </c>
      <c r="F170" s="8">
        <v>166516286</v>
      </c>
      <c r="G170" s="8">
        <v>2098217</v>
      </c>
      <c r="H170" s="2"/>
    </row>
    <row r="171" spans="1:8" x14ac:dyDescent="0.25">
      <c r="A171" s="5">
        <v>2015</v>
      </c>
      <c r="B171" s="5">
        <v>7</v>
      </c>
      <c r="C171" s="8">
        <v>1229385869</v>
      </c>
      <c r="D171" s="8">
        <v>641070852</v>
      </c>
      <c r="E171" s="8">
        <v>406751070</v>
      </c>
      <c r="F171" s="8">
        <v>179464564</v>
      </c>
      <c r="G171" s="8">
        <v>2099383</v>
      </c>
      <c r="H171" s="2"/>
    </row>
    <row r="172" spans="1:8" x14ac:dyDescent="0.25">
      <c r="A172" s="5">
        <v>2015</v>
      </c>
      <c r="B172" s="5">
        <v>8</v>
      </c>
      <c r="C172" s="8">
        <v>1178452760</v>
      </c>
      <c r="D172" s="8">
        <v>598709182</v>
      </c>
      <c r="E172" s="8">
        <v>397138059</v>
      </c>
      <c r="F172" s="8">
        <v>180505972</v>
      </c>
      <c r="G172" s="8">
        <v>2099547</v>
      </c>
      <c r="H172" s="2"/>
    </row>
    <row r="173" spans="1:8" x14ac:dyDescent="0.25">
      <c r="A173" s="5">
        <v>2015</v>
      </c>
      <c r="B173" s="5">
        <v>9</v>
      </c>
      <c r="C173" s="8">
        <v>993238080</v>
      </c>
      <c r="D173" s="8">
        <v>481326403</v>
      </c>
      <c r="E173" s="8">
        <v>350628885</v>
      </c>
      <c r="F173" s="8">
        <v>159182683</v>
      </c>
      <c r="G173" s="8">
        <v>2100109</v>
      </c>
      <c r="H173" s="2"/>
    </row>
    <row r="174" spans="1:8" x14ac:dyDescent="0.25">
      <c r="A174" s="5">
        <v>2015</v>
      </c>
      <c r="B174" s="5">
        <v>10</v>
      </c>
      <c r="C174" s="8">
        <v>822393337</v>
      </c>
      <c r="D174" s="8">
        <v>357272832</v>
      </c>
      <c r="E174" s="8">
        <v>313635361</v>
      </c>
      <c r="F174" s="8">
        <v>149387132</v>
      </c>
      <c r="G174" s="8">
        <v>2098012</v>
      </c>
      <c r="H174" s="2"/>
    </row>
    <row r="175" spans="1:8" x14ac:dyDescent="0.25">
      <c r="A175" s="5">
        <v>2015</v>
      </c>
      <c r="B175" s="5">
        <v>11</v>
      </c>
      <c r="C175" s="8">
        <v>750793967</v>
      </c>
      <c r="D175" s="8">
        <v>327921834</v>
      </c>
      <c r="E175" s="8">
        <v>280403107</v>
      </c>
      <c r="F175" s="8">
        <v>140372529</v>
      </c>
      <c r="G175" s="8">
        <v>2096497</v>
      </c>
      <c r="H175" s="2"/>
    </row>
    <row r="176" spans="1:8" x14ac:dyDescent="0.25">
      <c r="A176" s="5">
        <v>2015</v>
      </c>
      <c r="B176" s="5">
        <v>12</v>
      </c>
      <c r="C176" s="8">
        <v>762082458</v>
      </c>
      <c r="D176" s="8">
        <v>349057315</v>
      </c>
      <c r="E176" s="8">
        <v>281046135</v>
      </c>
      <c r="F176" s="8">
        <v>129879956</v>
      </c>
      <c r="G176" s="8">
        <v>2099052</v>
      </c>
      <c r="H176" s="2"/>
    </row>
    <row r="177" spans="1:8" x14ac:dyDescent="0.25">
      <c r="A177" s="5">
        <v>2016</v>
      </c>
      <c r="B177" s="5">
        <v>1</v>
      </c>
      <c r="C177" s="8">
        <v>891087234</v>
      </c>
      <c r="D177" s="8">
        <v>469851892</v>
      </c>
      <c r="E177" s="8">
        <v>285494316</v>
      </c>
      <c r="F177" s="8">
        <v>133642015</v>
      </c>
      <c r="G177" s="8">
        <v>2099011</v>
      </c>
      <c r="H177" s="2"/>
    </row>
    <row r="178" spans="1:8" x14ac:dyDescent="0.25">
      <c r="A178" s="5">
        <v>2016</v>
      </c>
      <c r="B178" s="5">
        <v>2</v>
      </c>
      <c r="C178" s="8">
        <v>756584300</v>
      </c>
      <c r="D178" s="8">
        <v>366771804</v>
      </c>
      <c r="E178" s="8">
        <v>258549311</v>
      </c>
      <c r="F178" s="8">
        <v>129162883</v>
      </c>
      <c r="G178" s="8">
        <v>2100302</v>
      </c>
      <c r="H178" s="2"/>
    </row>
    <row r="179" spans="1:8" x14ac:dyDescent="0.25">
      <c r="A179" s="5">
        <v>2016</v>
      </c>
      <c r="B179" s="5">
        <v>3</v>
      </c>
      <c r="C179" s="8">
        <v>765402935</v>
      </c>
      <c r="D179" s="8">
        <v>321114716</v>
      </c>
      <c r="E179" s="8">
        <v>284473268</v>
      </c>
      <c r="F179" s="8">
        <v>157715933</v>
      </c>
      <c r="G179" s="8">
        <v>2099018</v>
      </c>
      <c r="H179" s="2"/>
    </row>
    <row r="180" spans="1:8" x14ac:dyDescent="0.25">
      <c r="A180" s="5">
        <v>2016</v>
      </c>
      <c r="B180" s="5">
        <v>4</v>
      </c>
      <c r="C180" s="8">
        <v>752614350</v>
      </c>
      <c r="D180" s="8">
        <v>325781012</v>
      </c>
      <c r="E180" s="8">
        <v>289574962</v>
      </c>
      <c r="F180" s="8">
        <v>135326726</v>
      </c>
      <c r="G180" s="8">
        <v>1931650</v>
      </c>
      <c r="H180" s="2"/>
    </row>
    <row r="181" spans="1:8" x14ac:dyDescent="0.25">
      <c r="A181" s="5">
        <v>2016</v>
      </c>
      <c r="B181" s="5">
        <v>5</v>
      </c>
      <c r="C181" s="8">
        <v>953141308</v>
      </c>
      <c r="D181" s="8">
        <v>443421446</v>
      </c>
      <c r="E181" s="8">
        <v>338293634</v>
      </c>
      <c r="F181" s="8">
        <v>169320469</v>
      </c>
      <c r="G181" s="8">
        <v>2105759</v>
      </c>
      <c r="H181" s="2"/>
    </row>
    <row r="182" spans="1:8" x14ac:dyDescent="0.25">
      <c r="A182" s="5">
        <v>2016</v>
      </c>
      <c r="B182" s="5">
        <v>6</v>
      </c>
      <c r="C182" s="8">
        <v>1105160257</v>
      </c>
      <c r="D182" s="8">
        <v>564309169</v>
      </c>
      <c r="E182" s="8">
        <v>371203735</v>
      </c>
      <c r="F182" s="8">
        <v>167528409</v>
      </c>
      <c r="G182" s="8">
        <v>2118944</v>
      </c>
      <c r="H182" s="2"/>
    </row>
    <row r="183" spans="1:8" x14ac:dyDescent="0.25">
      <c r="A183" s="5">
        <v>2016</v>
      </c>
      <c r="B183" s="5">
        <v>7</v>
      </c>
      <c r="C183" s="8">
        <v>1241666843</v>
      </c>
      <c r="D183" s="8">
        <v>651364436</v>
      </c>
      <c r="E183" s="8">
        <v>405054716</v>
      </c>
      <c r="F183" s="8">
        <v>183133932</v>
      </c>
      <c r="G183" s="8">
        <v>2113759</v>
      </c>
      <c r="H183" s="2"/>
    </row>
    <row r="184" spans="1:8" x14ac:dyDescent="0.25">
      <c r="A184" s="5">
        <v>2016</v>
      </c>
      <c r="B184" s="5">
        <v>8</v>
      </c>
      <c r="C184" s="8">
        <v>1167193405</v>
      </c>
      <c r="D184" s="8">
        <v>590615775</v>
      </c>
      <c r="E184" s="8">
        <v>397428871</v>
      </c>
      <c r="F184" s="8">
        <v>176996669</v>
      </c>
      <c r="G184" s="8">
        <v>2152090</v>
      </c>
      <c r="H184" s="2"/>
    </row>
    <row r="185" spans="1:8" x14ac:dyDescent="0.25">
      <c r="A185" s="5">
        <v>2016</v>
      </c>
      <c r="B185" s="5">
        <v>9</v>
      </c>
      <c r="C185" s="8">
        <v>1064152119</v>
      </c>
      <c r="D185" s="8">
        <v>528013076</v>
      </c>
      <c r="E185" s="8">
        <v>368143079</v>
      </c>
      <c r="F185" s="8">
        <v>165880171</v>
      </c>
      <c r="G185" s="8">
        <v>2115793</v>
      </c>
      <c r="H185" s="2"/>
    </row>
    <row r="186" spans="1:8" x14ac:dyDescent="0.25">
      <c r="A186" s="5">
        <v>2016</v>
      </c>
      <c r="B186" s="5">
        <v>10</v>
      </c>
      <c r="C186" s="8">
        <v>888598990</v>
      </c>
      <c r="D186" s="8">
        <v>404202820</v>
      </c>
      <c r="E186" s="8">
        <v>322721465</v>
      </c>
      <c r="F186" s="8">
        <v>159558529</v>
      </c>
      <c r="G186" s="8">
        <v>2116176</v>
      </c>
      <c r="H186" s="2"/>
    </row>
    <row r="187" spans="1:8" x14ac:dyDescent="0.25">
      <c r="A187" s="5">
        <v>2016</v>
      </c>
      <c r="B187" s="5">
        <v>11</v>
      </c>
      <c r="C187" s="8">
        <v>724883841</v>
      </c>
      <c r="D187" s="8">
        <v>320249324</v>
      </c>
      <c r="E187" s="8">
        <v>275649761</v>
      </c>
      <c r="F187" s="8">
        <v>127027548</v>
      </c>
      <c r="G187" s="8">
        <v>1957208</v>
      </c>
      <c r="H187" s="2"/>
    </row>
    <row r="188" spans="1:8" x14ac:dyDescent="0.25">
      <c r="A188" s="5">
        <v>2016</v>
      </c>
      <c r="B188" s="5">
        <v>12</v>
      </c>
      <c r="C188" s="8">
        <v>771019820</v>
      </c>
      <c r="D188" s="8">
        <v>371927267</v>
      </c>
      <c r="E188" s="8">
        <v>272000801</v>
      </c>
      <c r="F188" s="8">
        <v>125005844</v>
      </c>
      <c r="G188" s="8">
        <v>2085908</v>
      </c>
      <c r="H188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workbookViewId="0">
      <selection activeCell="N29" sqref="N29"/>
    </sheetView>
  </sheetViews>
  <sheetFormatPr defaultRowHeight="15" x14ac:dyDescent="0.25"/>
  <cols>
    <col min="1" max="1" width="14.42578125" bestFit="1" customWidth="1"/>
    <col min="2" max="2" width="7.28515625" customWidth="1"/>
    <col min="3" max="6" width="17.85546875" bestFit="1" customWidth="1"/>
    <col min="7" max="7" width="23.28515625" bestFit="1" customWidth="1"/>
    <col min="8" max="8" width="11.140625" bestFit="1" customWidth="1"/>
    <col min="10" max="11" width="17.85546875" bestFit="1" customWidth="1"/>
    <col min="12" max="13" width="13.85546875" bestFit="1" customWidth="1"/>
    <col min="14" max="14" width="23.28515625" bestFit="1" customWidth="1"/>
  </cols>
  <sheetData>
    <row r="1" spans="1:14" x14ac:dyDescent="0.25">
      <c r="A1" s="1" t="s">
        <v>0</v>
      </c>
      <c r="B1" t="s">
        <v>13</v>
      </c>
      <c r="D1" s="14" t="s">
        <v>19</v>
      </c>
      <c r="E1" s="14"/>
      <c r="F1" s="14"/>
      <c r="G1" s="14"/>
    </row>
    <row r="2" spans="1:14" x14ac:dyDescent="0.25">
      <c r="A2" s="1" t="s">
        <v>8</v>
      </c>
      <c r="B2" t="s">
        <v>14</v>
      </c>
      <c r="D2" s="14"/>
      <c r="E2" s="14"/>
      <c r="F2" s="14"/>
      <c r="G2" s="14"/>
    </row>
    <row r="3" spans="1:14" x14ac:dyDescent="0.25">
      <c r="A3" s="1" t="s">
        <v>9</v>
      </c>
      <c r="B3" t="s">
        <v>15</v>
      </c>
      <c r="D3" s="14"/>
      <c r="E3" s="14"/>
      <c r="F3" s="14"/>
      <c r="G3" s="14"/>
    </row>
    <row r="4" spans="1:14" x14ac:dyDescent="0.25">
      <c r="A4" s="1" t="s">
        <v>10</v>
      </c>
      <c r="B4" t="s">
        <v>16</v>
      </c>
    </row>
    <row r="5" spans="1:14" x14ac:dyDescent="0.25">
      <c r="B5" s="4"/>
      <c r="C5" s="4"/>
      <c r="D5" s="4"/>
    </row>
    <row r="6" spans="1:14" x14ac:dyDescent="0.25">
      <c r="B6" s="4"/>
      <c r="C6" s="3"/>
      <c r="D6" s="4"/>
    </row>
    <row r="7" spans="1:14" x14ac:dyDescent="0.25">
      <c r="A7" s="6"/>
      <c r="B7" s="6"/>
      <c r="C7" s="6" t="s">
        <v>7</v>
      </c>
      <c r="D7" s="6" t="s">
        <v>7</v>
      </c>
      <c r="E7" s="6" t="s">
        <v>7</v>
      </c>
      <c r="F7" s="6" t="s">
        <v>7</v>
      </c>
      <c r="G7" s="6" t="s">
        <v>7</v>
      </c>
      <c r="J7" s="6" t="s">
        <v>7</v>
      </c>
      <c r="K7" s="6" t="s">
        <v>7</v>
      </c>
      <c r="L7" s="6" t="s">
        <v>7</v>
      </c>
      <c r="M7" s="6" t="s">
        <v>7</v>
      </c>
      <c r="N7" s="6" t="s">
        <v>7</v>
      </c>
    </row>
    <row r="8" spans="1:14" x14ac:dyDescent="0.25">
      <c r="A8" s="7" t="s">
        <v>11</v>
      </c>
      <c r="B8" s="7" t="s">
        <v>12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I8" s="7" t="s">
        <v>11</v>
      </c>
      <c r="J8" s="7" t="s">
        <v>2</v>
      </c>
      <c r="K8" s="7" t="s">
        <v>3</v>
      </c>
      <c r="L8" s="7" t="s">
        <v>4</v>
      </c>
      <c r="M8" s="7" t="s">
        <v>5</v>
      </c>
      <c r="N8" s="7" t="s">
        <v>6</v>
      </c>
    </row>
    <row r="9" spans="1:14" x14ac:dyDescent="0.25">
      <c r="A9" s="5">
        <v>2002</v>
      </c>
      <c r="B9" s="5">
        <v>1</v>
      </c>
      <c r="C9" s="8">
        <v>840342381</v>
      </c>
      <c r="D9" s="8">
        <v>466639545</v>
      </c>
      <c r="E9" s="8">
        <v>233016000</v>
      </c>
      <c r="F9" s="8">
        <v>138900737</v>
      </c>
      <c r="G9" s="8">
        <v>1786099</v>
      </c>
      <c r="H9" s="2"/>
      <c r="I9" s="15">
        <v>2002</v>
      </c>
      <c r="J9" s="8">
        <f>SUMIF($A:$A,$I9,C:C)</f>
        <v>10688030912</v>
      </c>
      <c r="K9" s="8">
        <f t="shared" ref="K9:N23" si="0">SUMIF($A:$A,$I9,D:D)</f>
        <v>5071725198</v>
      </c>
      <c r="L9" s="8">
        <f t="shared" si="0"/>
        <v>3541173303</v>
      </c>
      <c r="M9" s="8">
        <f t="shared" si="0"/>
        <v>2053667808</v>
      </c>
      <c r="N9" s="8">
        <f t="shared" si="0"/>
        <v>21464603</v>
      </c>
    </row>
    <row r="10" spans="1:14" x14ac:dyDescent="0.25">
      <c r="A10" s="5">
        <v>2002</v>
      </c>
      <c r="B10" s="5">
        <v>2</v>
      </c>
      <c r="C10" s="8">
        <v>700113788</v>
      </c>
      <c r="D10" s="8">
        <v>302082485</v>
      </c>
      <c r="E10" s="8">
        <v>248149863</v>
      </c>
      <c r="F10" s="8">
        <v>148114198</v>
      </c>
      <c r="G10" s="8">
        <v>1767242</v>
      </c>
      <c r="H10" s="2"/>
      <c r="I10" s="15">
        <f>I9+1</f>
        <v>2003</v>
      </c>
      <c r="J10" s="8">
        <f t="shared" ref="J10:J23" si="1">SUMIF($A:$A,$I10,C:C)</f>
        <v>10958334804</v>
      </c>
      <c r="K10" s="8">
        <f t="shared" si="0"/>
        <v>5154562821</v>
      </c>
      <c r="L10" s="8">
        <f t="shared" si="0"/>
        <v>3634337273</v>
      </c>
      <c r="M10" s="8">
        <f t="shared" si="0"/>
        <v>2146956026</v>
      </c>
      <c r="N10" s="8">
        <f t="shared" si="0"/>
        <v>22478684</v>
      </c>
    </row>
    <row r="11" spans="1:14" x14ac:dyDescent="0.25">
      <c r="A11" s="5">
        <v>2002</v>
      </c>
      <c r="B11" s="5">
        <v>3</v>
      </c>
      <c r="C11" s="8">
        <v>753492590</v>
      </c>
      <c r="D11" s="8">
        <v>344272084</v>
      </c>
      <c r="E11" s="8">
        <v>250424358</v>
      </c>
      <c r="F11" s="8">
        <v>157000144</v>
      </c>
      <c r="G11" s="8">
        <v>1796004</v>
      </c>
      <c r="H11" s="2"/>
      <c r="I11" s="15">
        <f t="shared" ref="I11:I23" si="2">I10+1</f>
        <v>2004</v>
      </c>
      <c r="J11" s="8">
        <f t="shared" si="1"/>
        <v>11035727028</v>
      </c>
      <c r="K11" s="8">
        <f t="shared" si="0"/>
        <v>5207912214</v>
      </c>
      <c r="L11" s="8">
        <f t="shared" si="0"/>
        <v>3692208690</v>
      </c>
      <c r="M11" s="8">
        <f t="shared" si="0"/>
        <v>2113027338</v>
      </c>
      <c r="N11" s="8">
        <f t="shared" si="0"/>
        <v>22578786</v>
      </c>
    </row>
    <row r="12" spans="1:14" x14ac:dyDescent="0.25">
      <c r="A12" s="5">
        <v>2002</v>
      </c>
      <c r="B12" s="5">
        <v>4</v>
      </c>
      <c r="C12" s="8">
        <v>790705348</v>
      </c>
      <c r="D12" s="8">
        <v>319248879</v>
      </c>
      <c r="E12" s="8">
        <v>289834426</v>
      </c>
      <c r="F12" s="8">
        <v>179827494</v>
      </c>
      <c r="G12" s="8">
        <v>1794549</v>
      </c>
      <c r="H12" s="2"/>
      <c r="I12" s="15">
        <f t="shared" si="2"/>
        <v>2005</v>
      </c>
      <c r="J12" s="8">
        <f t="shared" si="1"/>
        <v>11331365947</v>
      </c>
      <c r="K12" s="8">
        <f t="shared" si="0"/>
        <v>5397546514</v>
      </c>
      <c r="L12" s="8">
        <f t="shared" si="0"/>
        <v>3750329898</v>
      </c>
      <c r="M12" s="8">
        <f t="shared" si="0"/>
        <v>2160760488</v>
      </c>
      <c r="N12" s="8">
        <f t="shared" si="0"/>
        <v>22729047</v>
      </c>
    </row>
    <row r="13" spans="1:14" x14ac:dyDescent="0.25">
      <c r="A13" s="5">
        <v>2002</v>
      </c>
      <c r="B13" s="5">
        <v>5</v>
      </c>
      <c r="C13" s="8">
        <v>951585717</v>
      </c>
      <c r="D13" s="8">
        <v>433266029</v>
      </c>
      <c r="E13" s="8">
        <v>322942166</v>
      </c>
      <c r="F13" s="8">
        <v>193584278</v>
      </c>
      <c r="G13" s="8">
        <v>1793244</v>
      </c>
      <c r="H13" s="2"/>
      <c r="I13" s="15">
        <f t="shared" si="2"/>
        <v>2006</v>
      </c>
      <c r="J13" s="8">
        <f t="shared" si="1"/>
        <v>11489623255</v>
      </c>
      <c r="K13" s="8">
        <f t="shared" si="0"/>
        <v>5488421109</v>
      </c>
      <c r="L13" s="8">
        <f t="shared" si="0"/>
        <v>3840877138</v>
      </c>
      <c r="M13" s="8">
        <f t="shared" si="0"/>
        <v>2136439274</v>
      </c>
      <c r="N13" s="8">
        <f t="shared" si="0"/>
        <v>23885734</v>
      </c>
    </row>
    <row r="14" spans="1:14" x14ac:dyDescent="0.25">
      <c r="A14" s="5">
        <v>2002</v>
      </c>
      <c r="B14" s="5">
        <v>6</v>
      </c>
      <c r="C14" s="8">
        <v>1046158149</v>
      </c>
      <c r="D14" s="8">
        <v>516430914</v>
      </c>
      <c r="E14" s="8">
        <v>341775962</v>
      </c>
      <c r="F14" s="8">
        <v>186137089</v>
      </c>
      <c r="G14" s="8">
        <v>1814184</v>
      </c>
      <c r="H14" s="2"/>
      <c r="I14" s="15">
        <f t="shared" si="2"/>
        <v>2007</v>
      </c>
      <c r="J14" s="8">
        <f t="shared" si="1"/>
        <v>11483244698</v>
      </c>
      <c r="K14" s="8">
        <f t="shared" si="0"/>
        <v>5449795482</v>
      </c>
      <c r="L14" s="8">
        <f t="shared" si="0"/>
        <v>3960563476</v>
      </c>
      <c r="M14" s="8">
        <f t="shared" si="0"/>
        <v>2048389291</v>
      </c>
      <c r="N14" s="8">
        <f t="shared" si="0"/>
        <v>24496449</v>
      </c>
    </row>
    <row r="15" spans="1:14" x14ac:dyDescent="0.25">
      <c r="A15" s="5">
        <v>2002</v>
      </c>
      <c r="B15" s="5">
        <v>7</v>
      </c>
      <c r="C15" s="8">
        <v>1141155530</v>
      </c>
      <c r="D15" s="8">
        <v>586117454</v>
      </c>
      <c r="E15" s="8">
        <v>358308440</v>
      </c>
      <c r="F15" s="8">
        <v>194942028</v>
      </c>
      <c r="G15" s="8">
        <v>1787608</v>
      </c>
      <c r="H15" s="2"/>
      <c r="I15" s="15">
        <f t="shared" si="2"/>
        <v>2008</v>
      </c>
      <c r="J15" s="8">
        <f t="shared" si="1"/>
        <v>11471938247</v>
      </c>
      <c r="K15" s="8">
        <f t="shared" si="0"/>
        <v>5288141905</v>
      </c>
      <c r="L15" s="8">
        <f t="shared" si="0"/>
        <v>3949962640</v>
      </c>
      <c r="M15" s="8">
        <f t="shared" si="0"/>
        <v>2210596730</v>
      </c>
      <c r="N15" s="8">
        <f t="shared" si="0"/>
        <v>23236972</v>
      </c>
    </row>
    <row r="16" spans="1:14" x14ac:dyDescent="0.25">
      <c r="A16" s="5">
        <v>2002</v>
      </c>
      <c r="B16" s="5">
        <v>8</v>
      </c>
      <c r="C16" s="8">
        <v>1103890207</v>
      </c>
      <c r="D16" s="8">
        <v>558556233</v>
      </c>
      <c r="E16" s="8">
        <v>357994000</v>
      </c>
      <c r="F16" s="8">
        <v>185556904</v>
      </c>
      <c r="G16" s="8">
        <v>1783070</v>
      </c>
      <c r="H16" s="2"/>
      <c r="I16" s="15">
        <f t="shared" si="2"/>
        <v>2009</v>
      </c>
      <c r="J16" s="8">
        <f t="shared" si="1"/>
        <v>10940724479</v>
      </c>
      <c r="K16" s="8">
        <f t="shared" si="0"/>
        <v>5281014912</v>
      </c>
      <c r="L16" s="8">
        <f t="shared" si="0"/>
        <v>3907481932</v>
      </c>
      <c r="M16" s="8">
        <f t="shared" si="0"/>
        <v>1727106214</v>
      </c>
      <c r="N16" s="8">
        <f t="shared" si="0"/>
        <v>25121421</v>
      </c>
    </row>
    <row r="17" spans="1:14" x14ac:dyDescent="0.25">
      <c r="A17" s="5">
        <v>2002</v>
      </c>
      <c r="B17" s="5">
        <v>9</v>
      </c>
      <c r="C17" s="8">
        <v>986850015</v>
      </c>
      <c r="D17" s="8">
        <v>472068270</v>
      </c>
      <c r="E17" s="8">
        <v>332410577</v>
      </c>
      <c r="F17" s="8">
        <v>180586434</v>
      </c>
      <c r="G17" s="8">
        <v>1784734</v>
      </c>
      <c r="H17" s="2"/>
      <c r="I17" s="15">
        <f t="shared" si="2"/>
        <v>2010</v>
      </c>
      <c r="J17" s="8">
        <f t="shared" si="1"/>
        <v>10803383244</v>
      </c>
      <c r="K17" s="8">
        <f t="shared" si="0"/>
        <v>5188650864</v>
      </c>
      <c r="L17" s="8">
        <f t="shared" si="0"/>
        <v>3903312958</v>
      </c>
      <c r="M17" s="8">
        <f t="shared" si="0"/>
        <v>1685817064</v>
      </c>
      <c r="N17" s="8">
        <f t="shared" si="0"/>
        <v>25602358</v>
      </c>
    </row>
    <row r="18" spans="1:14" x14ac:dyDescent="0.25">
      <c r="A18" s="5">
        <v>2002</v>
      </c>
      <c r="B18" s="5">
        <v>10</v>
      </c>
      <c r="C18" s="8">
        <v>862713449</v>
      </c>
      <c r="D18" s="8">
        <v>380996463</v>
      </c>
      <c r="E18" s="8">
        <v>295378860</v>
      </c>
      <c r="F18" s="8">
        <v>184553529</v>
      </c>
      <c r="G18" s="8">
        <v>1784597</v>
      </c>
      <c r="H18" s="2"/>
      <c r="I18" s="15">
        <f t="shared" si="2"/>
        <v>2011</v>
      </c>
      <c r="J18" s="8">
        <f t="shared" si="1"/>
        <v>10931036723</v>
      </c>
      <c r="K18" s="8">
        <f t="shared" si="0"/>
        <v>5222471845</v>
      </c>
      <c r="L18" s="8">
        <f t="shared" si="0"/>
        <v>3884446534</v>
      </c>
      <c r="M18" s="8">
        <f t="shared" si="0"/>
        <v>1798688346</v>
      </c>
      <c r="N18" s="8">
        <f t="shared" si="0"/>
        <v>25429998</v>
      </c>
    </row>
    <row r="19" spans="1:14" x14ac:dyDescent="0.25">
      <c r="A19" s="5">
        <v>2002</v>
      </c>
      <c r="B19" s="5">
        <v>11</v>
      </c>
      <c r="C19" s="8">
        <v>732205862</v>
      </c>
      <c r="D19" s="8">
        <v>302445720</v>
      </c>
      <c r="E19" s="8">
        <v>273693105</v>
      </c>
      <c r="F19" s="8">
        <v>154280889</v>
      </c>
      <c r="G19" s="8">
        <v>1786148</v>
      </c>
      <c r="H19" s="2"/>
      <c r="I19" s="15">
        <f t="shared" si="2"/>
        <v>2012</v>
      </c>
      <c r="J19" s="8">
        <f t="shared" si="1"/>
        <v>10857817081</v>
      </c>
      <c r="K19" s="8">
        <f t="shared" si="0"/>
        <v>5234641274</v>
      </c>
      <c r="L19" s="8">
        <f t="shared" si="0"/>
        <v>3872787424</v>
      </c>
      <c r="M19" s="8">
        <f t="shared" si="0"/>
        <v>1725120971</v>
      </c>
      <c r="N19" s="8">
        <f t="shared" si="0"/>
        <v>25267412</v>
      </c>
    </row>
    <row r="20" spans="1:14" x14ac:dyDescent="0.25">
      <c r="A20" s="5">
        <v>2002</v>
      </c>
      <c r="B20" s="5">
        <v>12</v>
      </c>
      <c r="C20" s="8">
        <v>778817876</v>
      </c>
      <c r="D20" s="8">
        <v>389601122</v>
      </c>
      <c r="E20" s="8">
        <v>237245546</v>
      </c>
      <c r="F20" s="8">
        <v>150184084</v>
      </c>
      <c r="G20" s="8">
        <v>1787124</v>
      </c>
      <c r="H20" s="2"/>
      <c r="I20" s="15">
        <f t="shared" si="2"/>
        <v>2013</v>
      </c>
      <c r="J20" s="8">
        <f t="shared" si="1"/>
        <v>10838082462.998501</v>
      </c>
      <c r="K20" s="8">
        <f t="shared" si="0"/>
        <v>5259713314</v>
      </c>
      <c r="L20" s="8">
        <f t="shared" si="0"/>
        <v>3857248376</v>
      </c>
      <c r="M20" s="8">
        <f t="shared" si="0"/>
        <v>1700174316.9985001</v>
      </c>
      <c r="N20" s="8">
        <f t="shared" si="0"/>
        <v>20946456</v>
      </c>
    </row>
    <row r="21" spans="1:14" x14ac:dyDescent="0.25">
      <c r="A21" s="5">
        <v>2003</v>
      </c>
      <c r="B21" s="5">
        <v>1</v>
      </c>
      <c r="C21" s="8">
        <v>830442374</v>
      </c>
      <c r="D21" s="8">
        <v>426273565</v>
      </c>
      <c r="E21" s="8">
        <v>252788238</v>
      </c>
      <c r="F21" s="8">
        <v>149591577</v>
      </c>
      <c r="G21" s="8">
        <v>1788994</v>
      </c>
      <c r="H21" s="2"/>
      <c r="I21" s="15">
        <f t="shared" si="2"/>
        <v>2014</v>
      </c>
      <c r="J21" s="8">
        <f t="shared" si="1"/>
        <v>11065975578</v>
      </c>
      <c r="K21" s="8">
        <f t="shared" si="0"/>
        <v>5329663727</v>
      </c>
      <c r="L21" s="8">
        <f t="shared" si="0"/>
        <v>3861820547</v>
      </c>
      <c r="M21" s="8">
        <f t="shared" si="0"/>
        <v>1849255489</v>
      </c>
      <c r="N21" s="8">
        <f t="shared" si="0"/>
        <v>25235815</v>
      </c>
    </row>
    <row r="22" spans="1:14" x14ac:dyDescent="0.25">
      <c r="A22" s="5">
        <v>2003</v>
      </c>
      <c r="B22" s="5">
        <v>2</v>
      </c>
      <c r="C22" s="8">
        <v>725104422</v>
      </c>
      <c r="D22" s="8">
        <v>351514018</v>
      </c>
      <c r="E22" s="8">
        <v>226037882</v>
      </c>
      <c r="F22" s="8">
        <v>145760947</v>
      </c>
      <c r="G22" s="8">
        <v>1791575</v>
      </c>
      <c r="H22" s="2"/>
      <c r="I22" s="15">
        <f t="shared" si="2"/>
        <v>2015</v>
      </c>
      <c r="J22" s="8">
        <f t="shared" si="1"/>
        <v>10975286877</v>
      </c>
      <c r="K22" s="8">
        <f t="shared" si="0"/>
        <v>5278469723</v>
      </c>
      <c r="L22" s="8">
        <f t="shared" si="0"/>
        <v>3873594320</v>
      </c>
      <c r="M22" s="8">
        <f t="shared" si="0"/>
        <v>1798021448</v>
      </c>
      <c r="N22" s="8">
        <f t="shared" si="0"/>
        <v>25201386</v>
      </c>
    </row>
    <row r="23" spans="1:14" x14ac:dyDescent="0.25">
      <c r="A23" s="5">
        <v>2003</v>
      </c>
      <c r="B23" s="5">
        <v>3</v>
      </c>
      <c r="C23" s="8">
        <v>784761983</v>
      </c>
      <c r="D23" s="8">
        <v>328559930</v>
      </c>
      <c r="E23" s="8">
        <v>268922154</v>
      </c>
      <c r="F23" s="8">
        <v>185490625</v>
      </c>
      <c r="G23" s="8">
        <v>1789274</v>
      </c>
      <c r="H23" s="2"/>
      <c r="I23" s="15">
        <f t="shared" si="2"/>
        <v>2016</v>
      </c>
      <c r="J23" s="8">
        <f t="shared" si="1"/>
        <v>10937813171</v>
      </c>
      <c r="K23" s="8">
        <f t="shared" si="0"/>
        <v>5265515229</v>
      </c>
      <c r="L23" s="8">
        <f t="shared" si="0"/>
        <v>3817003196</v>
      </c>
      <c r="M23" s="8">
        <f t="shared" si="0"/>
        <v>1830299128</v>
      </c>
      <c r="N23" s="8">
        <f t="shared" si="0"/>
        <v>24995618</v>
      </c>
    </row>
    <row r="24" spans="1:14" x14ac:dyDescent="0.25">
      <c r="A24" s="5">
        <v>2003</v>
      </c>
      <c r="B24" s="5">
        <v>4</v>
      </c>
      <c r="C24" s="8">
        <v>793417878</v>
      </c>
      <c r="D24" s="8">
        <v>323071173</v>
      </c>
      <c r="E24" s="8">
        <v>282162907</v>
      </c>
      <c r="F24" s="8">
        <v>186373316</v>
      </c>
      <c r="G24" s="8">
        <v>1810482</v>
      </c>
      <c r="H24" s="2"/>
      <c r="I24" s="2"/>
    </row>
    <row r="25" spans="1:14" x14ac:dyDescent="0.25">
      <c r="A25" s="5">
        <v>2003</v>
      </c>
      <c r="B25" s="5">
        <v>5</v>
      </c>
      <c r="C25" s="8">
        <v>973126787</v>
      </c>
      <c r="D25" s="8">
        <v>435815891</v>
      </c>
      <c r="E25" s="8">
        <v>331168860</v>
      </c>
      <c r="F25" s="8">
        <v>203816089</v>
      </c>
      <c r="G25" s="8">
        <v>2325947</v>
      </c>
      <c r="H25" s="2"/>
      <c r="I25" s="2"/>
    </row>
    <row r="26" spans="1:14" x14ac:dyDescent="0.25">
      <c r="A26" s="5">
        <v>2003</v>
      </c>
      <c r="B26" s="5">
        <v>6</v>
      </c>
      <c r="C26" s="8">
        <v>1077660283</v>
      </c>
      <c r="D26" s="8">
        <v>531827847</v>
      </c>
      <c r="E26" s="8">
        <v>339719351</v>
      </c>
      <c r="F26" s="8">
        <v>204262744</v>
      </c>
      <c r="G26" s="8">
        <v>1850341</v>
      </c>
      <c r="H26" s="2"/>
      <c r="I26" s="2"/>
    </row>
    <row r="27" spans="1:14" x14ac:dyDescent="0.25">
      <c r="A27" s="5">
        <v>2003</v>
      </c>
      <c r="B27" s="5">
        <v>7</v>
      </c>
      <c r="C27" s="8">
        <v>1171497728</v>
      </c>
      <c r="D27" s="8">
        <v>593738322</v>
      </c>
      <c r="E27" s="8">
        <v>372703910</v>
      </c>
      <c r="F27" s="8">
        <v>203205357</v>
      </c>
      <c r="G27" s="8">
        <v>1850139</v>
      </c>
      <c r="H27" s="2"/>
      <c r="I27" s="2"/>
    </row>
    <row r="28" spans="1:14" x14ac:dyDescent="0.25">
      <c r="A28" s="5">
        <v>2003</v>
      </c>
      <c r="B28" s="5">
        <v>8</v>
      </c>
      <c r="C28" s="8">
        <v>1128091932</v>
      </c>
      <c r="D28" s="8">
        <v>563750409</v>
      </c>
      <c r="E28" s="8">
        <v>367879944</v>
      </c>
      <c r="F28" s="8">
        <v>194610463</v>
      </c>
      <c r="G28" s="8">
        <v>1851116</v>
      </c>
      <c r="H28" s="2"/>
      <c r="I28" s="2"/>
    </row>
    <row r="29" spans="1:14" x14ac:dyDescent="0.25">
      <c r="A29" s="5">
        <v>2003</v>
      </c>
      <c r="B29" s="5">
        <v>9</v>
      </c>
      <c r="C29" s="8">
        <v>1007153661</v>
      </c>
      <c r="D29" s="8">
        <v>486100728</v>
      </c>
      <c r="E29" s="8">
        <v>331480640</v>
      </c>
      <c r="F29" s="8">
        <v>187720197</v>
      </c>
      <c r="G29" s="8">
        <v>1852096</v>
      </c>
      <c r="H29" s="2"/>
      <c r="I29" s="2"/>
    </row>
    <row r="30" spans="1:14" x14ac:dyDescent="0.25">
      <c r="A30" s="5">
        <v>2003</v>
      </c>
      <c r="B30" s="5">
        <v>10</v>
      </c>
      <c r="C30" s="8">
        <v>844835306</v>
      </c>
      <c r="D30" s="8">
        <v>368738442</v>
      </c>
      <c r="E30" s="8">
        <v>302757019</v>
      </c>
      <c r="F30" s="8">
        <v>171486532</v>
      </c>
      <c r="G30" s="8">
        <v>1853313</v>
      </c>
      <c r="H30" s="2"/>
      <c r="I30" s="2"/>
    </row>
    <row r="31" spans="1:14" x14ac:dyDescent="0.25">
      <c r="A31" s="5">
        <v>2003</v>
      </c>
      <c r="B31" s="5">
        <v>11</v>
      </c>
      <c r="C31" s="8">
        <v>748797199</v>
      </c>
      <c r="D31" s="8">
        <v>317984004</v>
      </c>
      <c r="E31" s="8">
        <v>277565547</v>
      </c>
      <c r="F31" s="8">
        <v>151391759</v>
      </c>
      <c r="G31" s="8">
        <v>1855889</v>
      </c>
      <c r="H31" s="2"/>
      <c r="I31" s="2"/>
    </row>
    <row r="32" spans="1:14" x14ac:dyDescent="0.25">
      <c r="A32" s="5">
        <v>2003</v>
      </c>
      <c r="B32" s="5">
        <v>12</v>
      </c>
      <c r="C32" s="8">
        <v>873445251</v>
      </c>
      <c r="D32" s="8">
        <v>427188492</v>
      </c>
      <c r="E32" s="8">
        <v>281150821</v>
      </c>
      <c r="F32" s="8">
        <v>163246420</v>
      </c>
      <c r="G32" s="8">
        <v>1859518</v>
      </c>
      <c r="H32" s="2"/>
      <c r="I32" s="2"/>
    </row>
    <row r="33" spans="1:9" x14ac:dyDescent="0.25">
      <c r="A33" s="5">
        <v>2004</v>
      </c>
      <c r="B33" s="5">
        <v>1</v>
      </c>
      <c r="C33" s="8">
        <v>877581176</v>
      </c>
      <c r="D33" s="8">
        <v>461195213</v>
      </c>
      <c r="E33" s="8">
        <v>258174581</v>
      </c>
      <c r="F33" s="8">
        <v>156338356</v>
      </c>
      <c r="G33" s="8">
        <v>1873026</v>
      </c>
      <c r="H33" s="2"/>
      <c r="I33" s="2"/>
    </row>
    <row r="34" spans="1:9" x14ac:dyDescent="0.25">
      <c r="A34" s="5">
        <v>2004</v>
      </c>
      <c r="B34" s="5">
        <v>2</v>
      </c>
      <c r="C34" s="8">
        <v>794210496</v>
      </c>
      <c r="D34" s="8">
        <v>378419226</v>
      </c>
      <c r="E34" s="8">
        <v>255862183</v>
      </c>
      <c r="F34" s="8">
        <v>158042025</v>
      </c>
      <c r="G34" s="8">
        <v>1887062</v>
      </c>
      <c r="H34" s="2"/>
      <c r="I34" s="2"/>
    </row>
    <row r="35" spans="1:9" x14ac:dyDescent="0.25">
      <c r="A35" s="5">
        <v>2004</v>
      </c>
      <c r="B35" s="5">
        <v>3</v>
      </c>
      <c r="C35" s="8">
        <v>797192071</v>
      </c>
      <c r="D35" s="8">
        <v>347770552</v>
      </c>
      <c r="E35" s="8">
        <v>266912665</v>
      </c>
      <c r="F35" s="8">
        <v>180612231</v>
      </c>
      <c r="G35" s="8">
        <v>1896623</v>
      </c>
      <c r="H35" s="2"/>
      <c r="I35" s="2"/>
    </row>
    <row r="36" spans="1:9" x14ac:dyDescent="0.25">
      <c r="A36" s="5">
        <v>2004</v>
      </c>
      <c r="B36" s="5">
        <v>4</v>
      </c>
      <c r="C36" s="8">
        <v>769093496</v>
      </c>
      <c r="D36" s="8">
        <v>300700984</v>
      </c>
      <c r="E36" s="8">
        <v>289638749</v>
      </c>
      <c r="F36" s="8">
        <v>176848585</v>
      </c>
      <c r="G36" s="8">
        <v>1905178</v>
      </c>
      <c r="H36" s="2"/>
      <c r="I36" s="2"/>
    </row>
    <row r="37" spans="1:9" x14ac:dyDescent="0.25">
      <c r="A37" s="5">
        <v>2004</v>
      </c>
      <c r="B37" s="5">
        <v>5</v>
      </c>
      <c r="C37" s="8">
        <v>980716597</v>
      </c>
      <c r="D37" s="8">
        <v>432061565</v>
      </c>
      <c r="E37" s="8">
        <v>352588786</v>
      </c>
      <c r="F37" s="8">
        <v>194173727</v>
      </c>
      <c r="G37" s="8">
        <v>1892519</v>
      </c>
      <c r="H37" s="2"/>
      <c r="I37" s="2"/>
    </row>
    <row r="38" spans="1:9" x14ac:dyDescent="0.25">
      <c r="A38" s="5">
        <v>2004</v>
      </c>
      <c r="B38" s="5">
        <v>6</v>
      </c>
      <c r="C38" s="8">
        <v>1099476023</v>
      </c>
      <c r="D38" s="8">
        <v>557935384</v>
      </c>
      <c r="E38" s="8">
        <v>346987764</v>
      </c>
      <c r="F38" s="8">
        <v>192710750</v>
      </c>
      <c r="G38" s="8">
        <v>1842125</v>
      </c>
      <c r="H38" s="2"/>
      <c r="I38" s="2"/>
    </row>
    <row r="39" spans="1:9" x14ac:dyDescent="0.25">
      <c r="A39" s="5">
        <v>2004</v>
      </c>
      <c r="B39" s="5">
        <v>7</v>
      </c>
      <c r="C39" s="8">
        <v>1204458566</v>
      </c>
      <c r="D39" s="8">
        <v>619443342</v>
      </c>
      <c r="E39" s="8">
        <v>386632846</v>
      </c>
      <c r="F39" s="8">
        <v>196479025</v>
      </c>
      <c r="G39" s="8">
        <v>1903353</v>
      </c>
      <c r="H39" s="2"/>
      <c r="I39" s="2"/>
    </row>
    <row r="40" spans="1:9" x14ac:dyDescent="0.25">
      <c r="A40" s="5">
        <v>2004</v>
      </c>
      <c r="B40" s="5">
        <v>8</v>
      </c>
      <c r="C40" s="8">
        <v>1179600143</v>
      </c>
      <c r="D40" s="8">
        <v>601613473</v>
      </c>
      <c r="E40" s="8">
        <v>376943305</v>
      </c>
      <c r="F40" s="8">
        <v>199138471</v>
      </c>
      <c r="G40" s="8">
        <v>1904894</v>
      </c>
      <c r="H40" s="2"/>
      <c r="I40" s="2"/>
    </row>
    <row r="41" spans="1:9" x14ac:dyDescent="0.25">
      <c r="A41" s="5">
        <v>2004</v>
      </c>
      <c r="B41" s="5">
        <v>9</v>
      </c>
      <c r="C41" s="8">
        <v>786950267</v>
      </c>
      <c r="D41" s="8">
        <v>353565528</v>
      </c>
      <c r="E41" s="8">
        <v>277950954</v>
      </c>
      <c r="F41" s="8">
        <v>153592009</v>
      </c>
      <c r="G41" s="8">
        <v>1841776</v>
      </c>
      <c r="H41" s="2"/>
      <c r="I41" s="2"/>
    </row>
    <row r="42" spans="1:9" x14ac:dyDescent="0.25">
      <c r="A42" s="5">
        <v>2004</v>
      </c>
      <c r="B42" s="5">
        <v>10</v>
      </c>
      <c r="C42" s="8">
        <v>856274602</v>
      </c>
      <c r="D42" s="8">
        <v>399409153</v>
      </c>
      <c r="E42" s="8">
        <v>287024279</v>
      </c>
      <c r="F42" s="8">
        <v>167900223</v>
      </c>
      <c r="G42" s="8">
        <v>1940947</v>
      </c>
      <c r="H42" s="2"/>
      <c r="I42" s="2"/>
    </row>
    <row r="43" spans="1:9" x14ac:dyDescent="0.25">
      <c r="A43" s="5">
        <v>2004</v>
      </c>
      <c r="B43" s="5">
        <v>11</v>
      </c>
      <c r="C43" s="8">
        <v>774153362</v>
      </c>
      <c r="D43" s="8">
        <v>330985809</v>
      </c>
      <c r="E43" s="8">
        <v>272060925</v>
      </c>
      <c r="F43" s="8">
        <v>169327286</v>
      </c>
      <c r="G43" s="8">
        <v>1779342</v>
      </c>
      <c r="H43" s="2"/>
      <c r="I43" s="2"/>
    </row>
    <row r="44" spans="1:9" x14ac:dyDescent="0.25">
      <c r="A44" s="5">
        <v>2004</v>
      </c>
      <c r="B44" s="5">
        <v>12</v>
      </c>
      <c r="C44" s="8">
        <v>916020229</v>
      </c>
      <c r="D44" s="8">
        <v>424811985</v>
      </c>
      <c r="E44" s="8">
        <v>321431653</v>
      </c>
      <c r="F44" s="8">
        <v>167864650</v>
      </c>
      <c r="G44" s="8">
        <v>1911941</v>
      </c>
      <c r="H44" s="2"/>
      <c r="I44" s="2"/>
    </row>
    <row r="45" spans="1:9" x14ac:dyDescent="0.25">
      <c r="A45" s="5">
        <v>2005</v>
      </c>
      <c r="B45" s="5">
        <v>1</v>
      </c>
      <c r="C45" s="8">
        <v>891226055</v>
      </c>
      <c r="D45" s="8">
        <v>473657818</v>
      </c>
      <c r="E45" s="8">
        <v>259255210</v>
      </c>
      <c r="F45" s="8">
        <v>156385375</v>
      </c>
      <c r="G45" s="8">
        <v>1927652</v>
      </c>
      <c r="H45" s="2"/>
      <c r="I45" s="2"/>
    </row>
    <row r="46" spans="1:9" x14ac:dyDescent="0.25">
      <c r="A46" s="5">
        <v>2005</v>
      </c>
      <c r="B46" s="5">
        <v>2</v>
      </c>
      <c r="C46" s="8">
        <v>772326204</v>
      </c>
      <c r="D46" s="8">
        <v>375943477</v>
      </c>
      <c r="E46" s="8">
        <v>243173830</v>
      </c>
      <c r="F46" s="8">
        <v>151454020</v>
      </c>
      <c r="G46" s="8">
        <v>1754877</v>
      </c>
      <c r="H46" s="2"/>
      <c r="I46" s="2"/>
    </row>
    <row r="47" spans="1:9" x14ac:dyDescent="0.25">
      <c r="A47" s="5">
        <v>2005</v>
      </c>
      <c r="B47" s="5">
        <v>3</v>
      </c>
      <c r="C47" s="8">
        <v>793208958</v>
      </c>
      <c r="D47" s="8">
        <v>341110628</v>
      </c>
      <c r="E47" s="8">
        <v>276530556</v>
      </c>
      <c r="F47" s="8">
        <v>173530710</v>
      </c>
      <c r="G47" s="8">
        <v>2037064</v>
      </c>
      <c r="H47" s="2"/>
      <c r="I47" s="2"/>
    </row>
    <row r="48" spans="1:9" x14ac:dyDescent="0.25">
      <c r="A48" s="5">
        <v>2005</v>
      </c>
      <c r="B48" s="5">
        <v>4</v>
      </c>
      <c r="C48" s="8">
        <v>788579710</v>
      </c>
      <c r="D48" s="8">
        <v>326876052</v>
      </c>
      <c r="E48" s="8">
        <v>288108564</v>
      </c>
      <c r="F48" s="8">
        <v>171682732</v>
      </c>
      <c r="G48" s="8">
        <v>1912362</v>
      </c>
      <c r="H48" s="2"/>
      <c r="I48" s="2"/>
    </row>
    <row r="49" spans="1:9" x14ac:dyDescent="0.25">
      <c r="A49" s="5">
        <v>2005</v>
      </c>
      <c r="B49" s="5">
        <v>5</v>
      </c>
      <c r="C49" s="8">
        <v>974132791</v>
      </c>
      <c r="D49" s="8">
        <v>427861764</v>
      </c>
      <c r="E49" s="8">
        <v>347987773</v>
      </c>
      <c r="F49" s="8">
        <v>196379030</v>
      </c>
      <c r="G49" s="8">
        <v>1904224</v>
      </c>
      <c r="H49" s="2"/>
      <c r="I49" s="2"/>
    </row>
    <row r="50" spans="1:9" x14ac:dyDescent="0.25">
      <c r="A50" s="5">
        <v>2005</v>
      </c>
      <c r="B50" s="5">
        <v>6</v>
      </c>
      <c r="C50" s="8">
        <v>1147878762</v>
      </c>
      <c r="D50" s="8">
        <v>585235790</v>
      </c>
      <c r="E50" s="8">
        <v>370188843</v>
      </c>
      <c r="F50" s="8">
        <v>190548130</v>
      </c>
      <c r="G50" s="8">
        <v>1905999</v>
      </c>
      <c r="H50" s="2"/>
      <c r="I50" s="2"/>
    </row>
    <row r="51" spans="1:9" x14ac:dyDescent="0.25">
      <c r="A51" s="5">
        <v>2005</v>
      </c>
      <c r="B51" s="5">
        <v>7</v>
      </c>
      <c r="C51" s="8">
        <v>1153619386</v>
      </c>
      <c r="D51" s="8">
        <v>592522881</v>
      </c>
      <c r="E51" s="8">
        <v>371982003</v>
      </c>
      <c r="F51" s="8">
        <v>187212320</v>
      </c>
      <c r="G51" s="8">
        <v>1902182</v>
      </c>
      <c r="H51" s="2"/>
      <c r="I51" s="2"/>
    </row>
    <row r="52" spans="1:9" x14ac:dyDescent="0.25">
      <c r="A52" s="5">
        <v>2005</v>
      </c>
      <c r="B52" s="5">
        <v>8</v>
      </c>
      <c r="C52" s="8">
        <v>1163324012</v>
      </c>
      <c r="D52" s="8">
        <v>595596328</v>
      </c>
      <c r="E52" s="8">
        <v>368110138</v>
      </c>
      <c r="F52" s="8">
        <v>197706664</v>
      </c>
      <c r="G52" s="8">
        <v>1910882</v>
      </c>
      <c r="H52" s="2"/>
      <c r="I52" s="2"/>
    </row>
    <row r="53" spans="1:9" x14ac:dyDescent="0.25">
      <c r="A53" s="5">
        <v>2005</v>
      </c>
      <c r="B53" s="5">
        <v>9</v>
      </c>
      <c r="C53" s="8">
        <v>1057964516</v>
      </c>
      <c r="D53" s="8">
        <v>515741231</v>
      </c>
      <c r="E53" s="8">
        <v>341068254</v>
      </c>
      <c r="F53" s="8">
        <v>199243988</v>
      </c>
      <c r="G53" s="8">
        <v>1911043</v>
      </c>
      <c r="H53" s="2"/>
      <c r="I53" s="2"/>
    </row>
    <row r="54" spans="1:9" x14ac:dyDescent="0.25">
      <c r="A54" s="5">
        <v>2005</v>
      </c>
      <c r="B54" s="5">
        <v>10</v>
      </c>
      <c r="C54" s="8">
        <v>864386068</v>
      </c>
      <c r="D54" s="8">
        <v>374188702</v>
      </c>
      <c r="E54" s="8">
        <v>297006238</v>
      </c>
      <c r="F54" s="8">
        <v>191440209</v>
      </c>
      <c r="G54" s="8">
        <v>1750919</v>
      </c>
      <c r="H54" s="2"/>
      <c r="I54" s="2"/>
    </row>
    <row r="55" spans="1:9" x14ac:dyDescent="0.25">
      <c r="A55" s="5">
        <v>2005</v>
      </c>
      <c r="B55" s="5">
        <v>11</v>
      </c>
      <c r="C55" s="8">
        <v>806961222</v>
      </c>
      <c r="D55" s="8">
        <v>336880612</v>
      </c>
      <c r="E55" s="8">
        <v>290418500</v>
      </c>
      <c r="F55" s="8">
        <v>177766507</v>
      </c>
      <c r="G55" s="8">
        <v>1895603</v>
      </c>
      <c r="H55" s="2"/>
      <c r="I55" s="2"/>
    </row>
    <row r="56" spans="1:9" x14ac:dyDescent="0.25">
      <c r="A56" s="5">
        <v>2005</v>
      </c>
      <c r="B56" s="5">
        <v>12</v>
      </c>
      <c r="C56" s="8">
        <v>917758263</v>
      </c>
      <c r="D56" s="8">
        <v>451931231</v>
      </c>
      <c r="E56" s="8">
        <v>296499989</v>
      </c>
      <c r="F56" s="8">
        <v>167410803</v>
      </c>
      <c r="G56" s="8">
        <v>1916240</v>
      </c>
      <c r="H56" s="2"/>
      <c r="I56" s="2"/>
    </row>
    <row r="57" spans="1:9" x14ac:dyDescent="0.25">
      <c r="A57" s="5">
        <v>2006</v>
      </c>
      <c r="B57" s="5">
        <v>1</v>
      </c>
      <c r="C57" s="8">
        <v>905613581</v>
      </c>
      <c r="D57" s="8">
        <v>484709369</v>
      </c>
      <c r="E57" s="8">
        <v>264163050</v>
      </c>
      <c r="F57" s="8">
        <v>154825347</v>
      </c>
      <c r="G57" s="8">
        <v>1915815</v>
      </c>
      <c r="H57" s="2"/>
      <c r="I57" s="2"/>
    </row>
    <row r="58" spans="1:9" x14ac:dyDescent="0.25">
      <c r="A58" s="5">
        <v>2006</v>
      </c>
      <c r="B58" s="5">
        <v>2</v>
      </c>
      <c r="C58" s="8">
        <v>798452666</v>
      </c>
      <c r="D58" s="8">
        <v>374308695</v>
      </c>
      <c r="E58" s="8">
        <v>267320774</v>
      </c>
      <c r="F58" s="8">
        <v>154900565</v>
      </c>
      <c r="G58" s="8">
        <v>1922632</v>
      </c>
      <c r="H58" s="2"/>
      <c r="I58" s="2"/>
    </row>
    <row r="59" spans="1:9" x14ac:dyDescent="0.25">
      <c r="A59" s="5">
        <v>2006</v>
      </c>
      <c r="B59" s="5">
        <v>3</v>
      </c>
      <c r="C59" s="8">
        <v>767098725</v>
      </c>
      <c r="D59" s="8">
        <v>329908080</v>
      </c>
      <c r="E59" s="8">
        <v>271066539</v>
      </c>
      <c r="F59" s="8">
        <v>164142129</v>
      </c>
      <c r="G59" s="8">
        <v>1981977</v>
      </c>
      <c r="H59" s="2"/>
      <c r="I59" s="2"/>
    </row>
    <row r="60" spans="1:9" x14ac:dyDescent="0.25">
      <c r="A60" s="5">
        <v>2006</v>
      </c>
      <c r="B60" s="5">
        <v>4</v>
      </c>
      <c r="C60" s="8">
        <v>806904033</v>
      </c>
      <c r="D60" s="8">
        <v>338329755</v>
      </c>
      <c r="E60" s="8">
        <v>285500854</v>
      </c>
      <c r="F60" s="8">
        <v>181075014</v>
      </c>
      <c r="G60" s="8">
        <v>1998410</v>
      </c>
      <c r="H60" s="2"/>
      <c r="I60" s="2"/>
    </row>
    <row r="61" spans="1:9" x14ac:dyDescent="0.25">
      <c r="A61" s="5">
        <v>2006</v>
      </c>
      <c r="B61" s="5">
        <v>5</v>
      </c>
      <c r="C61" s="8">
        <v>1014341513</v>
      </c>
      <c r="D61" s="8">
        <v>454379376</v>
      </c>
      <c r="E61" s="8">
        <v>357694283</v>
      </c>
      <c r="F61" s="8">
        <v>200267764</v>
      </c>
      <c r="G61" s="8">
        <v>2000090</v>
      </c>
      <c r="H61" s="2"/>
      <c r="I61" s="2"/>
    </row>
    <row r="62" spans="1:9" x14ac:dyDescent="0.25">
      <c r="A62" s="5">
        <v>2006</v>
      </c>
      <c r="B62" s="5">
        <v>6</v>
      </c>
      <c r="C62" s="8">
        <v>1142788911</v>
      </c>
      <c r="D62" s="8">
        <v>573213684</v>
      </c>
      <c r="E62" s="8">
        <v>368387013</v>
      </c>
      <c r="F62" s="8">
        <v>199188123</v>
      </c>
      <c r="G62" s="8">
        <v>2000091</v>
      </c>
      <c r="H62" s="2"/>
      <c r="I62" s="2"/>
    </row>
    <row r="63" spans="1:9" x14ac:dyDescent="0.25">
      <c r="A63" s="5">
        <v>2006</v>
      </c>
      <c r="B63" s="5">
        <v>7</v>
      </c>
      <c r="C63" s="8">
        <v>1191888512</v>
      </c>
      <c r="D63" s="8">
        <v>618672991</v>
      </c>
      <c r="E63" s="8">
        <v>371716926</v>
      </c>
      <c r="F63" s="8">
        <v>199496641</v>
      </c>
      <c r="G63" s="8">
        <v>2001954</v>
      </c>
      <c r="H63" s="2"/>
      <c r="I63" s="2"/>
    </row>
    <row r="64" spans="1:9" x14ac:dyDescent="0.25">
      <c r="A64" s="5">
        <v>2006</v>
      </c>
      <c r="B64" s="5">
        <v>8</v>
      </c>
      <c r="C64" s="8">
        <v>1245616549</v>
      </c>
      <c r="D64" s="8">
        <v>625208953</v>
      </c>
      <c r="E64" s="8">
        <v>403972120</v>
      </c>
      <c r="F64" s="8">
        <v>214426623</v>
      </c>
      <c r="G64" s="8">
        <v>2008853</v>
      </c>
      <c r="H64" s="2"/>
      <c r="I64" s="2"/>
    </row>
    <row r="65" spans="1:9" x14ac:dyDescent="0.25">
      <c r="A65" s="5">
        <v>2006</v>
      </c>
      <c r="B65" s="5">
        <v>9</v>
      </c>
      <c r="C65" s="8">
        <v>1061923287</v>
      </c>
      <c r="D65" s="8">
        <v>521726291</v>
      </c>
      <c r="E65" s="8">
        <v>354874533</v>
      </c>
      <c r="F65" s="8">
        <v>183313691</v>
      </c>
      <c r="G65" s="8">
        <v>2008772</v>
      </c>
      <c r="H65" s="2"/>
      <c r="I65" s="2"/>
    </row>
    <row r="66" spans="1:9" x14ac:dyDescent="0.25">
      <c r="A66" s="5">
        <v>2006</v>
      </c>
      <c r="B66" s="5">
        <v>10</v>
      </c>
      <c r="C66" s="8">
        <v>872288201</v>
      </c>
      <c r="D66" s="8">
        <v>386843047</v>
      </c>
      <c r="E66" s="8">
        <v>314482001</v>
      </c>
      <c r="F66" s="8">
        <v>168953489</v>
      </c>
      <c r="G66" s="8">
        <v>2009664</v>
      </c>
      <c r="H66" s="2"/>
      <c r="I66" s="2"/>
    </row>
    <row r="67" spans="1:9" x14ac:dyDescent="0.25">
      <c r="A67" s="5">
        <v>2006</v>
      </c>
      <c r="B67" s="5">
        <v>11</v>
      </c>
      <c r="C67" s="8">
        <v>808736323</v>
      </c>
      <c r="D67" s="8">
        <v>333997571</v>
      </c>
      <c r="E67" s="8">
        <v>303459881</v>
      </c>
      <c r="F67" s="8">
        <v>169260307</v>
      </c>
      <c r="G67" s="8">
        <v>2018564</v>
      </c>
      <c r="H67" s="2"/>
      <c r="I67" s="2"/>
    </row>
    <row r="68" spans="1:9" x14ac:dyDescent="0.25">
      <c r="A68" s="5">
        <v>2006</v>
      </c>
      <c r="B68" s="5">
        <v>12</v>
      </c>
      <c r="C68" s="8">
        <v>873970954</v>
      </c>
      <c r="D68" s="8">
        <v>447123297</v>
      </c>
      <c r="E68" s="8">
        <v>278239164</v>
      </c>
      <c r="F68" s="8">
        <v>146589581</v>
      </c>
      <c r="G68" s="8">
        <v>2018912</v>
      </c>
      <c r="H68" s="2"/>
      <c r="I68" s="2"/>
    </row>
    <row r="69" spans="1:9" x14ac:dyDescent="0.25">
      <c r="A69" s="5">
        <v>2007</v>
      </c>
      <c r="B69" s="5">
        <v>1</v>
      </c>
      <c r="C69" s="8">
        <v>911884963</v>
      </c>
      <c r="D69" s="8">
        <v>449315756</v>
      </c>
      <c r="E69" s="8">
        <v>304845252</v>
      </c>
      <c r="F69" s="8">
        <v>155704503</v>
      </c>
      <c r="G69" s="8">
        <v>2019452</v>
      </c>
      <c r="H69" s="2"/>
      <c r="I69" s="2"/>
    </row>
    <row r="70" spans="1:9" x14ac:dyDescent="0.25">
      <c r="A70" s="5">
        <v>2007</v>
      </c>
      <c r="B70" s="5">
        <v>2</v>
      </c>
      <c r="C70" s="8">
        <v>773298040</v>
      </c>
      <c r="D70" s="8">
        <v>382167758</v>
      </c>
      <c r="E70" s="8">
        <v>247806759</v>
      </c>
      <c r="F70" s="8">
        <v>141300820</v>
      </c>
      <c r="G70" s="8">
        <v>2022703</v>
      </c>
      <c r="H70" s="2"/>
      <c r="I70" s="2"/>
    </row>
    <row r="71" spans="1:9" x14ac:dyDescent="0.25">
      <c r="A71" s="5">
        <v>2007</v>
      </c>
      <c r="B71" s="5">
        <v>3</v>
      </c>
      <c r="C71" s="8">
        <v>807109452</v>
      </c>
      <c r="D71" s="8">
        <v>358466286</v>
      </c>
      <c r="E71" s="8">
        <v>291823186</v>
      </c>
      <c r="F71" s="8">
        <v>154794571</v>
      </c>
      <c r="G71" s="8">
        <v>2025409</v>
      </c>
      <c r="H71" s="2"/>
      <c r="I71" s="2"/>
    </row>
    <row r="72" spans="1:9" x14ac:dyDescent="0.25">
      <c r="A72" s="5">
        <v>2007</v>
      </c>
      <c r="B72" s="5">
        <v>4</v>
      </c>
      <c r="C72" s="8">
        <v>778423164</v>
      </c>
      <c r="D72" s="8">
        <v>328966905</v>
      </c>
      <c r="E72" s="8">
        <v>302969612</v>
      </c>
      <c r="F72" s="8">
        <v>144558984</v>
      </c>
      <c r="G72" s="8">
        <v>1927663</v>
      </c>
      <c r="H72" s="2"/>
      <c r="I72" s="2"/>
    </row>
    <row r="73" spans="1:9" x14ac:dyDescent="0.25">
      <c r="A73" s="5">
        <v>2007</v>
      </c>
      <c r="B73" s="5">
        <v>5</v>
      </c>
      <c r="C73" s="8">
        <v>1011848005</v>
      </c>
      <c r="D73" s="8">
        <v>465699759</v>
      </c>
      <c r="E73" s="8">
        <v>362927919</v>
      </c>
      <c r="F73" s="8">
        <v>181169762</v>
      </c>
      <c r="G73" s="8">
        <v>2050565</v>
      </c>
      <c r="H73" s="2"/>
      <c r="I73" s="2"/>
    </row>
    <row r="74" spans="1:9" x14ac:dyDescent="0.25">
      <c r="A74" s="5">
        <v>2007</v>
      </c>
      <c r="B74" s="5">
        <v>6</v>
      </c>
      <c r="C74" s="8">
        <v>1119846506</v>
      </c>
      <c r="D74" s="8">
        <v>561876999</v>
      </c>
      <c r="E74" s="8">
        <v>375690808</v>
      </c>
      <c r="F74" s="8">
        <v>180209560</v>
      </c>
      <c r="G74" s="8">
        <v>2069139</v>
      </c>
      <c r="H74" s="2"/>
      <c r="I74" s="2"/>
    </row>
    <row r="75" spans="1:9" x14ac:dyDescent="0.25">
      <c r="A75" s="5">
        <v>2007</v>
      </c>
      <c r="B75" s="5">
        <v>7</v>
      </c>
      <c r="C75" s="8">
        <v>1222375402</v>
      </c>
      <c r="D75" s="8">
        <v>629259098</v>
      </c>
      <c r="E75" s="8">
        <v>390265298</v>
      </c>
      <c r="F75" s="8">
        <v>200801423</v>
      </c>
      <c r="G75" s="8">
        <v>2049583</v>
      </c>
      <c r="H75" s="2"/>
      <c r="I75" s="2"/>
    </row>
    <row r="76" spans="1:9" x14ac:dyDescent="0.25">
      <c r="A76" s="5">
        <v>2007</v>
      </c>
      <c r="B76" s="5">
        <v>8</v>
      </c>
      <c r="C76" s="8">
        <v>1243695072</v>
      </c>
      <c r="D76" s="8">
        <v>632477114</v>
      </c>
      <c r="E76" s="8">
        <v>411229080</v>
      </c>
      <c r="F76" s="8">
        <v>197937466</v>
      </c>
      <c r="G76" s="8">
        <v>2051412</v>
      </c>
      <c r="H76" s="2"/>
      <c r="I76" s="2"/>
    </row>
    <row r="77" spans="1:9" x14ac:dyDescent="0.25">
      <c r="A77" s="5">
        <v>2007</v>
      </c>
      <c r="B77" s="5">
        <v>9</v>
      </c>
      <c r="C77" s="8">
        <v>1019890060</v>
      </c>
      <c r="D77" s="8">
        <v>484003233</v>
      </c>
      <c r="E77" s="8">
        <v>356715987</v>
      </c>
      <c r="F77" s="8">
        <v>177116242</v>
      </c>
      <c r="G77" s="8">
        <v>2054598</v>
      </c>
      <c r="H77" s="2"/>
      <c r="I77" s="2"/>
    </row>
    <row r="78" spans="1:9" x14ac:dyDescent="0.25">
      <c r="A78" s="5">
        <v>2007</v>
      </c>
      <c r="B78" s="5">
        <v>10</v>
      </c>
      <c r="C78" s="8">
        <v>915241813</v>
      </c>
      <c r="D78" s="8">
        <v>404862957</v>
      </c>
      <c r="E78" s="8">
        <v>323205717</v>
      </c>
      <c r="F78" s="8">
        <v>185119119</v>
      </c>
      <c r="G78" s="8">
        <v>2054020</v>
      </c>
      <c r="H78" s="2"/>
      <c r="I78" s="2"/>
    </row>
    <row r="79" spans="1:9" x14ac:dyDescent="0.25">
      <c r="A79" s="5">
        <v>2007</v>
      </c>
      <c r="B79" s="5">
        <v>11</v>
      </c>
      <c r="C79" s="8">
        <v>802083727</v>
      </c>
      <c r="D79" s="8">
        <v>327340247</v>
      </c>
      <c r="E79" s="8">
        <v>303553233</v>
      </c>
      <c r="F79" s="8">
        <v>169083235</v>
      </c>
      <c r="G79" s="8">
        <v>2107012</v>
      </c>
      <c r="H79" s="2"/>
      <c r="I79" s="2"/>
    </row>
    <row r="80" spans="1:9" x14ac:dyDescent="0.25">
      <c r="A80" s="5">
        <v>2007</v>
      </c>
      <c r="B80" s="5">
        <v>12</v>
      </c>
      <c r="C80" s="8">
        <v>877548494</v>
      </c>
      <c r="D80" s="8">
        <v>425359370</v>
      </c>
      <c r="E80" s="8">
        <v>289530625</v>
      </c>
      <c r="F80" s="8">
        <v>160593606</v>
      </c>
      <c r="G80" s="8">
        <v>2064893</v>
      </c>
      <c r="H80" s="2"/>
      <c r="I80" s="2"/>
    </row>
    <row r="81" spans="1:9" x14ac:dyDescent="0.25">
      <c r="A81" s="5">
        <v>2008</v>
      </c>
      <c r="B81" s="5">
        <v>1</v>
      </c>
      <c r="C81" s="8">
        <v>915302863</v>
      </c>
      <c r="D81" s="8">
        <v>451332284</v>
      </c>
      <c r="E81" s="8">
        <v>302453392</v>
      </c>
      <c r="F81" s="8">
        <v>159454595</v>
      </c>
      <c r="G81" s="8">
        <v>2062592</v>
      </c>
      <c r="H81" s="2"/>
      <c r="I81" s="2"/>
    </row>
    <row r="82" spans="1:9" x14ac:dyDescent="0.25">
      <c r="A82" s="5">
        <v>2008</v>
      </c>
      <c r="B82" s="5">
        <v>2</v>
      </c>
      <c r="C82" s="8">
        <v>832205443</v>
      </c>
      <c r="D82" s="8">
        <v>407101509</v>
      </c>
      <c r="E82" s="8">
        <v>276819784</v>
      </c>
      <c r="F82" s="8">
        <v>146352727</v>
      </c>
      <c r="G82" s="8">
        <v>1931423</v>
      </c>
      <c r="H82" s="2"/>
      <c r="I82" s="2"/>
    </row>
    <row r="83" spans="1:9" x14ac:dyDescent="0.25">
      <c r="A83" s="5">
        <v>2008</v>
      </c>
      <c r="B83" s="5">
        <v>3</v>
      </c>
      <c r="C83" s="8">
        <v>791773162</v>
      </c>
      <c r="D83" s="8">
        <v>338388916</v>
      </c>
      <c r="E83" s="8">
        <v>284492248</v>
      </c>
      <c r="F83" s="8">
        <v>166962931</v>
      </c>
      <c r="G83" s="8">
        <v>1929067</v>
      </c>
      <c r="H83" s="2"/>
      <c r="I83" s="2"/>
    </row>
    <row r="84" spans="1:9" x14ac:dyDescent="0.25">
      <c r="A84" s="5">
        <v>2008</v>
      </c>
      <c r="B84" s="5">
        <v>4</v>
      </c>
      <c r="C84" s="8">
        <v>830482910</v>
      </c>
      <c r="D84" s="8">
        <v>328778747</v>
      </c>
      <c r="E84" s="8">
        <v>305048889</v>
      </c>
      <c r="F84" s="8">
        <v>194726455</v>
      </c>
      <c r="G84" s="8">
        <v>1928819</v>
      </c>
      <c r="H84" s="2"/>
      <c r="I84" s="2"/>
    </row>
    <row r="85" spans="1:9" x14ac:dyDescent="0.25">
      <c r="A85" s="5">
        <v>2008</v>
      </c>
      <c r="B85" s="5">
        <v>5</v>
      </c>
      <c r="C85" s="8">
        <v>1019330925</v>
      </c>
      <c r="D85" s="8">
        <v>443100016</v>
      </c>
      <c r="E85" s="8">
        <v>379550569</v>
      </c>
      <c r="F85" s="8">
        <v>194750512</v>
      </c>
      <c r="G85" s="8">
        <v>1929828</v>
      </c>
      <c r="H85" s="2"/>
      <c r="I85" s="2"/>
    </row>
    <row r="86" spans="1:9" x14ac:dyDescent="0.25">
      <c r="A86" s="5">
        <v>2008</v>
      </c>
      <c r="B86" s="5">
        <v>6</v>
      </c>
      <c r="C86" s="8">
        <v>1082444091</v>
      </c>
      <c r="D86" s="8">
        <v>519738462</v>
      </c>
      <c r="E86" s="8">
        <v>350742543</v>
      </c>
      <c r="F86" s="8">
        <v>210030371</v>
      </c>
      <c r="G86" s="8">
        <v>1932715</v>
      </c>
      <c r="H86" s="2"/>
      <c r="I86" s="2"/>
    </row>
    <row r="87" spans="1:9" x14ac:dyDescent="0.25">
      <c r="A87" s="5">
        <v>2008</v>
      </c>
      <c r="B87" s="5">
        <v>7</v>
      </c>
      <c r="C87" s="8">
        <v>1208247218</v>
      </c>
      <c r="D87" s="8">
        <v>587411953</v>
      </c>
      <c r="E87" s="8">
        <v>397668400</v>
      </c>
      <c r="F87" s="8">
        <v>221228615</v>
      </c>
      <c r="G87" s="8">
        <v>1938250</v>
      </c>
      <c r="H87" s="2"/>
      <c r="I87" s="2"/>
    </row>
    <row r="88" spans="1:9" x14ac:dyDescent="0.25">
      <c r="A88" s="5">
        <v>2008</v>
      </c>
      <c r="B88" s="5">
        <v>8</v>
      </c>
      <c r="C88" s="8">
        <v>1120768489</v>
      </c>
      <c r="D88" s="8">
        <v>535018495</v>
      </c>
      <c r="E88" s="8">
        <v>366823829</v>
      </c>
      <c r="F88" s="8">
        <v>217082624</v>
      </c>
      <c r="G88" s="8">
        <v>1843541</v>
      </c>
      <c r="H88" s="2"/>
      <c r="I88" s="2"/>
    </row>
    <row r="89" spans="1:9" x14ac:dyDescent="0.25">
      <c r="A89" s="5">
        <v>2008</v>
      </c>
      <c r="B89" s="5">
        <v>9</v>
      </c>
      <c r="C89" s="8">
        <v>1091505284</v>
      </c>
      <c r="D89" s="8">
        <v>514946327</v>
      </c>
      <c r="E89" s="8">
        <v>372003692</v>
      </c>
      <c r="F89" s="8">
        <v>202616132</v>
      </c>
      <c r="G89" s="8">
        <v>1939133</v>
      </c>
      <c r="H89" s="2"/>
      <c r="I89" s="2"/>
    </row>
    <row r="90" spans="1:9" x14ac:dyDescent="0.25">
      <c r="A90" s="5">
        <v>2008</v>
      </c>
      <c r="B90" s="5">
        <v>10</v>
      </c>
      <c r="C90" s="8">
        <v>923433404</v>
      </c>
      <c r="D90" s="8">
        <v>391976572</v>
      </c>
      <c r="E90" s="8">
        <v>330487951</v>
      </c>
      <c r="F90" s="8">
        <v>199056894</v>
      </c>
      <c r="G90" s="8">
        <v>1911987</v>
      </c>
      <c r="H90" s="2"/>
      <c r="I90" s="2"/>
    </row>
    <row r="91" spans="1:9" x14ac:dyDescent="0.25">
      <c r="A91" s="5">
        <v>2008</v>
      </c>
      <c r="B91" s="5">
        <v>11</v>
      </c>
      <c r="C91" s="8">
        <v>814771381</v>
      </c>
      <c r="D91" s="8">
        <v>332781171</v>
      </c>
      <c r="E91" s="8">
        <v>309923143</v>
      </c>
      <c r="F91" s="8">
        <v>170127512</v>
      </c>
      <c r="G91" s="8">
        <v>1939555</v>
      </c>
      <c r="H91" s="2"/>
      <c r="I91" s="2"/>
    </row>
    <row r="92" spans="1:9" x14ac:dyDescent="0.25">
      <c r="A92" s="5">
        <v>2008</v>
      </c>
      <c r="B92" s="5">
        <v>12</v>
      </c>
      <c r="C92" s="8">
        <v>841673077</v>
      </c>
      <c r="D92" s="8">
        <v>437567453</v>
      </c>
      <c r="E92" s="8">
        <v>273948200</v>
      </c>
      <c r="F92" s="8">
        <v>128207362</v>
      </c>
      <c r="G92" s="8">
        <v>1950062</v>
      </c>
      <c r="H92" s="2"/>
      <c r="I92" s="2"/>
    </row>
    <row r="93" spans="1:9" x14ac:dyDescent="0.25">
      <c r="A93" s="5">
        <v>2009</v>
      </c>
      <c r="B93" s="5">
        <v>1</v>
      </c>
      <c r="C93" s="8">
        <v>851887453</v>
      </c>
      <c r="D93" s="8">
        <v>418444818</v>
      </c>
      <c r="E93" s="8">
        <v>296543076</v>
      </c>
      <c r="F93" s="8">
        <v>134952789</v>
      </c>
      <c r="G93" s="8">
        <v>1946770</v>
      </c>
      <c r="H93" s="2"/>
      <c r="I93" s="2"/>
    </row>
    <row r="94" spans="1:9" x14ac:dyDescent="0.25">
      <c r="A94" s="5">
        <v>2009</v>
      </c>
      <c r="B94" s="5">
        <v>2</v>
      </c>
      <c r="C94" s="8">
        <v>740906887</v>
      </c>
      <c r="D94" s="8">
        <v>380408399</v>
      </c>
      <c r="E94" s="8">
        <v>244310713</v>
      </c>
      <c r="F94" s="8">
        <v>113966509</v>
      </c>
      <c r="G94" s="8">
        <v>2221266</v>
      </c>
      <c r="H94" s="2"/>
      <c r="I94" s="2"/>
    </row>
    <row r="95" spans="1:9" x14ac:dyDescent="0.25">
      <c r="A95" s="5">
        <v>2009</v>
      </c>
      <c r="B95" s="5">
        <v>3</v>
      </c>
      <c r="C95" s="8">
        <v>764864942</v>
      </c>
      <c r="D95" s="8">
        <v>345675953</v>
      </c>
      <c r="E95" s="8">
        <v>288293595</v>
      </c>
      <c r="F95" s="8">
        <v>128805027</v>
      </c>
      <c r="G95" s="8">
        <v>2090367</v>
      </c>
      <c r="H95" s="2"/>
      <c r="I95" s="2"/>
    </row>
    <row r="96" spans="1:9" x14ac:dyDescent="0.25">
      <c r="A96" s="5">
        <v>2009</v>
      </c>
      <c r="B96" s="5">
        <v>4</v>
      </c>
      <c r="C96" s="8">
        <v>796995148</v>
      </c>
      <c r="D96" s="8">
        <v>331483091</v>
      </c>
      <c r="E96" s="8">
        <v>311476887</v>
      </c>
      <c r="F96" s="8">
        <v>151951728</v>
      </c>
      <c r="G96" s="8">
        <v>2083442</v>
      </c>
      <c r="H96" s="2"/>
      <c r="I96" s="2"/>
    </row>
    <row r="97" spans="1:9" x14ac:dyDescent="0.25">
      <c r="A97" s="5">
        <v>2009</v>
      </c>
      <c r="B97" s="5">
        <v>5</v>
      </c>
      <c r="C97" s="8">
        <v>936557750</v>
      </c>
      <c r="D97" s="8">
        <v>427424045</v>
      </c>
      <c r="E97" s="8">
        <v>345675248</v>
      </c>
      <c r="F97" s="8">
        <v>161372941</v>
      </c>
      <c r="G97" s="8">
        <v>2085516</v>
      </c>
      <c r="H97" s="2"/>
      <c r="I97" s="2"/>
    </row>
    <row r="98" spans="1:9" x14ac:dyDescent="0.25">
      <c r="A98" s="5">
        <v>2009</v>
      </c>
      <c r="B98" s="5">
        <v>6</v>
      </c>
      <c r="C98" s="8">
        <v>1117122581</v>
      </c>
      <c r="D98" s="8">
        <v>566884356</v>
      </c>
      <c r="E98" s="8">
        <v>394584209</v>
      </c>
      <c r="F98" s="8">
        <v>153561005</v>
      </c>
      <c r="G98" s="8">
        <v>2093011</v>
      </c>
      <c r="H98" s="2"/>
      <c r="I98" s="2"/>
    </row>
    <row r="99" spans="1:9" x14ac:dyDescent="0.25">
      <c r="A99" s="5">
        <v>2009</v>
      </c>
      <c r="B99" s="5">
        <v>7</v>
      </c>
      <c r="C99" s="8">
        <v>1134968980</v>
      </c>
      <c r="D99" s="8">
        <v>613633973</v>
      </c>
      <c r="E99" s="8">
        <v>370194220</v>
      </c>
      <c r="F99" s="8">
        <v>149050990</v>
      </c>
      <c r="G99" s="8">
        <v>2089797</v>
      </c>
      <c r="H99" s="2"/>
      <c r="I99" s="2"/>
    </row>
    <row r="100" spans="1:9" x14ac:dyDescent="0.25">
      <c r="A100" s="5">
        <v>2009</v>
      </c>
      <c r="B100" s="5">
        <v>8</v>
      </c>
      <c r="C100" s="8">
        <v>1147594941</v>
      </c>
      <c r="D100" s="8">
        <v>602179081</v>
      </c>
      <c r="E100" s="8">
        <v>386259190</v>
      </c>
      <c r="F100" s="8">
        <v>157063570</v>
      </c>
      <c r="G100" s="8">
        <v>2093100</v>
      </c>
      <c r="H100" s="2"/>
      <c r="I100" s="2"/>
    </row>
    <row r="101" spans="1:9" x14ac:dyDescent="0.25">
      <c r="A101" s="5">
        <v>2009</v>
      </c>
      <c r="B101" s="5">
        <v>9</v>
      </c>
      <c r="C101" s="8">
        <v>985191590</v>
      </c>
      <c r="D101" s="8">
        <v>470587831</v>
      </c>
      <c r="E101" s="8">
        <v>365491823</v>
      </c>
      <c r="F101" s="8">
        <v>147067422</v>
      </c>
      <c r="G101" s="8">
        <v>2044514</v>
      </c>
      <c r="H101" s="2"/>
      <c r="I101" s="2"/>
    </row>
    <row r="102" spans="1:9" x14ac:dyDescent="0.25">
      <c r="A102" s="5">
        <v>2009</v>
      </c>
      <c r="B102" s="5">
        <v>10</v>
      </c>
      <c r="C102" s="8">
        <v>877747159</v>
      </c>
      <c r="D102" s="8">
        <v>400471097</v>
      </c>
      <c r="E102" s="8">
        <v>322888885</v>
      </c>
      <c r="F102" s="8">
        <v>152296741</v>
      </c>
      <c r="G102" s="8">
        <v>2090436</v>
      </c>
      <c r="H102" s="2"/>
      <c r="I102" s="2"/>
    </row>
    <row r="103" spans="1:9" x14ac:dyDescent="0.25">
      <c r="A103" s="5">
        <v>2009</v>
      </c>
      <c r="B103" s="5">
        <v>11</v>
      </c>
      <c r="C103" s="8">
        <v>723606279</v>
      </c>
      <c r="D103" s="8">
        <v>297317759</v>
      </c>
      <c r="E103" s="8">
        <v>280019995</v>
      </c>
      <c r="F103" s="8">
        <v>144106263</v>
      </c>
      <c r="G103" s="8">
        <v>2162262</v>
      </c>
      <c r="H103" s="2"/>
      <c r="I103" s="2"/>
    </row>
    <row r="104" spans="1:9" x14ac:dyDescent="0.25">
      <c r="A104" s="5">
        <v>2009</v>
      </c>
      <c r="B104" s="5">
        <v>12</v>
      </c>
      <c r="C104" s="8">
        <v>863280769</v>
      </c>
      <c r="D104" s="8">
        <v>426504509</v>
      </c>
      <c r="E104" s="8">
        <v>301744091</v>
      </c>
      <c r="F104" s="8">
        <v>132911229</v>
      </c>
      <c r="G104" s="8">
        <v>2120940</v>
      </c>
      <c r="H104" s="2"/>
      <c r="I104" s="2"/>
    </row>
    <row r="105" spans="1:9" x14ac:dyDescent="0.25">
      <c r="A105" s="5">
        <v>2010</v>
      </c>
      <c r="B105" s="5">
        <v>1</v>
      </c>
      <c r="C105" s="8">
        <v>838711309</v>
      </c>
      <c r="D105" s="8">
        <v>450150357</v>
      </c>
      <c r="E105" s="8">
        <v>260788893</v>
      </c>
      <c r="F105" s="8">
        <v>125636064</v>
      </c>
      <c r="G105" s="8">
        <v>2135995</v>
      </c>
      <c r="H105" s="2"/>
      <c r="I105" s="2"/>
    </row>
    <row r="106" spans="1:9" x14ac:dyDescent="0.25">
      <c r="A106" s="5">
        <v>2010</v>
      </c>
      <c r="B106" s="5">
        <v>2</v>
      </c>
      <c r="C106" s="8">
        <v>756556545</v>
      </c>
      <c r="D106" s="8">
        <v>352165173</v>
      </c>
      <c r="E106" s="8">
        <v>283649732</v>
      </c>
      <c r="F106" s="8">
        <v>118617676</v>
      </c>
      <c r="G106" s="8">
        <v>2123964</v>
      </c>
      <c r="H106" s="2"/>
      <c r="I106" s="2"/>
    </row>
    <row r="107" spans="1:9" x14ac:dyDescent="0.25">
      <c r="A107" s="5">
        <v>2010</v>
      </c>
      <c r="B107" s="5">
        <v>3</v>
      </c>
      <c r="C107" s="8">
        <v>736014122</v>
      </c>
      <c r="D107" s="8">
        <v>349878222</v>
      </c>
      <c r="E107" s="8">
        <v>260445854</v>
      </c>
      <c r="F107" s="8">
        <v>123562641</v>
      </c>
      <c r="G107" s="8">
        <v>2127405</v>
      </c>
      <c r="H107" s="2"/>
      <c r="I107" s="2"/>
    </row>
    <row r="108" spans="1:9" x14ac:dyDescent="0.25">
      <c r="A108" s="5">
        <v>2010</v>
      </c>
      <c r="B108" s="5">
        <v>4</v>
      </c>
      <c r="C108" s="8">
        <v>752975495</v>
      </c>
      <c r="D108" s="8">
        <v>310490311</v>
      </c>
      <c r="E108" s="8">
        <v>304145831</v>
      </c>
      <c r="F108" s="8">
        <v>136308403</v>
      </c>
      <c r="G108" s="8">
        <v>2030950</v>
      </c>
      <c r="H108" s="2"/>
      <c r="I108" s="2"/>
    </row>
    <row r="109" spans="1:9" x14ac:dyDescent="0.25">
      <c r="A109" s="5">
        <v>2010</v>
      </c>
      <c r="B109" s="5">
        <v>5</v>
      </c>
      <c r="C109" s="8">
        <v>978192092</v>
      </c>
      <c r="D109" s="8">
        <v>439510550</v>
      </c>
      <c r="E109" s="8">
        <v>383016397</v>
      </c>
      <c r="F109" s="8">
        <v>153434272</v>
      </c>
      <c r="G109" s="8">
        <v>2230873</v>
      </c>
      <c r="H109" s="2"/>
      <c r="I109" s="2"/>
    </row>
    <row r="110" spans="1:9" x14ac:dyDescent="0.25">
      <c r="A110" s="5">
        <v>2010</v>
      </c>
      <c r="B110" s="5">
        <v>6</v>
      </c>
      <c r="C110" s="8">
        <v>1076043955</v>
      </c>
      <c r="D110" s="8">
        <v>557434019</v>
      </c>
      <c r="E110" s="8">
        <v>360355202</v>
      </c>
      <c r="F110" s="8">
        <v>156141556</v>
      </c>
      <c r="G110" s="8">
        <v>2113178</v>
      </c>
      <c r="H110" s="2"/>
      <c r="I110" s="2"/>
    </row>
    <row r="111" spans="1:9" x14ac:dyDescent="0.25">
      <c r="A111" s="5">
        <v>2010</v>
      </c>
      <c r="B111" s="5">
        <v>7</v>
      </c>
      <c r="C111" s="8">
        <v>1163211583</v>
      </c>
      <c r="D111" s="8">
        <v>592839643</v>
      </c>
      <c r="E111" s="8">
        <v>395987402</v>
      </c>
      <c r="F111" s="8">
        <v>172242613</v>
      </c>
      <c r="G111" s="8">
        <v>2141925</v>
      </c>
      <c r="H111" s="2"/>
      <c r="I111" s="2"/>
    </row>
    <row r="112" spans="1:9" x14ac:dyDescent="0.25">
      <c r="A112" s="5">
        <v>2010</v>
      </c>
      <c r="B112" s="5">
        <v>8</v>
      </c>
      <c r="C112" s="8">
        <v>1111818656</v>
      </c>
      <c r="D112" s="8">
        <v>570365677</v>
      </c>
      <c r="E112" s="8">
        <v>380141326</v>
      </c>
      <c r="F112" s="8">
        <v>159171052</v>
      </c>
      <c r="G112" s="8">
        <v>2140601</v>
      </c>
      <c r="H112" s="2"/>
      <c r="I112" s="2"/>
    </row>
    <row r="113" spans="1:9" x14ac:dyDescent="0.25">
      <c r="A113" s="5">
        <v>2010</v>
      </c>
      <c r="B113" s="5">
        <v>9</v>
      </c>
      <c r="C113" s="8">
        <v>1010451618</v>
      </c>
      <c r="D113" s="8">
        <v>492455895</v>
      </c>
      <c r="E113" s="8">
        <v>370344130</v>
      </c>
      <c r="F113" s="8">
        <v>145513941</v>
      </c>
      <c r="G113" s="8">
        <v>2137652</v>
      </c>
      <c r="H113" s="2"/>
      <c r="I113" s="2"/>
    </row>
    <row r="114" spans="1:9" x14ac:dyDescent="0.25">
      <c r="A114" s="5">
        <v>2010</v>
      </c>
      <c r="B114" s="5">
        <v>10</v>
      </c>
      <c r="C114" s="8">
        <v>790803202</v>
      </c>
      <c r="D114" s="8">
        <v>344758488</v>
      </c>
      <c r="E114" s="8">
        <v>312198787</v>
      </c>
      <c r="F114" s="8">
        <v>131707486</v>
      </c>
      <c r="G114" s="8">
        <v>2138441</v>
      </c>
      <c r="H114" s="2"/>
      <c r="I114" s="2"/>
    </row>
    <row r="115" spans="1:9" x14ac:dyDescent="0.25">
      <c r="A115" s="5">
        <v>2010</v>
      </c>
      <c r="B115" s="5">
        <v>11</v>
      </c>
      <c r="C115" s="8">
        <v>719806932</v>
      </c>
      <c r="D115" s="8">
        <v>302763684</v>
      </c>
      <c r="E115" s="8">
        <v>281554432</v>
      </c>
      <c r="F115" s="8">
        <v>133348495</v>
      </c>
      <c r="G115" s="8">
        <v>2140321</v>
      </c>
      <c r="H115" s="2"/>
      <c r="I115" s="2"/>
    </row>
    <row r="116" spans="1:9" x14ac:dyDescent="0.25">
      <c r="A116" s="5">
        <v>2010</v>
      </c>
      <c r="B116" s="5">
        <v>12</v>
      </c>
      <c r="C116" s="8">
        <v>868797735</v>
      </c>
      <c r="D116" s="8">
        <v>425838845</v>
      </c>
      <c r="E116" s="8">
        <v>310684972</v>
      </c>
      <c r="F116" s="8">
        <v>130132865</v>
      </c>
      <c r="G116" s="8">
        <v>2141053</v>
      </c>
      <c r="H116" s="2"/>
      <c r="I116" s="2"/>
    </row>
    <row r="117" spans="1:9" x14ac:dyDescent="0.25">
      <c r="A117" s="5">
        <v>2011</v>
      </c>
      <c r="B117" s="5">
        <v>1</v>
      </c>
      <c r="C117" s="8">
        <v>854290504</v>
      </c>
      <c r="D117" s="8">
        <v>464272224</v>
      </c>
      <c r="E117" s="8">
        <v>272922417</v>
      </c>
      <c r="F117" s="8">
        <v>114954271</v>
      </c>
      <c r="G117" s="8">
        <v>2141592</v>
      </c>
      <c r="H117" s="2"/>
      <c r="I117" s="2"/>
    </row>
    <row r="118" spans="1:9" x14ac:dyDescent="0.25">
      <c r="A118" s="5">
        <v>2011</v>
      </c>
      <c r="B118" s="5">
        <v>2</v>
      </c>
      <c r="C118" s="8">
        <v>774443705</v>
      </c>
      <c r="D118" s="8">
        <v>381824492</v>
      </c>
      <c r="E118" s="8">
        <v>260713930</v>
      </c>
      <c r="F118" s="8">
        <v>129763237</v>
      </c>
      <c r="G118" s="8">
        <v>2142046</v>
      </c>
      <c r="H118" s="2"/>
      <c r="I118" s="2"/>
    </row>
    <row r="119" spans="1:9" x14ac:dyDescent="0.25">
      <c r="A119" s="5">
        <v>2011</v>
      </c>
      <c r="B119" s="5">
        <v>3</v>
      </c>
      <c r="C119" s="8">
        <v>753510504</v>
      </c>
      <c r="D119" s="8">
        <v>314005688</v>
      </c>
      <c r="E119" s="8">
        <v>285158994</v>
      </c>
      <c r="F119" s="8">
        <v>152203363</v>
      </c>
      <c r="G119" s="8">
        <v>2142459</v>
      </c>
      <c r="H119" s="2"/>
      <c r="I119" s="2"/>
    </row>
    <row r="120" spans="1:9" x14ac:dyDescent="0.25">
      <c r="A120" s="5">
        <v>2011</v>
      </c>
      <c r="B120" s="5">
        <v>4</v>
      </c>
      <c r="C120" s="8">
        <v>814115852</v>
      </c>
      <c r="D120" s="8">
        <v>333852554</v>
      </c>
      <c r="E120" s="8">
        <v>321775979</v>
      </c>
      <c r="F120" s="8">
        <v>156344470</v>
      </c>
      <c r="G120" s="8">
        <v>2142849</v>
      </c>
      <c r="H120" s="2"/>
      <c r="I120" s="2"/>
    </row>
    <row r="121" spans="1:9" x14ac:dyDescent="0.25">
      <c r="A121" s="5">
        <v>2011</v>
      </c>
      <c r="B121" s="5">
        <v>5</v>
      </c>
      <c r="C121" s="8">
        <v>948453838</v>
      </c>
      <c r="D121" s="8">
        <v>438582128</v>
      </c>
      <c r="E121" s="8">
        <v>349538120</v>
      </c>
      <c r="F121" s="8">
        <v>158396273</v>
      </c>
      <c r="G121" s="8">
        <v>1937317</v>
      </c>
      <c r="H121" s="2"/>
      <c r="I121" s="2"/>
    </row>
    <row r="122" spans="1:9" x14ac:dyDescent="0.25">
      <c r="A122" s="5">
        <v>2011</v>
      </c>
      <c r="B122" s="5">
        <v>6</v>
      </c>
      <c r="C122" s="8">
        <v>1089979894</v>
      </c>
      <c r="D122" s="8">
        <v>542142197</v>
      </c>
      <c r="E122" s="8">
        <v>377014958</v>
      </c>
      <c r="F122" s="8">
        <v>168682104</v>
      </c>
      <c r="G122" s="8">
        <v>2140635</v>
      </c>
      <c r="H122" s="2"/>
      <c r="I122" s="2"/>
    </row>
    <row r="123" spans="1:9" x14ac:dyDescent="0.25">
      <c r="A123" s="5">
        <v>2011</v>
      </c>
      <c r="B123" s="5">
        <v>7</v>
      </c>
      <c r="C123" s="8">
        <v>1175191492</v>
      </c>
      <c r="D123" s="8">
        <v>595311423</v>
      </c>
      <c r="E123" s="8">
        <v>377823170</v>
      </c>
      <c r="F123" s="8">
        <v>199911396</v>
      </c>
      <c r="G123" s="8">
        <v>2145503</v>
      </c>
      <c r="H123" s="2"/>
      <c r="I123" s="2"/>
    </row>
    <row r="124" spans="1:9" x14ac:dyDescent="0.25">
      <c r="A124" s="5">
        <v>2011</v>
      </c>
      <c r="B124" s="5">
        <v>8</v>
      </c>
      <c r="C124" s="8">
        <v>1127868692</v>
      </c>
      <c r="D124" s="8">
        <v>559335746</v>
      </c>
      <c r="E124" s="8">
        <v>390708937</v>
      </c>
      <c r="F124" s="8">
        <v>175782926</v>
      </c>
      <c r="G124" s="8">
        <v>2041083</v>
      </c>
      <c r="H124" s="2"/>
      <c r="I124" s="2"/>
    </row>
    <row r="125" spans="1:9" x14ac:dyDescent="0.25">
      <c r="A125" s="5">
        <v>2011</v>
      </c>
      <c r="B125" s="5">
        <v>9</v>
      </c>
      <c r="C125" s="8">
        <v>988825787</v>
      </c>
      <c r="D125" s="8">
        <v>488499539</v>
      </c>
      <c r="E125" s="8">
        <v>350230798</v>
      </c>
      <c r="F125" s="8">
        <v>147981353</v>
      </c>
      <c r="G125" s="8">
        <v>2114097</v>
      </c>
      <c r="H125" s="2"/>
      <c r="I125" s="2"/>
    </row>
    <row r="126" spans="1:9" x14ac:dyDescent="0.25">
      <c r="A126" s="5">
        <v>2011</v>
      </c>
      <c r="B126" s="5">
        <v>10</v>
      </c>
      <c r="C126" s="8">
        <v>833822176</v>
      </c>
      <c r="D126" s="8">
        <v>373643211</v>
      </c>
      <c r="E126" s="8">
        <v>324625502</v>
      </c>
      <c r="F126" s="8">
        <v>133345998</v>
      </c>
      <c r="G126" s="8">
        <v>2207465</v>
      </c>
      <c r="H126" s="2"/>
      <c r="I126" s="2"/>
    </row>
    <row r="127" spans="1:9" x14ac:dyDescent="0.25">
      <c r="A127" s="5">
        <v>2011</v>
      </c>
      <c r="B127" s="5">
        <v>11</v>
      </c>
      <c r="C127" s="8">
        <v>745834627</v>
      </c>
      <c r="D127" s="8">
        <v>317119549</v>
      </c>
      <c r="E127" s="8">
        <v>291652839</v>
      </c>
      <c r="F127" s="8">
        <v>134916969</v>
      </c>
      <c r="G127" s="8">
        <v>2145270</v>
      </c>
      <c r="H127" s="2"/>
      <c r="I127" s="2"/>
    </row>
    <row r="128" spans="1:9" x14ac:dyDescent="0.25">
      <c r="A128" s="5">
        <v>2011</v>
      </c>
      <c r="B128" s="5">
        <v>12</v>
      </c>
      <c r="C128" s="8">
        <v>824699652</v>
      </c>
      <c r="D128" s="8">
        <v>413883094</v>
      </c>
      <c r="E128" s="8">
        <v>282280890</v>
      </c>
      <c r="F128" s="8">
        <v>126405986</v>
      </c>
      <c r="G128" s="8">
        <v>2129682</v>
      </c>
      <c r="H128" s="2"/>
      <c r="I128" s="2"/>
    </row>
    <row r="129" spans="1:9" x14ac:dyDescent="0.25">
      <c r="A129" s="5">
        <v>2012</v>
      </c>
      <c r="B129" s="5">
        <v>1</v>
      </c>
      <c r="C129" s="8">
        <v>851570883</v>
      </c>
      <c r="D129" s="8">
        <v>453106644</v>
      </c>
      <c r="E129" s="8">
        <v>275787685</v>
      </c>
      <c r="F129" s="8">
        <v>120546775</v>
      </c>
      <c r="G129" s="8">
        <v>2129779</v>
      </c>
      <c r="H129" s="2"/>
      <c r="I129" s="2"/>
    </row>
    <row r="130" spans="1:9" x14ac:dyDescent="0.25">
      <c r="A130" s="5">
        <v>2012</v>
      </c>
      <c r="B130" s="5">
        <v>2</v>
      </c>
      <c r="C130" s="8">
        <v>787594522</v>
      </c>
      <c r="D130" s="8">
        <v>386838737</v>
      </c>
      <c r="E130" s="8">
        <v>282962565</v>
      </c>
      <c r="F130" s="8">
        <v>115743300</v>
      </c>
      <c r="G130" s="8">
        <v>2049920</v>
      </c>
      <c r="H130" s="2"/>
      <c r="I130" s="2"/>
    </row>
    <row r="131" spans="1:9" x14ac:dyDescent="0.25">
      <c r="A131" s="5">
        <v>2012</v>
      </c>
      <c r="B131" s="5">
        <v>3</v>
      </c>
      <c r="C131" s="8">
        <v>794277688</v>
      </c>
      <c r="D131" s="8">
        <v>360554905</v>
      </c>
      <c r="E131" s="8">
        <v>298025780</v>
      </c>
      <c r="F131" s="8">
        <v>133483774</v>
      </c>
      <c r="G131" s="8">
        <v>2213229</v>
      </c>
      <c r="H131" s="2"/>
      <c r="I131" s="2"/>
    </row>
    <row r="132" spans="1:9" x14ac:dyDescent="0.25">
      <c r="A132" s="5">
        <v>2012</v>
      </c>
      <c r="B132" s="5">
        <v>4</v>
      </c>
      <c r="C132" s="8">
        <v>759854263</v>
      </c>
      <c r="D132" s="8">
        <v>329323432</v>
      </c>
      <c r="E132" s="8">
        <v>294804472</v>
      </c>
      <c r="F132" s="8">
        <v>133609811</v>
      </c>
      <c r="G132" s="8">
        <v>2116548</v>
      </c>
      <c r="H132" s="2"/>
      <c r="I132" s="2"/>
    </row>
    <row r="133" spans="1:9" x14ac:dyDescent="0.25">
      <c r="A133" s="5">
        <v>2012</v>
      </c>
      <c r="B133" s="5">
        <v>5</v>
      </c>
      <c r="C133" s="8">
        <v>931954832</v>
      </c>
      <c r="D133" s="8">
        <v>412497522</v>
      </c>
      <c r="E133" s="8">
        <v>355623830</v>
      </c>
      <c r="F133" s="8">
        <v>161665678</v>
      </c>
      <c r="G133" s="8">
        <v>2167802</v>
      </c>
      <c r="H133" s="2"/>
      <c r="I133" s="2"/>
    </row>
    <row r="134" spans="1:9" x14ac:dyDescent="0.25">
      <c r="A134" s="5">
        <v>2012</v>
      </c>
      <c r="B134" s="5">
        <v>6</v>
      </c>
      <c r="C134" s="8">
        <v>1048913803</v>
      </c>
      <c r="D134" s="8">
        <v>547622381</v>
      </c>
      <c r="E134" s="8">
        <v>354558721</v>
      </c>
      <c r="F134" s="8">
        <v>144804522</v>
      </c>
      <c r="G134" s="8">
        <v>1928179</v>
      </c>
      <c r="H134" s="2"/>
      <c r="I134" s="2"/>
    </row>
    <row r="135" spans="1:9" x14ac:dyDescent="0.25">
      <c r="A135" s="5">
        <v>2012</v>
      </c>
      <c r="B135" s="5">
        <v>7</v>
      </c>
      <c r="C135" s="8">
        <v>1165287840</v>
      </c>
      <c r="D135" s="8">
        <v>598905481</v>
      </c>
      <c r="E135" s="8">
        <v>392349071</v>
      </c>
      <c r="F135" s="8">
        <v>171987872</v>
      </c>
      <c r="G135" s="8">
        <v>2045416</v>
      </c>
      <c r="H135" s="2"/>
      <c r="I135" s="2"/>
    </row>
    <row r="136" spans="1:9" x14ac:dyDescent="0.25">
      <c r="A136" s="5">
        <v>2012</v>
      </c>
      <c r="B136" s="5">
        <v>8</v>
      </c>
      <c r="C136" s="8">
        <v>1103772307</v>
      </c>
      <c r="D136" s="8">
        <v>554433400</v>
      </c>
      <c r="E136" s="8">
        <v>378804536</v>
      </c>
      <c r="F136" s="8">
        <v>168479494</v>
      </c>
      <c r="G136" s="8">
        <v>2054877</v>
      </c>
      <c r="H136" s="2"/>
      <c r="I136" s="2"/>
    </row>
    <row r="137" spans="1:9" x14ac:dyDescent="0.25">
      <c r="A137" s="5">
        <v>2012</v>
      </c>
      <c r="B137" s="5">
        <v>9</v>
      </c>
      <c r="C137" s="8">
        <v>977910185</v>
      </c>
      <c r="D137" s="8">
        <v>469444459</v>
      </c>
      <c r="E137" s="8">
        <v>345350787</v>
      </c>
      <c r="F137" s="8">
        <v>160956549</v>
      </c>
      <c r="G137" s="8">
        <v>2158390</v>
      </c>
      <c r="H137" s="2"/>
      <c r="I137" s="2"/>
    </row>
    <row r="138" spans="1:9" x14ac:dyDescent="0.25">
      <c r="A138" s="5">
        <v>2012</v>
      </c>
      <c r="B138" s="5">
        <v>10</v>
      </c>
      <c r="C138" s="8">
        <v>863706731</v>
      </c>
      <c r="D138" s="8">
        <v>377175441</v>
      </c>
      <c r="E138" s="8">
        <v>326629983</v>
      </c>
      <c r="F138" s="8">
        <v>157742690</v>
      </c>
      <c r="G138" s="8">
        <v>2158617</v>
      </c>
      <c r="H138" s="2"/>
      <c r="I138" s="2"/>
    </row>
    <row r="139" spans="1:9" x14ac:dyDescent="0.25">
      <c r="A139" s="5">
        <v>2012</v>
      </c>
      <c r="B139" s="5">
        <v>11</v>
      </c>
      <c r="C139" s="8">
        <v>749516659</v>
      </c>
      <c r="D139" s="8">
        <v>323784716</v>
      </c>
      <c r="E139" s="8">
        <v>283262373</v>
      </c>
      <c r="F139" s="8">
        <v>140306349</v>
      </c>
      <c r="G139" s="8">
        <v>2163221</v>
      </c>
      <c r="H139" s="2"/>
      <c r="I139" s="2"/>
    </row>
    <row r="140" spans="1:9" x14ac:dyDescent="0.25">
      <c r="A140" s="5">
        <v>2012</v>
      </c>
      <c r="B140" s="5">
        <v>12</v>
      </c>
      <c r="C140" s="8">
        <v>823457368</v>
      </c>
      <c r="D140" s="8">
        <v>420954156</v>
      </c>
      <c r="E140" s="8">
        <v>284627621</v>
      </c>
      <c r="F140" s="8">
        <v>115794157</v>
      </c>
      <c r="G140" s="8">
        <v>2081434</v>
      </c>
      <c r="H140" s="2"/>
      <c r="I140" s="2"/>
    </row>
    <row r="141" spans="1:9" x14ac:dyDescent="0.25">
      <c r="A141" s="5">
        <v>2013</v>
      </c>
      <c r="B141" s="5">
        <v>1</v>
      </c>
      <c r="C141" s="8">
        <v>873820490.25</v>
      </c>
      <c r="D141" s="8">
        <v>456794529</v>
      </c>
      <c r="E141" s="8">
        <v>295432207</v>
      </c>
      <c r="F141" s="8">
        <v>119344092.25</v>
      </c>
      <c r="G141" s="8">
        <v>2249662</v>
      </c>
      <c r="H141" s="2"/>
      <c r="I141" s="2"/>
    </row>
    <row r="142" spans="1:9" x14ac:dyDescent="0.25">
      <c r="A142" s="5">
        <v>2013</v>
      </c>
      <c r="B142" s="5">
        <v>2</v>
      </c>
      <c r="C142" s="8">
        <v>753754202.75</v>
      </c>
      <c r="D142" s="8">
        <v>369899177</v>
      </c>
      <c r="E142" s="8">
        <v>261949577</v>
      </c>
      <c r="F142" s="8">
        <v>119740422.75</v>
      </c>
      <c r="G142" s="8">
        <v>2165026</v>
      </c>
      <c r="H142" s="2"/>
      <c r="I142" s="2"/>
    </row>
    <row r="143" spans="1:9" x14ac:dyDescent="0.25">
      <c r="A143" s="5">
        <v>2013</v>
      </c>
      <c r="B143" s="5">
        <v>3</v>
      </c>
      <c r="C143" s="8">
        <v>754051688</v>
      </c>
      <c r="D143" s="8">
        <v>341554359</v>
      </c>
      <c r="E143" s="8">
        <v>289776698</v>
      </c>
      <c r="F143" s="8">
        <v>120228241</v>
      </c>
      <c r="G143" s="8">
        <v>2492390</v>
      </c>
      <c r="H143" s="2"/>
      <c r="I143" s="2"/>
    </row>
    <row r="144" spans="1:9" x14ac:dyDescent="0.25">
      <c r="A144" s="5">
        <v>2013</v>
      </c>
      <c r="B144" s="5">
        <v>4</v>
      </c>
      <c r="C144" s="8">
        <v>739841384</v>
      </c>
      <c r="D144" s="8">
        <v>326191954</v>
      </c>
      <c r="E144" s="8">
        <v>288887704</v>
      </c>
      <c r="F144" s="8">
        <v>122962052</v>
      </c>
      <c r="G144" s="8">
        <v>1799674</v>
      </c>
      <c r="H144" s="2"/>
      <c r="I144" s="2"/>
    </row>
    <row r="145" spans="1:9" x14ac:dyDescent="0.25">
      <c r="A145" s="5">
        <v>2013</v>
      </c>
      <c r="B145" s="5">
        <v>5</v>
      </c>
      <c r="C145" s="8">
        <v>924218045</v>
      </c>
      <c r="D145" s="8">
        <v>435809447</v>
      </c>
      <c r="E145" s="8">
        <v>347093734</v>
      </c>
      <c r="F145" s="8">
        <v>139146860</v>
      </c>
      <c r="G145" s="8">
        <v>2168004</v>
      </c>
      <c r="H145" s="2"/>
      <c r="I145" s="2"/>
    </row>
    <row r="146" spans="1:9" x14ac:dyDescent="0.25">
      <c r="A146" s="5">
        <v>2013</v>
      </c>
      <c r="B146" s="5">
        <v>6</v>
      </c>
      <c r="C146" s="8">
        <v>1098027251.2</v>
      </c>
      <c r="D146" s="8">
        <v>568051572</v>
      </c>
      <c r="E146" s="8">
        <v>374669400</v>
      </c>
      <c r="F146" s="8">
        <v>153081364.19999999</v>
      </c>
      <c r="G146" s="8">
        <v>2224915</v>
      </c>
      <c r="H146" s="2"/>
      <c r="I146" s="2"/>
    </row>
    <row r="147" spans="1:9" x14ac:dyDescent="0.25">
      <c r="A147" s="5">
        <v>2013</v>
      </c>
      <c r="B147" s="5">
        <v>7</v>
      </c>
      <c r="C147" s="8">
        <v>1145821426.7985001</v>
      </c>
      <c r="D147" s="8">
        <v>589892386</v>
      </c>
      <c r="E147" s="8">
        <v>389916914</v>
      </c>
      <c r="F147" s="8">
        <v>163904052.7985</v>
      </c>
      <c r="G147" s="8">
        <v>2108074</v>
      </c>
      <c r="H147" s="2"/>
      <c r="I147" s="2"/>
    </row>
    <row r="148" spans="1:9" x14ac:dyDescent="0.25">
      <c r="A148" s="5">
        <v>2013</v>
      </c>
      <c r="B148" s="5">
        <v>8</v>
      </c>
      <c r="C148" s="8">
        <v>1155852570.96</v>
      </c>
      <c r="D148" s="8">
        <v>579649914</v>
      </c>
      <c r="E148" s="8">
        <v>392962609</v>
      </c>
      <c r="F148" s="8">
        <v>181072885.96000001</v>
      </c>
      <c r="G148" s="8">
        <v>2167162</v>
      </c>
      <c r="H148" s="2"/>
      <c r="I148" s="2"/>
    </row>
    <row r="149" spans="1:9" x14ac:dyDescent="0.25">
      <c r="A149" s="5">
        <v>2013</v>
      </c>
      <c r="B149" s="5">
        <v>9</v>
      </c>
      <c r="C149" s="8">
        <v>968947166.03999996</v>
      </c>
      <c r="D149" s="8">
        <v>465994103</v>
      </c>
      <c r="E149" s="8">
        <v>342886736</v>
      </c>
      <c r="F149" s="8">
        <v>157900050.03999999</v>
      </c>
      <c r="G149" s="8">
        <v>2166277</v>
      </c>
      <c r="H149" s="2"/>
      <c r="I149" s="2"/>
    </row>
    <row r="150" spans="1:9" x14ac:dyDescent="0.25">
      <c r="A150" s="5">
        <v>2013</v>
      </c>
      <c r="B150" s="5">
        <v>10</v>
      </c>
      <c r="C150" s="8">
        <v>847020770</v>
      </c>
      <c r="D150" s="8">
        <v>371413346</v>
      </c>
      <c r="E150" s="8">
        <v>320323254</v>
      </c>
      <c r="F150" s="8">
        <v>153116219</v>
      </c>
      <c r="G150" s="8">
        <v>2167951</v>
      </c>
      <c r="H150" s="2"/>
      <c r="I150" s="2"/>
    </row>
    <row r="151" spans="1:9" x14ac:dyDescent="0.25">
      <c r="A151" s="5">
        <v>2013</v>
      </c>
      <c r="B151" s="5">
        <v>11</v>
      </c>
      <c r="C151" s="8">
        <v>736717173</v>
      </c>
      <c r="D151" s="8">
        <v>333847562</v>
      </c>
      <c r="E151" s="8">
        <v>271555232</v>
      </c>
      <c r="F151" s="8">
        <v>134180689</v>
      </c>
      <c r="G151" s="8">
        <v>-2866310</v>
      </c>
      <c r="H151" s="2"/>
      <c r="I151" s="2"/>
    </row>
    <row r="152" spans="1:9" x14ac:dyDescent="0.25">
      <c r="A152" s="5">
        <v>2013</v>
      </c>
      <c r="B152" s="5">
        <v>12</v>
      </c>
      <c r="C152" s="8">
        <v>840010295</v>
      </c>
      <c r="D152" s="8">
        <v>420614965</v>
      </c>
      <c r="E152" s="8">
        <v>281794311</v>
      </c>
      <c r="F152" s="8">
        <v>135497388</v>
      </c>
      <c r="G152" s="8">
        <v>2103631</v>
      </c>
      <c r="H152" s="2"/>
      <c r="I152" s="2"/>
    </row>
    <row r="153" spans="1:9" x14ac:dyDescent="0.25">
      <c r="A153" s="5">
        <v>2014</v>
      </c>
      <c r="B153" s="5">
        <v>1</v>
      </c>
      <c r="C153" s="8">
        <v>903857896.74000001</v>
      </c>
      <c r="D153" s="8">
        <v>462750371</v>
      </c>
      <c r="E153" s="8">
        <v>296054719</v>
      </c>
      <c r="F153" s="8">
        <v>142938880.74000001</v>
      </c>
      <c r="G153" s="8">
        <v>2113926</v>
      </c>
      <c r="H153" s="2"/>
      <c r="I153" s="2"/>
    </row>
    <row r="154" spans="1:9" x14ac:dyDescent="0.25">
      <c r="A154" s="5">
        <v>2014</v>
      </c>
      <c r="B154" s="5">
        <v>2</v>
      </c>
      <c r="C154" s="8">
        <v>751254730.25999999</v>
      </c>
      <c r="D154" s="8">
        <v>370746642</v>
      </c>
      <c r="E154" s="8">
        <v>259756955</v>
      </c>
      <c r="F154" s="8">
        <v>118639062.25999999</v>
      </c>
      <c r="G154" s="8">
        <v>2112071</v>
      </c>
      <c r="H154" s="2"/>
      <c r="I154" s="2"/>
    </row>
    <row r="155" spans="1:9" x14ac:dyDescent="0.25">
      <c r="A155" s="5">
        <v>2014</v>
      </c>
      <c r="B155" s="5">
        <v>3</v>
      </c>
      <c r="C155" s="8">
        <v>772022862</v>
      </c>
      <c r="D155" s="8">
        <v>345427031</v>
      </c>
      <c r="E155" s="8">
        <v>283263593</v>
      </c>
      <c r="F155" s="8">
        <v>141221148</v>
      </c>
      <c r="G155" s="8">
        <v>2111090</v>
      </c>
      <c r="H155" s="2"/>
      <c r="I155" s="2"/>
    </row>
    <row r="156" spans="1:9" x14ac:dyDescent="0.25">
      <c r="A156" s="5">
        <v>2014</v>
      </c>
      <c r="B156" s="5">
        <v>4</v>
      </c>
      <c r="C156" s="8">
        <v>760337443</v>
      </c>
      <c r="D156" s="8">
        <v>321892719</v>
      </c>
      <c r="E156" s="8">
        <v>290977424</v>
      </c>
      <c r="F156" s="8">
        <v>145360509</v>
      </c>
      <c r="G156" s="8">
        <v>2106791</v>
      </c>
      <c r="H156" s="2"/>
      <c r="I156" s="2"/>
    </row>
    <row r="157" spans="1:9" x14ac:dyDescent="0.25">
      <c r="A157" s="5">
        <v>2014</v>
      </c>
      <c r="B157" s="5">
        <v>5</v>
      </c>
      <c r="C157" s="8">
        <v>939787176</v>
      </c>
      <c r="D157" s="8">
        <v>430924017</v>
      </c>
      <c r="E157" s="8">
        <v>339711365</v>
      </c>
      <c r="F157" s="8">
        <v>167043213</v>
      </c>
      <c r="G157" s="8">
        <v>2108581</v>
      </c>
      <c r="H157" s="2"/>
      <c r="I157" s="2"/>
    </row>
    <row r="158" spans="1:9" x14ac:dyDescent="0.25">
      <c r="A158" s="5">
        <v>2014</v>
      </c>
      <c r="B158" s="5">
        <v>6</v>
      </c>
      <c r="C158" s="8">
        <v>1084314191</v>
      </c>
      <c r="D158" s="8">
        <v>546782574</v>
      </c>
      <c r="E158" s="8">
        <v>367800325</v>
      </c>
      <c r="F158" s="8">
        <v>167621969</v>
      </c>
      <c r="G158" s="8">
        <v>2109323</v>
      </c>
      <c r="H158" s="2"/>
      <c r="I158" s="2"/>
    </row>
    <row r="159" spans="1:9" x14ac:dyDescent="0.25">
      <c r="A159" s="5">
        <v>2014</v>
      </c>
      <c r="B159" s="5">
        <v>7</v>
      </c>
      <c r="C159" s="8">
        <v>1203341553</v>
      </c>
      <c r="D159" s="8">
        <v>621186812</v>
      </c>
      <c r="E159" s="8">
        <v>398479144</v>
      </c>
      <c r="F159" s="8">
        <v>181581986</v>
      </c>
      <c r="G159" s="8">
        <v>2093611</v>
      </c>
      <c r="H159" s="2"/>
      <c r="I159" s="2"/>
    </row>
    <row r="160" spans="1:9" x14ac:dyDescent="0.25">
      <c r="A160" s="5">
        <v>2014</v>
      </c>
      <c r="B160" s="5">
        <v>8</v>
      </c>
      <c r="C160" s="8">
        <v>1189277379</v>
      </c>
      <c r="D160" s="8">
        <v>600377333</v>
      </c>
      <c r="E160" s="8">
        <v>396104354</v>
      </c>
      <c r="F160" s="8">
        <v>190701622</v>
      </c>
      <c r="G160" s="8">
        <v>2094070</v>
      </c>
      <c r="H160" s="2"/>
      <c r="I160" s="2"/>
    </row>
    <row r="161" spans="1:9" x14ac:dyDescent="0.25">
      <c r="A161" s="5">
        <v>2014</v>
      </c>
      <c r="B161" s="5">
        <v>9</v>
      </c>
      <c r="C161" s="8">
        <v>1033531655</v>
      </c>
      <c r="D161" s="8">
        <v>508784561</v>
      </c>
      <c r="E161" s="8">
        <v>360071353</v>
      </c>
      <c r="F161" s="8">
        <v>162580427</v>
      </c>
      <c r="G161" s="8">
        <v>2095314</v>
      </c>
      <c r="H161" s="2"/>
      <c r="I161" s="2"/>
    </row>
    <row r="162" spans="1:9" x14ac:dyDescent="0.25">
      <c r="A162" s="5">
        <v>2014</v>
      </c>
      <c r="B162" s="5">
        <v>10</v>
      </c>
      <c r="C162" s="8">
        <v>853865683</v>
      </c>
      <c r="D162" s="8">
        <v>378975551</v>
      </c>
      <c r="E162" s="8">
        <v>316497477</v>
      </c>
      <c r="F162" s="8">
        <v>156296534</v>
      </c>
      <c r="G162" s="8">
        <v>2096121</v>
      </c>
      <c r="H162" s="2"/>
      <c r="I162" s="2"/>
    </row>
    <row r="163" spans="1:9" x14ac:dyDescent="0.25">
      <c r="A163" s="5">
        <v>2014</v>
      </c>
      <c r="B163" s="5">
        <v>11</v>
      </c>
      <c r="C163" s="8">
        <v>732460149</v>
      </c>
      <c r="D163" s="8">
        <v>319917803</v>
      </c>
      <c r="E163" s="8">
        <v>273288816</v>
      </c>
      <c r="F163" s="8">
        <v>137156543</v>
      </c>
      <c r="G163" s="8">
        <v>2096987</v>
      </c>
      <c r="H163" s="2"/>
      <c r="I163" s="2"/>
    </row>
    <row r="164" spans="1:9" x14ac:dyDescent="0.25">
      <c r="A164" s="5">
        <v>2014</v>
      </c>
      <c r="B164" s="5">
        <v>12</v>
      </c>
      <c r="C164" s="8">
        <v>841924860</v>
      </c>
      <c r="D164" s="8">
        <v>421898313</v>
      </c>
      <c r="E164" s="8">
        <v>279815022</v>
      </c>
      <c r="F164" s="8">
        <v>138113595</v>
      </c>
      <c r="G164" s="8">
        <v>2097930</v>
      </c>
      <c r="H164" s="2"/>
      <c r="I164" s="2"/>
    </row>
    <row r="165" spans="1:9" x14ac:dyDescent="0.25">
      <c r="A165" s="5">
        <v>2015</v>
      </c>
      <c r="B165" s="5">
        <v>1</v>
      </c>
      <c r="C165" s="8">
        <v>850042738</v>
      </c>
      <c r="D165" s="8">
        <v>434109809</v>
      </c>
      <c r="E165" s="8">
        <v>282472597</v>
      </c>
      <c r="F165" s="8">
        <v>131360166</v>
      </c>
      <c r="G165" s="8">
        <v>2100166</v>
      </c>
      <c r="H165" s="2"/>
      <c r="I165" s="2"/>
    </row>
    <row r="166" spans="1:9" x14ac:dyDescent="0.25">
      <c r="A166" s="5">
        <v>2015</v>
      </c>
      <c r="B166" s="5">
        <v>2</v>
      </c>
      <c r="C166" s="8">
        <v>724508146</v>
      </c>
      <c r="D166" s="8">
        <v>337923604</v>
      </c>
      <c r="E166" s="8">
        <v>257265190</v>
      </c>
      <c r="F166" s="8">
        <v>127216558</v>
      </c>
      <c r="G166" s="8">
        <v>2102794</v>
      </c>
      <c r="H166" s="2"/>
      <c r="I166" s="2"/>
    </row>
    <row r="167" spans="1:9" x14ac:dyDescent="0.25">
      <c r="A167" s="5">
        <v>2015</v>
      </c>
      <c r="B167" s="5">
        <v>3</v>
      </c>
      <c r="C167" s="8">
        <v>764261372</v>
      </c>
      <c r="D167" s="8">
        <v>345111676</v>
      </c>
      <c r="E167" s="8">
        <v>282806585</v>
      </c>
      <c r="F167" s="8">
        <v>134237244</v>
      </c>
      <c r="G167" s="8">
        <v>2105867</v>
      </c>
      <c r="H167" s="2"/>
      <c r="I167" s="2"/>
    </row>
    <row r="168" spans="1:9" x14ac:dyDescent="0.25">
      <c r="A168" s="5">
        <v>2015</v>
      </c>
      <c r="B168" s="5">
        <v>4</v>
      </c>
      <c r="C168" s="8">
        <v>758019962</v>
      </c>
      <c r="D168" s="8">
        <v>313499211</v>
      </c>
      <c r="E168" s="8">
        <v>296851283</v>
      </c>
      <c r="F168" s="8">
        <v>145568801</v>
      </c>
      <c r="G168" s="8">
        <v>2100667</v>
      </c>
      <c r="H168" s="2"/>
      <c r="I168" s="2"/>
    </row>
    <row r="169" spans="1:9" x14ac:dyDescent="0.25">
      <c r="A169" s="5">
        <v>2015</v>
      </c>
      <c r="B169" s="5">
        <v>5</v>
      </c>
      <c r="C169" s="8">
        <v>948915085</v>
      </c>
      <c r="D169" s="8">
        <v>450795965</v>
      </c>
      <c r="E169" s="8">
        <v>341688488</v>
      </c>
      <c r="F169" s="8">
        <v>154329557</v>
      </c>
      <c r="G169" s="8">
        <v>2101075</v>
      </c>
      <c r="H169" s="2"/>
      <c r="I169" s="2"/>
    </row>
    <row r="170" spans="1:9" x14ac:dyDescent="0.25">
      <c r="A170" s="5">
        <v>2015</v>
      </c>
      <c r="B170" s="5">
        <v>6</v>
      </c>
      <c r="C170" s="8">
        <v>1118658289</v>
      </c>
      <c r="D170" s="8">
        <v>574502171</v>
      </c>
      <c r="E170" s="8">
        <v>375541615</v>
      </c>
      <c r="F170" s="8">
        <v>166516286</v>
      </c>
      <c r="G170" s="8">
        <v>2098217</v>
      </c>
      <c r="H170" s="2"/>
      <c r="I170" s="2"/>
    </row>
    <row r="171" spans="1:9" x14ac:dyDescent="0.25">
      <c r="A171" s="5">
        <v>2015</v>
      </c>
      <c r="B171" s="5">
        <v>7</v>
      </c>
      <c r="C171" s="8">
        <v>1188280971</v>
      </c>
      <c r="D171" s="8">
        <v>609313702</v>
      </c>
      <c r="E171" s="8">
        <v>397403322</v>
      </c>
      <c r="F171" s="8">
        <v>179464564</v>
      </c>
      <c r="G171" s="8">
        <v>2099383</v>
      </c>
      <c r="H171" s="2"/>
      <c r="I171" s="2"/>
    </row>
    <row r="172" spans="1:9" x14ac:dyDescent="0.25">
      <c r="A172" s="5">
        <v>2015</v>
      </c>
      <c r="B172" s="5">
        <v>8</v>
      </c>
      <c r="C172" s="8">
        <v>1166989425</v>
      </c>
      <c r="D172" s="8">
        <v>589776028</v>
      </c>
      <c r="E172" s="8">
        <v>394607878</v>
      </c>
      <c r="F172" s="8">
        <v>180505972</v>
      </c>
      <c r="G172" s="8">
        <v>2099547</v>
      </c>
      <c r="H172" s="2"/>
      <c r="I172" s="2"/>
    </row>
    <row r="173" spans="1:9" x14ac:dyDescent="0.25">
      <c r="A173" s="5">
        <v>2015</v>
      </c>
      <c r="B173" s="5">
        <v>9</v>
      </c>
      <c r="C173" s="8">
        <v>1013212609</v>
      </c>
      <c r="D173" s="8">
        <v>496611018</v>
      </c>
      <c r="E173" s="8">
        <v>355318799</v>
      </c>
      <c r="F173" s="8">
        <v>159182683</v>
      </c>
      <c r="G173" s="8">
        <v>2100109</v>
      </c>
      <c r="H173" s="2"/>
      <c r="I173" s="2"/>
    </row>
    <row r="174" spans="1:9" x14ac:dyDescent="0.25">
      <c r="A174" s="5">
        <v>2015</v>
      </c>
      <c r="B174" s="5">
        <v>10</v>
      </c>
      <c r="C174" s="8">
        <v>840116373</v>
      </c>
      <c r="D174" s="8">
        <v>372371626</v>
      </c>
      <c r="E174" s="8">
        <v>316259603</v>
      </c>
      <c r="F174" s="8">
        <v>149387132</v>
      </c>
      <c r="G174" s="8">
        <v>2098012</v>
      </c>
      <c r="H174" s="2"/>
      <c r="I174" s="2"/>
    </row>
    <row r="175" spans="1:9" x14ac:dyDescent="0.25">
      <c r="A175" s="5">
        <v>2015</v>
      </c>
      <c r="B175" s="5">
        <v>11</v>
      </c>
      <c r="C175" s="8">
        <v>736329481</v>
      </c>
      <c r="D175" s="8">
        <v>317107470</v>
      </c>
      <c r="E175" s="8">
        <v>276752985</v>
      </c>
      <c r="F175" s="8">
        <v>140372529</v>
      </c>
      <c r="G175" s="8">
        <v>2096497</v>
      </c>
      <c r="H175" s="2"/>
      <c r="I175" s="2"/>
    </row>
    <row r="176" spans="1:9" x14ac:dyDescent="0.25">
      <c r="A176" s="5">
        <v>2015</v>
      </c>
      <c r="B176" s="5">
        <v>12</v>
      </c>
      <c r="C176" s="8">
        <v>865952426</v>
      </c>
      <c r="D176" s="8">
        <v>437347443</v>
      </c>
      <c r="E176" s="8">
        <v>296625975</v>
      </c>
      <c r="F176" s="8">
        <v>129879956</v>
      </c>
      <c r="G176" s="8">
        <v>2099052</v>
      </c>
      <c r="H176" s="2"/>
      <c r="I176" s="2"/>
    </row>
    <row r="177" spans="1:9" x14ac:dyDescent="0.25">
      <c r="A177" s="5">
        <v>2016</v>
      </c>
      <c r="B177" s="5">
        <v>1</v>
      </c>
      <c r="C177" s="8">
        <v>871034915</v>
      </c>
      <c r="D177" s="8">
        <v>451699705</v>
      </c>
      <c r="E177" s="8">
        <v>283594184</v>
      </c>
      <c r="F177" s="8">
        <v>133642015</v>
      </c>
      <c r="G177" s="8">
        <v>2099011</v>
      </c>
      <c r="H177" s="2"/>
      <c r="I177" s="2"/>
    </row>
    <row r="178" spans="1:9" x14ac:dyDescent="0.25">
      <c r="A178" s="5">
        <v>2016</v>
      </c>
      <c r="B178" s="5">
        <v>2</v>
      </c>
      <c r="C178" s="8">
        <v>772208026</v>
      </c>
      <c r="D178" s="8">
        <v>381441364</v>
      </c>
      <c r="E178" s="8">
        <v>259503477</v>
      </c>
      <c r="F178" s="8">
        <v>129162883</v>
      </c>
      <c r="G178" s="8">
        <v>2100302</v>
      </c>
      <c r="H178" s="2"/>
      <c r="I178" s="2"/>
    </row>
    <row r="179" spans="1:9" x14ac:dyDescent="0.25">
      <c r="A179" s="5">
        <v>2016</v>
      </c>
      <c r="B179" s="5">
        <v>3</v>
      </c>
      <c r="C179" s="8">
        <v>755678380</v>
      </c>
      <c r="D179" s="8">
        <v>315575577</v>
      </c>
      <c r="E179" s="8">
        <v>280287852</v>
      </c>
      <c r="F179" s="8">
        <v>157715933</v>
      </c>
      <c r="G179" s="8">
        <v>2099018</v>
      </c>
      <c r="H179" s="2"/>
      <c r="I179" s="2"/>
    </row>
    <row r="180" spans="1:9" x14ac:dyDescent="0.25">
      <c r="A180" s="5">
        <v>2016</v>
      </c>
      <c r="B180" s="5">
        <v>4</v>
      </c>
      <c r="C180" s="8">
        <v>744644631</v>
      </c>
      <c r="D180" s="8">
        <v>321997325</v>
      </c>
      <c r="E180" s="8">
        <v>285388930</v>
      </c>
      <c r="F180" s="8">
        <v>135326726</v>
      </c>
      <c r="G180" s="8">
        <v>1931650</v>
      </c>
      <c r="H180" s="2"/>
      <c r="I180" s="2"/>
    </row>
    <row r="181" spans="1:9" x14ac:dyDescent="0.25">
      <c r="A181" s="5">
        <v>2016</v>
      </c>
      <c r="B181" s="5">
        <v>5</v>
      </c>
      <c r="C181" s="8">
        <v>945317122</v>
      </c>
      <c r="D181" s="8">
        <v>437635042</v>
      </c>
      <c r="E181" s="8">
        <v>336255852</v>
      </c>
      <c r="F181" s="8">
        <v>169320469</v>
      </c>
      <c r="G181" s="8">
        <v>2105759</v>
      </c>
      <c r="H181" s="2"/>
      <c r="I181" s="2"/>
    </row>
    <row r="182" spans="1:9" x14ac:dyDescent="0.25">
      <c r="A182" s="5">
        <v>2016</v>
      </c>
      <c r="B182" s="5">
        <v>6</v>
      </c>
      <c r="C182" s="8">
        <v>1097575003</v>
      </c>
      <c r="D182" s="8">
        <v>562079900</v>
      </c>
      <c r="E182" s="8">
        <v>365847750</v>
      </c>
      <c r="F182" s="8">
        <v>167528409</v>
      </c>
      <c r="G182" s="8">
        <v>2118944</v>
      </c>
      <c r="H182" s="2"/>
      <c r="I182" s="2"/>
    </row>
    <row r="183" spans="1:9" x14ac:dyDescent="0.25">
      <c r="A183" s="5">
        <v>2016</v>
      </c>
      <c r="B183" s="5">
        <v>7</v>
      </c>
      <c r="C183" s="8">
        <v>1187154985</v>
      </c>
      <c r="D183" s="8">
        <v>606787634</v>
      </c>
      <c r="E183" s="8">
        <v>395119660</v>
      </c>
      <c r="F183" s="8">
        <v>183133932</v>
      </c>
      <c r="G183" s="8">
        <v>2113759</v>
      </c>
      <c r="H183" s="2"/>
      <c r="I183" s="2"/>
    </row>
    <row r="184" spans="1:9" x14ac:dyDescent="0.25">
      <c r="A184" s="5">
        <v>2016</v>
      </c>
      <c r="B184" s="5">
        <v>8</v>
      </c>
      <c r="C184" s="8">
        <v>1144291574</v>
      </c>
      <c r="D184" s="8">
        <v>572874954</v>
      </c>
      <c r="E184" s="8">
        <v>392267861</v>
      </c>
      <c r="F184" s="8">
        <v>176996669</v>
      </c>
      <c r="G184" s="8">
        <v>2152090</v>
      </c>
      <c r="H184" s="2"/>
      <c r="I184" s="2"/>
    </row>
    <row r="185" spans="1:9" x14ac:dyDescent="0.25">
      <c r="A185" s="5">
        <v>2016</v>
      </c>
      <c r="B185" s="5">
        <v>9</v>
      </c>
      <c r="C185" s="8">
        <v>1006413532</v>
      </c>
      <c r="D185" s="8">
        <v>483936431</v>
      </c>
      <c r="E185" s="8">
        <v>354481137</v>
      </c>
      <c r="F185" s="8">
        <v>165880171</v>
      </c>
      <c r="G185" s="8">
        <v>2115793</v>
      </c>
      <c r="H185" s="2"/>
      <c r="I185" s="2"/>
    </row>
    <row r="186" spans="1:9" x14ac:dyDescent="0.25">
      <c r="A186" s="5">
        <v>2016</v>
      </c>
      <c r="B186" s="5">
        <v>10</v>
      </c>
      <c r="C186" s="8">
        <v>840139637</v>
      </c>
      <c r="D186" s="8">
        <v>369202918</v>
      </c>
      <c r="E186" s="8">
        <v>309262014</v>
      </c>
      <c r="F186" s="8">
        <v>159558529</v>
      </c>
      <c r="G186" s="8">
        <v>2116176</v>
      </c>
      <c r="H186" s="2"/>
      <c r="I186" s="2"/>
    </row>
    <row r="187" spans="1:9" x14ac:dyDescent="0.25">
      <c r="A187" s="5">
        <v>2016</v>
      </c>
      <c r="B187" s="5">
        <v>11</v>
      </c>
      <c r="C187" s="8">
        <v>720295556</v>
      </c>
      <c r="D187" s="8">
        <v>318436231</v>
      </c>
      <c r="E187" s="8">
        <v>272874569</v>
      </c>
      <c r="F187" s="8">
        <v>127027548</v>
      </c>
      <c r="G187" s="8">
        <v>1957208</v>
      </c>
      <c r="H187" s="2"/>
      <c r="I187" s="2"/>
    </row>
    <row r="188" spans="1:9" x14ac:dyDescent="0.25">
      <c r="A188" s="5">
        <v>2016</v>
      </c>
      <c r="B188" s="5">
        <v>12</v>
      </c>
      <c r="C188" s="8">
        <v>853059810</v>
      </c>
      <c r="D188" s="8">
        <v>443848148</v>
      </c>
      <c r="E188" s="8">
        <v>282119910</v>
      </c>
      <c r="F188" s="8">
        <v>125005844</v>
      </c>
      <c r="G188" s="8">
        <v>2085908</v>
      </c>
      <c r="H188" s="2"/>
      <c r="I188" s="2"/>
    </row>
  </sheetData>
  <mergeCells count="1">
    <mergeCell ref="D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Actual Sales TM1</vt:lpstr>
      <vt:lpstr>WN Sales TM1</vt:lpstr>
      <vt:lpstr>Actual Sales Values</vt:lpstr>
      <vt:lpstr>WN Sales Values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Broxson, Daniel Luther</dc:creator>
  <cp:lastModifiedBy>Broxson, Daniel Luther</cp:lastModifiedBy>
  <dcterms:created xsi:type="dcterms:W3CDTF">2017-01-30T22:39:28Z</dcterms:created>
  <dcterms:modified xsi:type="dcterms:W3CDTF">2017-02-06T22:35:00Z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-1151121936</vt:i4>
  </property>
  <property fmtid="{D5CDD505-2E9C-101B-9397-08002B2CF9AE}" pid="3" name="_NewReviewCycle">
    <vt:lpwstr/>
  </property>
  <property fmtid="{D5CDD505-2E9C-101B-9397-08002B2CF9AE}" pid="4" name="_EmailSubject">
    <vt:lpwstr>McConnell: Staff 12th POD 99</vt:lpwstr>
  </property>
  <property fmtid="{D5CDD505-2E9C-101B-9397-08002B2CF9AE}" pid="5" name="_AuthorEmail">
    <vt:lpwstr>DLBROXSO@southernco.com</vt:lpwstr>
  </property>
  <property fmtid="{D5CDD505-2E9C-101B-9397-08002B2CF9AE}" pid="6" name="_AuthorEmailDisplayName">
    <vt:lpwstr>Broxson, Daniel Luther</vt:lpwstr>
  </property>
</Properties>
</file>