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60" windowHeight="7665"/>
  </bookViews>
  <sheets>
    <sheet name="Sheet3" sheetId="1" r:id="rId1"/>
  </sheets>
  <externalReferences>
    <externalReference r:id="rId2"/>
  </externalReferences>
  <definedNames>
    <definedName name="____n4" hidden="1">{"EXCELHLP.HLP!1802";5;10;5;10;13;13;13;8;5;5;10;14;13;13;13;13;5;10;14;13;5;10;1;2;24}</definedName>
    <definedName name="___n4" hidden="1">{"EXCELHLP.HLP!1802";5;10;5;10;13;13;13;8;5;5;10;14;13;13;13;13;5;10;14;13;5;10;1;2;24}</definedName>
    <definedName name="__n4" hidden="1">{"EXCELHLP.HLP!1802";5;10;5;10;13;13;13;8;5;5;10;14;13;13;13;13;5;10;14;13;5;10;1;2;24}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Types" hidden="1">{"EXCELHLP.HLP!1802";5;10;5;10;13;13;13;8;5;5;10;14;13;13;13;13;5;10;14;13;5;10;1;2;24}</definedName>
    <definedName name="_ATPRegress_Range1" hidden="1">'[1]ST Corrections'!#REF!</definedName>
    <definedName name="_ATPRegress_Range2" hidden="1">'[1]ST Corrections'!#REF!</definedName>
    <definedName name="_ATPRegress_Range3" hidden="1">'[1]ST Corrections'!#REF!</definedName>
    <definedName name="_ATPRegress_Range4" hidden="1">"="</definedName>
    <definedName name="_ATPRegress_Range5" hidden="1">"="</definedName>
    <definedName name="_Fill" hidden="1">#REF!</definedName>
    <definedName name="_Key1" hidden="1">#REF!</definedName>
    <definedName name="_n4" hidden="1">{"EXCELHLP.HLP!1802";5;10;5;10;13;13;13;8;5;5;10;14;13;13;13;13;5;10;14;13;5;10;1;2;24}</definedName>
    <definedName name="_Order1" hidden="1">255</definedName>
    <definedName name="_Order2" hidden="1">255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anscount" hidden="1">1</definedName>
    <definedName name="AS2DocOpenMode" hidden="1">"AS2DocumentEdit"</definedName>
    <definedName name="cost" hidden="1">{#N/A,#N/A,FALSE,"T COST";#N/A,#N/A,FALSE,"COST_FH"}</definedName>
    <definedName name="Cwvu.GREY_ALL." hidden="1">#REF!</definedName>
    <definedName name="nada" hidden="1">{2;#N/A;"R13C16:R17C16";#N/A;"R13C14:R17C15";FALSE;FALSE;FALSE;95;#N/A;#N/A;"R13C19";#N/A;FALSE;FALSE;FALSE;FALSE;#N/A;"";#N/A;FALSE;"";"";#N/A;#N/A;#N/A}</definedName>
    <definedName name="SAPBEXdnldView" hidden="1">"4FF00RAMDPJZ88O2AGW5D406R"</definedName>
    <definedName name="SAPBEXhrIndnt" hidden="1">1</definedName>
    <definedName name="SAPBEXrevision" hidden="1">0</definedName>
    <definedName name="SAPBEXsysID" hidden="1">"GP1"</definedName>
    <definedName name="SAPBEXwbID" hidden="1">"4EHVVTWW5NJH9YQ89TMHA90XF"</definedName>
    <definedName name="SAPsysID" hidden="1">"708C5W7SBKP804JT78WJ0JNKI"</definedName>
    <definedName name="SAPwbID" hidden="1">"ARS"</definedName>
    <definedName name="sencount" hidden="1">1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1</definedName>
    <definedName name="solver_nwt" hidden="1">1</definedName>
    <definedName name="solver_pre" hidden="1">0.000001</definedName>
    <definedName name="solver_rel1" hidden="1">2</definedName>
    <definedName name="solver_rhs1" hidden="1">17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wrn.3cases." hidden="1">{#N/A,"Base",FALSE,"Dividend";#N/A,"Conservative",FALSE,"Dividend";#N/A,"Downside",FALSE,"Dividend"}</definedName>
    <definedName name="wrn.Accretion." hidden="1">{"Accretion",#N/A,FALSE,"Assum"}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ssumptions." hidden="1">{"Assumptions",#N/A,FALSE,"Assum"}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hidden="1">{#N/A,#N/A,FALSE,"SUMMARY";#N/A,#N/A,FALSE,"INPUTDATA";#N/A,#N/A,FALSE,"Condenser Performance"}</definedName>
    <definedName name="wrn.COST." hidden="1">{#N/A,#N/A,FALSE,"T COST";#N/A,#N/A,FALSE,"COST_FH"}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hidden="1">{#N/A,#N/A,FALSE,"INPUTDATA";#N/A,#N/A,FALSE,"SUMMARY"}</definedName>
    <definedName name="wrn.FCB." hidden="1">{"FCB_ALL",#N/A,FALSE,"FCB"}</definedName>
    <definedName name="wrn.fcb2" hidden="1">{"FCB_ALL",#N/A,FALSE,"FCB"}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STAND_ALONE_BOTH." hidden="1">{"FCB_ALL",#N/A,FALSE,"FCB";"GREY_ALL",#N/A,FALSE,"GREY"}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xxx.detail" hidden="1">{"detail305",#N/A,FALSE,"BI-305"}</definedName>
    <definedName name="xxx.directory" hidden="1">{"summary",#N/A,FALSE,"PCR DIRECTORY"}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1" l="1"/>
</calcChain>
</file>

<file path=xl/sharedStrings.xml><?xml version="1.0" encoding="utf-8"?>
<sst xmlns="http://schemas.openxmlformats.org/spreadsheetml/2006/main" count="235" uniqueCount="91">
  <si>
    <t>FERC Account</t>
  </si>
  <si>
    <t>Description</t>
  </si>
  <si>
    <t>(b) Amortization Period
(in years)</t>
  </si>
  <si>
    <t>(c) Carrying Charge Rate If Applicable</t>
  </si>
  <si>
    <t>(e) Included in Rate Base In Dkt No. 20160021?</t>
  </si>
  <si>
    <t>(f) Rider/Surcharge</t>
  </si>
  <si>
    <t>Oth Reg Assets-Tax Audit Defncy Int</t>
  </si>
  <si>
    <t>Yes</t>
  </si>
  <si>
    <t>No</t>
  </si>
  <si>
    <t>Oth Reg Assets-Und Recovd Franch Fee</t>
  </si>
  <si>
    <t>N/A</t>
  </si>
  <si>
    <t>Yes, recovery through a Franchise Charge</t>
  </si>
  <si>
    <t>Oth Reg Assets-FAS 109</t>
  </si>
  <si>
    <t>Oth Regulatory Assets-EPU Asset Retiremt</t>
  </si>
  <si>
    <t>Oth Regulatory Assets-Fin48 Int St</t>
  </si>
  <si>
    <t>Other Reg Asset: Asset Optimization</t>
  </si>
  <si>
    <t>Yes, recovery through the Fuel Clause</t>
  </si>
  <si>
    <t>Other ST Reg Asset: Cedar Bay Tx GrsUp PPA Loss Ca</t>
  </si>
  <si>
    <t>Other ST Reg Asset: Cedar Bay Loss on PPA Capacity</t>
  </si>
  <si>
    <t>Other LT Reg Asset: Cedar Bay Tx GrsUp PPA Loss Ca</t>
  </si>
  <si>
    <t>Other LT Reg Asset: Cedar Bay Loss on PPA Capacity</t>
  </si>
  <si>
    <t>FREC-Oth Reg Assets-Storm Rcvry Pro</t>
  </si>
  <si>
    <t>Oth Reg Asset-Storm Rcvry Prop-DF Tx</t>
  </si>
  <si>
    <t>Yes, recovery through the Storm Securitization Charge</t>
  </si>
  <si>
    <t>FREC-Oth Reg Asset-Strm Rcvry Curr Portn</t>
  </si>
  <si>
    <t>FREC-Oth Reg Asset-Strm Rcv Curr Offset</t>
  </si>
  <si>
    <t>Oth Reg Assets-Strm Rcv-Ov/Un Tx Chg</t>
  </si>
  <si>
    <t>FREC-Oth Reg Assets-Ovr/Und Bond Chg</t>
  </si>
  <si>
    <t>Oth Reg Assets-Turkey PT Liab-ECRC</t>
  </si>
  <si>
    <t>Yes, recovery through the Environmental Clause</t>
  </si>
  <si>
    <t>Other ST Reg Asset: Turkey Pt Liab-ECRC</t>
  </si>
  <si>
    <t>Oth Reg Asset-Undrcv Fuel Cost FPSC Fuel</t>
  </si>
  <si>
    <t>Oth Reg Assets-Environ Remediation-ST</t>
  </si>
  <si>
    <t>Oth Reg Assets-Environ Remediation-LT</t>
  </si>
  <si>
    <t>OTH ST REG ASSET: ICL Loss PPA Capacity</t>
  </si>
  <si>
    <t>OTH LT REG ASSET: ICL Loss on PPA Capacity</t>
  </si>
  <si>
    <t>Oth Reg Ast-UndrcvFuelCost-FERC-Fuel</t>
  </si>
  <si>
    <t>Oth Reg Ast-UndrcvFuelCst-FERC/FKEC-Fuel</t>
  </si>
  <si>
    <t>Oth Reg Asset-ConvITC Dpr Loss-EnvRec</t>
  </si>
  <si>
    <t>Oth Reg Asset-ITC Space Coast Deprc Loss</t>
  </si>
  <si>
    <t>Oth Reg Asset-ITC Martin Deprc Loss</t>
  </si>
  <si>
    <t>Oth Reg Assets-Fuel FERC-City of Wachula</t>
  </si>
  <si>
    <t>OTH ST REG ASSET: SJRPP</t>
  </si>
  <si>
    <t>OTH LT REG ASSET: SJRPP</t>
  </si>
  <si>
    <t>Oth Reg Asset-Deferred Nuclear Maintenance</t>
  </si>
  <si>
    <t>Various</t>
  </si>
  <si>
    <t>Oth Reg Liab-FAS 109</t>
  </si>
  <si>
    <t>Oth Reg Liab-SWAPC ECCR</t>
  </si>
  <si>
    <t>Oth Reg Liab-Asset Retirement Obligation</t>
  </si>
  <si>
    <t>Oth Reg Liab-Tax Audit Refund Interest</t>
  </si>
  <si>
    <t>Oth Reg Liab-Deferred Gain Land Sale</t>
  </si>
  <si>
    <t>Oth Reg Liab-Reg Asst Fee &amp; Franchise</t>
  </si>
  <si>
    <t>Oth Reg Liab-Derivatives</t>
  </si>
  <si>
    <t>Oth Reg Liab-Cost Recovery-ECRC</t>
  </si>
  <si>
    <t>Oth Reg Liab-Trans Nuc Maint Resv</t>
  </si>
  <si>
    <t>Oth Reg Liab-Deferred Clause Revenue</t>
  </si>
  <si>
    <t>Oth Reg Liab-Conv ITC Gross Up</t>
  </si>
  <si>
    <t>Oth Reg Liab-Space Coast</t>
  </si>
  <si>
    <t>Oth Reg Liab-Martin ITC Gross Up</t>
  </si>
  <si>
    <t>Oth Reg Liab-OverRecov Energy Consv</t>
  </si>
  <si>
    <t>Oth Reg Liab-Ovr Recov Capacity Revenue</t>
  </si>
  <si>
    <t>Oth Reg Liab-Over Recov Envionm Recov</t>
  </si>
  <si>
    <t>Oth Reg Liab-Gain Sale Emisson Allow - A08</t>
  </si>
  <si>
    <t>Yes. The balance earns a return on the unrecovered balance at FPL's weighted average cost of capital through the Capacity Clause</t>
  </si>
  <si>
    <t>Yes. The under recovered balance earns a return at the commercial paper rate through the Fuel Clause</t>
  </si>
  <si>
    <t>Yes. The over recovered balance earns a return at the commerical paper rate through the Conservation Clause</t>
  </si>
  <si>
    <t>Yes. The over recovered balance earns a return at the commerical paper rate through the Capacity Clause</t>
  </si>
  <si>
    <t>Yes. The over recovered balance earns a return at the commerical paper rate through the Environmental Clause</t>
  </si>
  <si>
    <t>Yes. The balance earns a return at FPL's weighted average cost of capital through the Environmental Clause</t>
  </si>
  <si>
    <t>No. The balance of the account earns a return at FPL's weighted average cost of capital in base rates</t>
  </si>
  <si>
    <t>No. The under recovered balance earns a return at the PRIME interest rate through the wholesale Fuel Clause</t>
  </si>
  <si>
    <t>No.  Represents retail cost recovery clause unbilled revenues recorded for GAAP purposes only.</t>
  </si>
  <si>
    <t>No.  This amount is included in FPL's capital structure.</t>
  </si>
  <si>
    <t>(a) Ending Balance - 
DEC 2017</t>
  </si>
  <si>
    <t>Commerical Paper Rate</t>
  </si>
  <si>
    <t>Prime Interest Rate</t>
  </si>
  <si>
    <t>Total Regulatory Assets/Liabilities</t>
  </si>
  <si>
    <t>WACC</t>
  </si>
  <si>
    <t>This account is removed for ratemaking purposes.</t>
  </si>
  <si>
    <t>Yes.  This amount was recovered through FPL's Nuclear Cost Recovery clause prior to 2017.</t>
  </si>
  <si>
    <t>AFUDC</t>
  </si>
  <si>
    <t>Yes, refunded through the Capacity Clause</t>
  </si>
  <si>
    <t>Yes, refunded through the Environmental Clause</t>
  </si>
  <si>
    <t>Oth Reg Liab-Nuclear Cost Recov-Long Term</t>
  </si>
  <si>
    <t>Oth Reg Liab-Nuclear Cost Recovery-Current Liab</t>
  </si>
  <si>
    <t>Florida Power &amp; Light Company</t>
  </si>
  <si>
    <t>OPC's Second Set of Interrogatories</t>
  </si>
  <si>
    <t>Interrogatory No. 14</t>
  </si>
  <si>
    <t>Tab 1 of 1</t>
  </si>
  <si>
    <t>Docket No. 20180046-EI</t>
  </si>
  <si>
    <t>Attachment No.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</si>
</sst>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$\ #,##0.00\ ;\$\ &quot;(&quot;#,##0.00&quot;)&quot;"/>
    <numFmt numFmtId="165" formatCode="0.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43"/>
      </patternFill>
    </fill>
  </fills>
  <borders count="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" fontId="1" fillId="2" borderId="1" applyNumberFormat="0" applyProtection="0">
      <alignment horizontal="left" vertical="center" indent="1"/>
    </xf>
    <xf numFmtId="4" fontId="1" fillId="2" borderId="1" applyNumberFormat="0" applyProtection="0">
      <alignment horizontal="left" vertical="center" indent="1"/>
    </xf>
    <xf numFmtId="4" fontId="1" fillId="3" borderId="1" applyNumberFormat="0" applyProtection="0">
      <alignment vertical="center"/>
    </xf>
  </cellStyleXfs>
  <cellXfs count="15">
    <xf numFmtId="0" fontId="0" fillId="0" borderId="0" xfId="0"/>
    <xf numFmtId="0" fontId="0" fillId="0" borderId="0" xfId="0" applyFill="1"/>
    <xf numFmtId="0" fontId="0" fillId="0" borderId="0" xfId="0" applyFill="1" applyBorder="1" applyAlignment="1">
      <alignment horizontal="right"/>
    </xf>
    <xf numFmtId="0" fontId="0" fillId="0" borderId="0" xfId="0" applyFill="1" applyBorder="1"/>
    <xf numFmtId="0" fontId="2" fillId="0" borderId="2" xfId="1" quotePrefix="1" applyNumberFormat="1" applyFont="1" applyFill="1" applyBorder="1" applyAlignment="1">
      <alignment horizontal="center" vertical="center" wrapText="1"/>
    </xf>
    <xf numFmtId="0" fontId="1" fillId="0" borderId="2" xfId="2" quotePrefix="1" applyNumberFormat="1" applyFill="1" applyBorder="1">
      <alignment horizontal="left" vertical="center" indent="1"/>
    </xf>
    <xf numFmtId="164" fontId="1" fillId="0" borderId="2" xfId="3" applyNumberFormat="1" applyFill="1" applyBorder="1">
      <alignment vertical="center"/>
    </xf>
    <xf numFmtId="0" fontId="0" fillId="0" borderId="2" xfId="0" applyFill="1" applyBorder="1" applyAlignment="1">
      <alignment horizontal="right"/>
    </xf>
    <xf numFmtId="0" fontId="0" fillId="0" borderId="2" xfId="0" applyFill="1" applyBorder="1" applyAlignment="1">
      <alignment horizontal="center"/>
    </xf>
    <xf numFmtId="0" fontId="0" fillId="0" borderId="2" xfId="0" applyBorder="1"/>
    <xf numFmtId="165" fontId="0" fillId="0" borderId="2" xfId="0" applyNumberFormat="1" applyFill="1" applyBorder="1" applyAlignment="1">
      <alignment horizontal="right"/>
    </xf>
    <xf numFmtId="0" fontId="0" fillId="0" borderId="2" xfId="0" applyFill="1" applyBorder="1"/>
    <xf numFmtId="0" fontId="2" fillId="0" borderId="2" xfId="2" quotePrefix="1" applyNumberFormat="1" applyFont="1" applyFill="1" applyBorder="1">
      <alignment horizontal="left" vertical="center" indent="1"/>
    </xf>
    <xf numFmtId="164" fontId="2" fillId="0" borderId="2" xfId="3" applyNumberFormat="1" applyFont="1" applyFill="1" applyBorder="1">
      <alignment vertical="center"/>
    </xf>
    <xf numFmtId="0" fontId="3" fillId="0" borderId="0" xfId="0" applyFont="1" applyFill="1" applyBorder="1"/>
  </cellXfs>
  <cellStyles count="4">
    <cellStyle name="Normal" xfId="0" builtinId="0"/>
    <cellStyle name="SAPBEXaggData" xfId="3"/>
    <cellStyle name="SAPBEXchaText" xfId="1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MBCYC\PMG\performance\UNIT4P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workbookViewId="0">
      <pane ySplit="7" topLeftCell="A8" activePane="bottomLeft" state="frozen"/>
      <selection pane="bottomLeft" activeCell="A5" sqref="A5"/>
    </sheetView>
  </sheetViews>
  <sheetFormatPr defaultRowHeight="15" x14ac:dyDescent="0.25"/>
  <cols>
    <col min="1" max="1" width="11.28515625" style="3" bestFit="1" customWidth="1"/>
    <col min="2" max="2" width="38.42578125" style="3" bestFit="1" customWidth="1"/>
    <col min="3" max="3" width="17.5703125" style="3" bestFit="1" customWidth="1"/>
    <col min="4" max="4" width="18.28515625" style="2" customWidth="1"/>
    <col min="5" max="5" width="22" style="2" bestFit="1" customWidth="1"/>
    <col min="6" max="6" width="19" style="3" customWidth="1"/>
    <col min="7" max="7" width="134.28515625" bestFit="1" customWidth="1"/>
  </cols>
  <sheetData>
    <row r="1" spans="1:7" x14ac:dyDescent="0.25">
      <c r="A1" s="14" t="s">
        <v>85</v>
      </c>
    </row>
    <row r="2" spans="1:7" x14ac:dyDescent="0.25">
      <c r="A2" s="14" t="s">
        <v>89</v>
      </c>
    </row>
    <row r="3" spans="1:7" x14ac:dyDescent="0.25">
      <c r="A3" s="14" t="s">
        <v>86</v>
      </c>
    </row>
    <row r="4" spans="1:7" x14ac:dyDescent="0.25">
      <c r="A4" s="14" t="s">
        <v>87</v>
      </c>
    </row>
    <row r="5" spans="1:7" x14ac:dyDescent="0.25">
      <c r="A5" s="14" t="s">
        <v>90</v>
      </c>
    </row>
    <row r="6" spans="1:7" x14ac:dyDescent="0.25">
      <c r="A6" s="14" t="s">
        <v>88</v>
      </c>
    </row>
    <row r="7" spans="1:7" ht="33.75" x14ac:dyDescent="0.25">
      <c r="A7" s="4" t="s">
        <v>0</v>
      </c>
      <c r="B7" s="4" t="s">
        <v>1</v>
      </c>
      <c r="C7" s="4" t="s">
        <v>73</v>
      </c>
      <c r="D7" s="4" t="s">
        <v>2</v>
      </c>
      <c r="E7" s="4" t="s">
        <v>3</v>
      </c>
      <c r="F7" s="4" t="s">
        <v>4</v>
      </c>
      <c r="G7" s="4" t="s">
        <v>5</v>
      </c>
    </row>
    <row r="8" spans="1:7" x14ac:dyDescent="0.25">
      <c r="A8" s="5">
        <v>9182301</v>
      </c>
      <c r="B8" s="5" t="s">
        <v>6</v>
      </c>
      <c r="C8" s="6">
        <v>1737675.22</v>
      </c>
      <c r="D8" s="7">
        <v>5</v>
      </c>
      <c r="E8" s="7" t="s">
        <v>77</v>
      </c>
      <c r="F8" s="8" t="s">
        <v>7</v>
      </c>
      <c r="G8" s="9" t="s">
        <v>8</v>
      </c>
    </row>
    <row r="9" spans="1:7" x14ac:dyDescent="0.25">
      <c r="A9" s="5">
        <v>9182306</v>
      </c>
      <c r="B9" s="5" t="s">
        <v>9</v>
      </c>
      <c r="C9" s="6">
        <v>3389160.54</v>
      </c>
      <c r="D9" s="7" t="s">
        <v>10</v>
      </c>
      <c r="E9" s="7" t="s">
        <v>77</v>
      </c>
      <c r="F9" s="8" t="s">
        <v>7</v>
      </c>
      <c r="G9" s="9" t="s">
        <v>11</v>
      </c>
    </row>
    <row r="10" spans="1:7" x14ac:dyDescent="0.25">
      <c r="A10" s="5">
        <v>9182310</v>
      </c>
      <c r="B10" s="5" t="s">
        <v>12</v>
      </c>
      <c r="C10" s="6">
        <v>722583577.51999998</v>
      </c>
      <c r="D10" s="7" t="s">
        <v>45</v>
      </c>
      <c r="E10" s="7" t="s">
        <v>10</v>
      </c>
      <c r="F10" s="8" t="s">
        <v>8</v>
      </c>
      <c r="G10" s="9" t="s">
        <v>72</v>
      </c>
    </row>
    <row r="11" spans="1:7" x14ac:dyDescent="0.25">
      <c r="A11" s="5">
        <v>9182323</v>
      </c>
      <c r="B11" s="5" t="s">
        <v>13</v>
      </c>
      <c r="C11" s="6">
        <v>1008527.26</v>
      </c>
      <c r="D11" s="7">
        <v>5</v>
      </c>
      <c r="E11" s="7" t="s">
        <v>77</v>
      </c>
      <c r="F11" s="8" t="s">
        <v>7</v>
      </c>
      <c r="G11" s="9" t="s">
        <v>69</v>
      </c>
    </row>
    <row r="12" spans="1:7" x14ac:dyDescent="0.25">
      <c r="A12" s="5">
        <v>9182324</v>
      </c>
      <c r="B12" s="5" t="s">
        <v>14</v>
      </c>
      <c r="C12" s="6">
        <v>1358477</v>
      </c>
      <c r="D12" s="7">
        <v>5</v>
      </c>
      <c r="E12" s="7" t="s">
        <v>77</v>
      </c>
      <c r="F12" s="8" t="s">
        <v>7</v>
      </c>
      <c r="G12" s="9" t="s">
        <v>8</v>
      </c>
    </row>
    <row r="13" spans="1:7" x14ac:dyDescent="0.25">
      <c r="A13" s="5">
        <v>9182337</v>
      </c>
      <c r="B13" s="5" t="s">
        <v>15</v>
      </c>
      <c r="C13" s="6">
        <v>10101484.960000001</v>
      </c>
      <c r="D13" s="7">
        <v>1</v>
      </c>
      <c r="E13" s="7" t="s">
        <v>10</v>
      </c>
      <c r="F13" s="8" t="s">
        <v>8</v>
      </c>
      <c r="G13" s="9" t="s">
        <v>16</v>
      </c>
    </row>
    <row r="14" spans="1:7" x14ac:dyDescent="0.25">
      <c r="A14" s="5">
        <v>9182343</v>
      </c>
      <c r="B14" s="5" t="s">
        <v>17</v>
      </c>
      <c r="C14" s="6">
        <v>35022306</v>
      </c>
      <c r="D14" s="10">
        <v>9.3333333333333339</v>
      </c>
      <c r="E14" s="7" t="s">
        <v>77</v>
      </c>
      <c r="F14" s="8" t="s">
        <v>8</v>
      </c>
      <c r="G14" s="9" t="s">
        <v>63</v>
      </c>
    </row>
    <row r="15" spans="1:7" x14ac:dyDescent="0.25">
      <c r="A15" s="5">
        <v>9182345</v>
      </c>
      <c r="B15" s="5" t="s">
        <v>18</v>
      </c>
      <c r="C15" s="6">
        <v>55767857</v>
      </c>
      <c r="D15" s="10">
        <v>9.3333333333333339</v>
      </c>
      <c r="E15" s="7" t="s">
        <v>77</v>
      </c>
      <c r="F15" s="8" t="s">
        <v>8</v>
      </c>
      <c r="G15" s="9" t="s">
        <v>63</v>
      </c>
    </row>
    <row r="16" spans="1:7" x14ac:dyDescent="0.25">
      <c r="A16" s="5">
        <v>9182347</v>
      </c>
      <c r="B16" s="5" t="s">
        <v>19</v>
      </c>
      <c r="C16" s="6">
        <v>210133794</v>
      </c>
      <c r="D16" s="10">
        <v>9.3333333333333339</v>
      </c>
      <c r="E16" s="7" t="s">
        <v>77</v>
      </c>
      <c r="F16" s="8" t="s">
        <v>8</v>
      </c>
      <c r="G16" s="9" t="s">
        <v>63</v>
      </c>
    </row>
    <row r="17" spans="1:7" x14ac:dyDescent="0.25">
      <c r="A17" s="5">
        <v>9182349</v>
      </c>
      <c r="B17" s="5" t="s">
        <v>20</v>
      </c>
      <c r="C17" s="6">
        <v>334607191</v>
      </c>
      <c r="D17" s="10">
        <v>9.3333333333333339</v>
      </c>
      <c r="E17" s="7" t="s">
        <v>77</v>
      </c>
      <c r="F17" s="8" t="s">
        <v>8</v>
      </c>
      <c r="G17" s="9" t="s">
        <v>63</v>
      </c>
    </row>
    <row r="18" spans="1:7" s="1" customFormat="1" x14ac:dyDescent="0.25">
      <c r="A18" s="5">
        <v>9182351</v>
      </c>
      <c r="B18" s="5" t="s">
        <v>21</v>
      </c>
      <c r="C18" s="6">
        <v>112432272.68000001</v>
      </c>
      <c r="D18" s="7">
        <v>12</v>
      </c>
      <c r="E18" s="7" t="s">
        <v>10</v>
      </c>
      <c r="F18" s="8" t="s">
        <v>8</v>
      </c>
      <c r="G18" s="11" t="s">
        <v>23</v>
      </c>
    </row>
    <row r="19" spans="1:7" s="1" customFormat="1" x14ac:dyDescent="0.25">
      <c r="A19" s="5">
        <v>9182352</v>
      </c>
      <c r="B19" s="5" t="s">
        <v>22</v>
      </c>
      <c r="C19" s="6">
        <v>70607650.140000001</v>
      </c>
      <c r="D19" s="7">
        <v>12</v>
      </c>
      <c r="E19" s="7" t="s">
        <v>10</v>
      </c>
      <c r="F19" s="8" t="s">
        <v>8</v>
      </c>
      <c r="G19" s="11" t="s">
        <v>23</v>
      </c>
    </row>
    <row r="20" spans="1:7" s="1" customFormat="1" x14ac:dyDescent="0.25">
      <c r="A20" s="5">
        <v>9182353</v>
      </c>
      <c r="B20" s="5" t="s">
        <v>24</v>
      </c>
      <c r="C20" s="6">
        <v>70940952.390000001</v>
      </c>
      <c r="D20" s="7">
        <v>12</v>
      </c>
      <c r="E20" s="7" t="s">
        <v>10</v>
      </c>
      <c r="F20" s="8" t="s">
        <v>8</v>
      </c>
      <c r="G20" s="11" t="s">
        <v>23</v>
      </c>
    </row>
    <row r="21" spans="1:7" s="1" customFormat="1" x14ac:dyDescent="0.25">
      <c r="A21" s="5">
        <v>9182354</v>
      </c>
      <c r="B21" s="5" t="s">
        <v>25</v>
      </c>
      <c r="C21" s="6">
        <v>-70940952.390000001</v>
      </c>
      <c r="D21" s="7">
        <v>12</v>
      </c>
      <c r="E21" s="7" t="s">
        <v>10</v>
      </c>
      <c r="F21" s="8" t="s">
        <v>8</v>
      </c>
      <c r="G21" s="11" t="s">
        <v>23</v>
      </c>
    </row>
    <row r="22" spans="1:7" s="1" customFormat="1" x14ac:dyDescent="0.25">
      <c r="A22" s="5">
        <v>9182355</v>
      </c>
      <c r="B22" s="5" t="s">
        <v>26</v>
      </c>
      <c r="C22" s="6">
        <v>-2483380.67</v>
      </c>
      <c r="D22" s="7">
        <v>12</v>
      </c>
      <c r="E22" s="7" t="s">
        <v>10</v>
      </c>
      <c r="F22" s="8" t="s">
        <v>8</v>
      </c>
      <c r="G22" s="11" t="s">
        <v>23</v>
      </c>
    </row>
    <row r="23" spans="1:7" s="1" customFormat="1" x14ac:dyDescent="0.25">
      <c r="A23" s="5">
        <v>9182356</v>
      </c>
      <c r="B23" s="5" t="s">
        <v>27</v>
      </c>
      <c r="C23" s="6">
        <v>-4897596.26</v>
      </c>
      <c r="D23" s="7">
        <v>12</v>
      </c>
      <c r="E23" s="7" t="s">
        <v>10</v>
      </c>
      <c r="F23" s="8" t="s">
        <v>8</v>
      </c>
      <c r="G23" s="11" t="s">
        <v>23</v>
      </c>
    </row>
    <row r="24" spans="1:7" x14ac:dyDescent="0.25">
      <c r="A24" s="5">
        <v>9182357</v>
      </c>
      <c r="B24" s="5" t="s">
        <v>28</v>
      </c>
      <c r="C24" s="6">
        <v>80214811</v>
      </c>
      <c r="D24" s="7" t="s">
        <v>10</v>
      </c>
      <c r="E24" s="7" t="s">
        <v>10</v>
      </c>
      <c r="F24" s="8" t="s">
        <v>8</v>
      </c>
      <c r="G24" s="9" t="s">
        <v>29</v>
      </c>
    </row>
    <row r="25" spans="1:7" x14ac:dyDescent="0.25">
      <c r="A25" s="5">
        <v>9182358</v>
      </c>
      <c r="B25" s="5" t="s">
        <v>30</v>
      </c>
      <c r="C25" s="6">
        <v>32207982</v>
      </c>
      <c r="D25" s="7" t="s">
        <v>10</v>
      </c>
      <c r="E25" s="7" t="s">
        <v>10</v>
      </c>
      <c r="F25" s="8" t="s">
        <v>8</v>
      </c>
      <c r="G25" s="9" t="s">
        <v>29</v>
      </c>
    </row>
    <row r="26" spans="1:7" x14ac:dyDescent="0.25">
      <c r="A26" s="5">
        <v>9182361</v>
      </c>
      <c r="B26" s="5" t="s">
        <v>31</v>
      </c>
      <c r="C26" s="6">
        <v>6358245.3499999996</v>
      </c>
      <c r="D26" s="7">
        <v>1</v>
      </c>
      <c r="E26" s="7" t="s">
        <v>74</v>
      </c>
      <c r="F26" s="8" t="s">
        <v>8</v>
      </c>
      <c r="G26" s="9" t="s">
        <v>64</v>
      </c>
    </row>
    <row r="27" spans="1:7" x14ac:dyDescent="0.25">
      <c r="A27" s="5">
        <v>9182365</v>
      </c>
      <c r="B27" s="5" t="s">
        <v>32</v>
      </c>
      <c r="C27" s="6">
        <v>445781</v>
      </c>
      <c r="D27" s="7" t="s">
        <v>10</v>
      </c>
      <c r="E27" s="7" t="s">
        <v>77</v>
      </c>
      <c r="F27" s="8" t="s">
        <v>7</v>
      </c>
      <c r="G27" s="9" t="s">
        <v>29</v>
      </c>
    </row>
    <row r="28" spans="1:7" x14ac:dyDescent="0.25">
      <c r="A28" s="5">
        <v>9182366</v>
      </c>
      <c r="B28" s="5" t="s">
        <v>33</v>
      </c>
      <c r="C28" s="6">
        <v>241667</v>
      </c>
      <c r="D28" s="7" t="s">
        <v>10</v>
      </c>
      <c r="E28" s="7" t="s">
        <v>77</v>
      </c>
      <c r="F28" s="8" t="s">
        <v>7</v>
      </c>
      <c r="G28" s="9" t="s">
        <v>29</v>
      </c>
    </row>
    <row r="29" spans="1:7" x14ac:dyDescent="0.25">
      <c r="A29" s="5">
        <v>9182367</v>
      </c>
      <c r="B29" s="5" t="s">
        <v>34</v>
      </c>
      <c r="C29" s="6">
        <v>50166666.670000002</v>
      </c>
      <c r="D29" s="7">
        <v>9.25</v>
      </c>
      <c r="E29" s="7" t="s">
        <v>77</v>
      </c>
      <c r="F29" s="8" t="s">
        <v>8</v>
      </c>
      <c r="G29" s="9" t="s">
        <v>63</v>
      </c>
    </row>
    <row r="30" spans="1:7" x14ac:dyDescent="0.25">
      <c r="A30" s="5">
        <v>9182368</v>
      </c>
      <c r="B30" s="5" t="s">
        <v>35</v>
      </c>
      <c r="C30" s="6">
        <v>351166666.61000001</v>
      </c>
      <c r="D30" s="7">
        <v>9.25</v>
      </c>
      <c r="E30" s="7" t="s">
        <v>77</v>
      </c>
      <c r="F30" s="8" t="s">
        <v>8</v>
      </c>
      <c r="G30" s="9" t="s">
        <v>63</v>
      </c>
    </row>
    <row r="31" spans="1:7" x14ac:dyDescent="0.25">
      <c r="A31" s="5">
        <v>9182370</v>
      </c>
      <c r="B31" s="5" t="s">
        <v>36</v>
      </c>
      <c r="C31" s="6">
        <v>25665.21</v>
      </c>
      <c r="D31" s="7" t="s">
        <v>10</v>
      </c>
      <c r="E31" s="7" t="s">
        <v>75</v>
      </c>
      <c r="F31" s="8" t="s">
        <v>8</v>
      </c>
      <c r="G31" s="9" t="s">
        <v>70</v>
      </c>
    </row>
    <row r="32" spans="1:7" x14ac:dyDescent="0.25">
      <c r="A32" s="5">
        <v>9182371</v>
      </c>
      <c r="B32" s="5" t="s">
        <v>37</v>
      </c>
      <c r="C32" s="6">
        <v>4323.68</v>
      </c>
      <c r="D32" s="7" t="s">
        <v>10</v>
      </c>
      <c r="E32" s="7" t="s">
        <v>75</v>
      </c>
      <c r="F32" s="8" t="s">
        <v>8</v>
      </c>
      <c r="G32" s="9" t="s">
        <v>70</v>
      </c>
    </row>
    <row r="33" spans="1:7" s="1" customFormat="1" x14ac:dyDescent="0.25">
      <c r="A33" s="5">
        <v>9182373</v>
      </c>
      <c r="B33" s="5" t="s">
        <v>38</v>
      </c>
      <c r="C33" s="6">
        <v>10042169</v>
      </c>
      <c r="D33" s="7">
        <v>30</v>
      </c>
      <c r="E33" s="7" t="s">
        <v>77</v>
      </c>
      <c r="F33" s="8" t="s">
        <v>7</v>
      </c>
      <c r="G33" s="11" t="s">
        <v>29</v>
      </c>
    </row>
    <row r="34" spans="1:7" s="1" customFormat="1" x14ac:dyDescent="0.25">
      <c r="A34" s="5">
        <v>9182374</v>
      </c>
      <c r="B34" s="5" t="s">
        <v>39</v>
      </c>
      <c r="C34" s="6">
        <v>4299625</v>
      </c>
      <c r="D34" s="7">
        <v>30</v>
      </c>
      <c r="E34" s="7" t="s">
        <v>77</v>
      </c>
      <c r="F34" s="8" t="s">
        <v>7</v>
      </c>
      <c r="G34" s="11" t="s">
        <v>29</v>
      </c>
    </row>
    <row r="35" spans="1:7" s="1" customFormat="1" x14ac:dyDescent="0.25">
      <c r="A35" s="5">
        <v>9182375</v>
      </c>
      <c r="B35" s="5" t="s">
        <v>40</v>
      </c>
      <c r="C35" s="6">
        <v>29718360</v>
      </c>
      <c r="D35" s="7">
        <v>30</v>
      </c>
      <c r="E35" s="7" t="s">
        <v>77</v>
      </c>
      <c r="F35" s="8" t="s">
        <v>7</v>
      </c>
      <c r="G35" s="11" t="s">
        <v>29</v>
      </c>
    </row>
    <row r="36" spans="1:7" s="1" customFormat="1" x14ac:dyDescent="0.25">
      <c r="A36" s="5">
        <v>9182376</v>
      </c>
      <c r="B36" s="5" t="s">
        <v>41</v>
      </c>
      <c r="C36" s="6">
        <v>363.28</v>
      </c>
      <c r="D36" s="7" t="s">
        <v>10</v>
      </c>
      <c r="E36" s="7" t="s">
        <v>75</v>
      </c>
      <c r="F36" s="8" t="s">
        <v>8</v>
      </c>
      <c r="G36" s="11" t="s">
        <v>70</v>
      </c>
    </row>
    <row r="37" spans="1:7" s="1" customFormat="1" x14ac:dyDescent="0.25">
      <c r="A37" s="5">
        <v>9182378</v>
      </c>
      <c r="B37" s="5" t="s">
        <v>42</v>
      </c>
      <c r="C37" s="6">
        <v>23582608</v>
      </c>
      <c r="D37" s="10">
        <v>3.8333333333333335</v>
      </c>
      <c r="E37" s="7" t="s">
        <v>77</v>
      </c>
      <c r="F37" s="8" t="s">
        <v>8</v>
      </c>
      <c r="G37" s="11" t="s">
        <v>63</v>
      </c>
    </row>
    <row r="38" spans="1:7" s="1" customFormat="1" x14ac:dyDescent="0.25">
      <c r="A38" s="5">
        <v>9182379</v>
      </c>
      <c r="B38" s="5" t="s">
        <v>43</v>
      </c>
      <c r="C38" s="6">
        <v>66817392</v>
      </c>
      <c r="D38" s="10">
        <v>3.8333333333333335</v>
      </c>
      <c r="E38" s="7" t="s">
        <v>77</v>
      </c>
      <c r="F38" s="8" t="s">
        <v>8</v>
      </c>
      <c r="G38" s="11" t="s">
        <v>63</v>
      </c>
    </row>
    <row r="39" spans="1:7" s="1" customFormat="1" x14ac:dyDescent="0.25">
      <c r="A39" s="5">
        <v>9182385</v>
      </c>
      <c r="B39" s="5" t="s">
        <v>44</v>
      </c>
      <c r="C39" s="6">
        <v>64567729.719999999</v>
      </c>
      <c r="D39" s="7" t="s">
        <v>45</v>
      </c>
      <c r="E39" s="7" t="s">
        <v>77</v>
      </c>
      <c r="F39" s="8" t="s">
        <v>7</v>
      </c>
      <c r="G39" s="11" t="s">
        <v>8</v>
      </c>
    </row>
    <row r="40" spans="1:7" s="1" customFormat="1" x14ac:dyDescent="0.25">
      <c r="A40" s="5">
        <v>9254100</v>
      </c>
      <c r="B40" s="5" t="s">
        <v>46</v>
      </c>
      <c r="C40" s="6">
        <v>-4902870833.1999998</v>
      </c>
      <c r="D40" s="7" t="s">
        <v>45</v>
      </c>
      <c r="E40" s="7" t="s">
        <v>10</v>
      </c>
      <c r="F40" s="8" t="s">
        <v>8</v>
      </c>
      <c r="G40" s="11" t="s">
        <v>72</v>
      </c>
    </row>
    <row r="41" spans="1:7" s="1" customFormat="1" x14ac:dyDescent="0.25">
      <c r="A41" s="5">
        <v>9254112</v>
      </c>
      <c r="B41" s="5" t="s">
        <v>47</v>
      </c>
      <c r="C41" s="6">
        <v>-46801763.700000003</v>
      </c>
      <c r="D41" s="7">
        <v>19</v>
      </c>
      <c r="E41" s="7" t="s">
        <v>77</v>
      </c>
      <c r="F41" s="8" t="s">
        <v>7</v>
      </c>
      <c r="G41" s="11" t="s">
        <v>8</v>
      </c>
    </row>
    <row r="42" spans="1:7" s="1" customFormat="1" x14ac:dyDescent="0.25">
      <c r="A42" s="5">
        <v>9254143</v>
      </c>
      <c r="B42" s="5" t="s">
        <v>48</v>
      </c>
      <c r="C42" s="6">
        <v>-2569489707.1100001</v>
      </c>
      <c r="D42" s="7" t="s">
        <v>10</v>
      </c>
      <c r="E42" s="7" t="s">
        <v>10</v>
      </c>
      <c r="F42" s="8" t="s">
        <v>8</v>
      </c>
      <c r="G42" s="11" t="s">
        <v>78</v>
      </c>
    </row>
    <row r="43" spans="1:7" s="1" customFormat="1" x14ac:dyDescent="0.25">
      <c r="A43" s="5">
        <v>9254304</v>
      </c>
      <c r="B43" s="5" t="s">
        <v>49</v>
      </c>
      <c r="C43" s="6">
        <v>-49560</v>
      </c>
      <c r="D43" s="7">
        <v>5</v>
      </c>
      <c r="E43" s="7" t="s">
        <v>77</v>
      </c>
      <c r="F43" s="8" t="s">
        <v>7</v>
      </c>
      <c r="G43" s="11" t="s">
        <v>8</v>
      </c>
    </row>
    <row r="44" spans="1:7" s="1" customFormat="1" x14ac:dyDescent="0.25">
      <c r="A44" s="5">
        <v>9254306</v>
      </c>
      <c r="B44" s="5" t="s">
        <v>50</v>
      </c>
      <c r="C44" s="6">
        <v>-24346315.93</v>
      </c>
      <c r="D44" s="7">
        <v>5</v>
      </c>
      <c r="E44" s="7" t="s">
        <v>77</v>
      </c>
      <c r="F44" s="8" t="s">
        <v>7</v>
      </c>
      <c r="G44" s="11" t="s">
        <v>8</v>
      </c>
    </row>
    <row r="45" spans="1:7" s="1" customFormat="1" x14ac:dyDescent="0.25">
      <c r="A45" s="5">
        <v>9254307</v>
      </c>
      <c r="B45" s="5" t="s">
        <v>51</v>
      </c>
      <c r="C45" s="6">
        <v>-7807763.79</v>
      </c>
      <c r="D45" s="7" t="s">
        <v>10</v>
      </c>
      <c r="E45" s="7" t="s">
        <v>77</v>
      </c>
      <c r="F45" s="8" t="s">
        <v>7</v>
      </c>
      <c r="G45" s="11" t="s">
        <v>11</v>
      </c>
    </row>
    <row r="46" spans="1:7" s="1" customFormat="1" x14ac:dyDescent="0.25">
      <c r="A46" s="5">
        <v>9254321</v>
      </c>
      <c r="B46" s="5" t="s">
        <v>52</v>
      </c>
      <c r="C46" s="6">
        <v>-258021.26</v>
      </c>
      <c r="D46" s="7" t="s">
        <v>45</v>
      </c>
      <c r="E46" s="7" t="s">
        <v>10</v>
      </c>
      <c r="F46" s="8" t="s">
        <v>8</v>
      </c>
      <c r="G46" s="11" t="s">
        <v>16</v>
      </c>
    </row>
    <row r="47" spans="1:7" s="1" customFormat="1" x14ac:dyDescent="0.25">
      <c r="A47" s="5">
        <v>9254325</v>
      </c>
      <c r="B47" s="5" t="s">
        <v>83</v>
      </c>
      <c r="C47" s="6">
        <v>-395512.82</v>
      </c>
      <c r="D47" s="7">
        <v>1</v>
      </c>
      <c r="E47" s="7" t="s">
        <v>80</v>
      </c>
      <c r="F47" s="8" t="s">
        <v>8</v>
      </c>
      <c r="G47" s="11" t="s">
        <v>81</v>
      </c>
    </row>
    <row r="48" spans="1:7" s="1" customFormat="1" x14ac:dyDescent="0.25">
      <c r="A48" s="5">
        <v>9254326</v>
      </c>
      <c r="B48" s="5" t="s">
        <v>84</v>
      </c>
      <c r="C48" s="6">
        <v>-249819931.06</v>
      </c>
      <c r="D48" s="7" t="s">
        <v>10</v>
      </c>
      <c r="E48" s="7" t="s">
        <v>10</v>
      </c>
      <c r="F48" s="8" t="s">
        <v>8</v>
      </c>
      <c r="G48" s="11" t="s">
        <v>79</v>
      </c>
    </row>
    <row r="49" spans="1:7" s="1" customFormat="1" x14ac:dyDescent="0.25">
      <c r="A49" s="5">
        <v>9254338</v>
      </c>
      <c r="B49" s="5" t="s">
        <v>53</v>
      </c>
      <c r="C49" s="6">
        <v>-7541981.1399999997</v>
      </c>
      <c r="D49" s="7">
        <v>32</v>
      </c>
      <c r="E49" s="7" t="s">
        <v>77</v>
      </c>
      <c r="F49" s="8" t="s">
        <v>7</v>
      </c>
      <c r="G49" s="11" t="s">
        <v>8</v>
      </c>
    </row>
    <row r="50" spans="1:7" s="1" customFormat="1" x14ac:dyDescent="0.25">
      <c r="A50" s="5">
        <v>9254339</v>
      </c>
      <c r="B50" s="5" t="s">
        <v>54</v>
      </c>
      <c r="C50" s="6">
        <v>-81148390.739999995</v>
      </c>
      <c r="D50" s="7" t="s">
        <v>45</v>
      </c>
      <c r="E50" s="7" t="s">
        <v>77</v>
      </c>
      <c r="F50" s="8" t="s">
        <v>7</v>
      </c>
      <c r="G50" s="11" t="s">
        <v>8</v>
      </c>
    </row>
    <row r="51" spans="1:7" s="1" customFormat="1" x14ac:dyDescent="0.25">
      <c r="A51" s="5">
        <v>9254341</v>
      </c>
      <c r="B51" s="5" t="s">
        <v>55</v>
      </c>
      <c r="C51" s="6">
        <v>-176726521.03999999</v>
      </c>
      <c r="D51" s="7" t="s">
        <v>10</v>
      </c>
      <c r="E51" s="7" t="s">
        <v>10</v>
      </c>
      <c r="F51" s="8" t="s">
        <v>8</v>
      </c>
      <c r="G51" s="11" t="s">
        <v>71</v>
      </c>
    </row>
    <row r="52" spans="1:7" s="1" customFormat="1" x14ac:dyDescent="0.25">
      <c r="A52" s="5">
        <v>9254404</v>
      </c>
      <c r="B52" s="5" t="s">
        <v>56</v>
      </c>
      <c r="C52" s="6">
        <v>-20084338</v>
      </c>
      <c r="D52" s="7">
        <v>30</v>
      </c>
      <c r="E52" s="7" t="s">
        <v>77</v>
      </c>
      <c r="F52" s="8" t="s">
        <v>7</v>
      </c>
      <c r="G52" s="11" t="s">
        <v>82</v>
      </c>
    </row>
    <row r="53" spans="1:7" s="1" customFormat="1" x14ac:dyDescent="0.25">
      <c r="A53" s="5">
        <v>9254405</v>
      </c>
      <c r="B53" s="5" t="s">
        <v>57</v>
      </c>
      <c r="C53" s="6">
        <v>-8599159</v>
      </c>
      <c r="D53" s="7">
        <v>30</v>
      </c>
      <c r="E53" s="7" t="s">
        <v>77</v>
      </c>
      <c r="F53" s="8" t="s">
        <v>7</v>
      </c>
      <c r="G53" s="11" t="s">
        <v>82</v>
      </c>
    </row>
    <row r="54" spans="1:7" s="1" customFormat="1" x14ac:dyDescent="0.25">
      <c r="A54" s="5">
        <v>9254406</v>
      </c>
      <c r="B54" s="5" t="s">
        <v>58</v>
      </c>
      <c r="C54" s="6">
        <v>-59436720</v>
      </c>
      <c r="D54" s="7">
        <v>30</v>
      </c>
      <c r="E54" s="7" t="s">
        <v>77</v>
      </c>
      <c r="F54" s="8" t="s">
        <v>7</v>
      </c>
      <c r="G54" s="11" t="s">
        <v>82</v>
      </c>
    </row>
    <row r="55" spans="1:7" x14ac:dyDescent="0.25">
      <c r="A55" s="5">
        <v>9254600</v>
      </c>
      <c r="B55" s="5" t="s">
        <v>59</v>
      </c>
      <c r="C55" s="6">
        <v>-22303952.850000001</v>
      </c>
      <c r="D55" s="7">
        <v>1</v>
      </c>
      <c r="E55" s="7" t="s">
        <v>74</v>
      </c>
      <c r="F55" s="8" t="s">
        <v>7</v>
      </c>
      <c r="G55" s="9" t="s">
        <v>65</v>
      </c>
    </row>
    <row r="56" spans="1:7" x14ac:dyDescent="0.25">
      <c r="A56" s="5">
        <v>9254620</v>
      </c>
      <c r="B56" s="5" t="s">
        <v>60</v>
      </c>
      <c r="C56" s="6">
        <v>-3880333.47</v>
      </c>
      <c r="D56" s="7">
        <v>1</v>
      </c>
      <c r="E56" s="7" t="s">
        <v>74</v>
      </c>
      <c r="F56" s="8" t="s">
        <v>7</v>
      </c>
      <c r="G56" s="9" t="s">
        <v>66</v>
      </c>
    </row>
    <row r="57" spans="1:7" x14ac:dyDescent="0.25">
      <c r="A57" s="5">
        <v>9254640</v>
      </c>
      <c r="B57" s="5" t="s">
        <v>61</v>
      </c>
      <c r="C57" s="6">
        <v>-84216856.189999998</v>
      </c>
      <c r="D57" s="7">
        <v>1</v>
      </c>
      <c r="E57" s="7" t="s">
        <v>74</v>
      </c>
      <c r="F57" s="8" t="s">
        <v>7</v>
      </c>
      <c r="G57" s="9" t="s">
        <v>67</v>
      </c>
    </row>
    <row r="58" spans="1:7" x14ac:dyDescent="0.25">
      <c r="A58" s="5">
        <v>9254900</v>
      </c>
      <c r="B58" s="5" t="s">
        <v>62</v>
      </c>
      <c r="C58" s="6">
        <v>-885.27</v>
      </c>
      <c r="D58" s="7">
        <v>1</v>
      </c>
      <c r="E58" s="7" t="s">
        <v>77</v>
      </c>
      <c r="F58" s="8" t="s">
        <v>7</v>
      </c>
      <c r="G58" s="9" t="s">
        <v>68</v>
      </c>
    </row>
    <row r="59" spans="1:7" x14ac:dyDescent="0.25">
      <c r="A59" s="12" t="s">
        <v>76</v>
      </c>
      <c r="B59" s="12"/>
      <c r="C59" s="13">
        <f>SUM(C8:C58)</f>
        <v>-5994549494.6600018</v>
      </c>
      <c r="D59" s="7"/>
      <c r="E59" s="7"/>
      <c r="F59" s="8"/>
      <c r="G59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2018-04-29T21:22:38Z</dcterms:created>
  <dcterms:modified xsi:type="dcterms:W3CDTF">2018-04-29T21:25:36Z</dcterms:modified>
</cp:coreProperties>
</file>