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EL\AppData\Roaming\OpenText\DM\Temp\"/>
    </mc:Choice>
  </mc:AlternateContent>
  <xr:revisionPtr revIDLastSave="0" documentId="8_{607E8E85-C393-4D31-9130-62AC04F742B9}" xr6:coauthVersionLast="41" xr6:coauthVersionMax="41" xr10:uidLastSave="{00000000-0000-0000-0000-000000000000}"/>
  <bookViews>
    <workbookView xWindow="-120" yWindow="-120" windowWidth="29040" windowHeight="15840" activeTab="4" xr2:uid="{00000000-000D-0000-FFFF-FFFF00000000}"/>
  </bookViews>
  <sheets>
    <sheet name="Staff ROG80" sheetId="6" r:id="rId1"/>
    <sheet name="Staff ROG81" sheetId="7" r:id="rId2"/>
    <sheet name="Staff ROG83" sheetId="1" r:id="rId3"/>
    <sheet name="Staff ROG84" sheetId="3" r:id="rId4"/>
    <sheet name="Staff ROG87" sheetId="4" r:id="rId5"/>
  </sheets>
  <externalReferences>
    <externalReference r:id="rId6"/>
    <externalReference r:id="rId7"/>
    <externalReference r:id="rId8"/>
    <externalReference r:id="rId9"/>
    <externalReference r:id="rId10"/>
  </externalReferences>
  <definedNames>
    <definedName name="_Key1" localSheetId="0" hidden="1">[1]Index!#REF!</definedName>
    <definedName name="_Key1" hidden="1">[1]Index!#REF!</definedName>
    <definedName name="_Sort" localSheetId="0" hidden="1">#REF!</definedName>
    <definedName name="_Sort" hidden="1">#REF!</definedName>
    <definedName name="CostER">[2]IndScreening!$AB$4</definedName>
    <definedName name="Discount">[2]IndScreening!$AB$5</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40407.5826851852</definedName>
    <definedName name="IQ_NTM" hidden="1">6000</definedName>
    <definedName name="IQ_TODAY" hidden="1">0</definedName>
    <definedName name="IQ_WEEK" hidden="1">50000</definedName>
    <definedName name="IQ_YTD" hidden="1">3000</definedName>
    <definedName name="IQ_YTDMONTH" hidden="1">130000</definedName>
    <definedName name="JEA_input">[3]JEA_Input!$A$2:$Z$900</definedName>
    <definedName name="LoadShapes">'[4]Ind Load Shapes'!$C$50:$D$61</definedName>
    <definedName name="Pal_Workbook_GUID" hidden="1">"YIRMAU281UHJBZQ7ILWGWXW6"</definedName>
    <definedName name="PaybackCheck">'[5]5. Payback Calculation'!$P:$R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6" l="1"/>
  <c r="J13" i="6"/>
  <c r="I13" i="6"/>
  <c r="H13" i="6"/>
  <c r="G13" i="6"/>
  <c r="F13" i="6"/>
  <c r="E13" i="6"/>
  <c r="D13" i="6"/>
  <c r="C13" i="6"/>
  <c r="G23" i="6" l="1"/>
  <c r="F23" i="6"/>
  <c r="D23" i="6"/>
  <c r="C23" i="6"/>
  <c r="H22" i="6"/>
  <c r="H23" i="6" s="1"/>
  <c r="E22" i="6"/>
  <c r="E23" i="6" s="1"/>
  <c r="H40" i="4" l="1"/>
  <c r="J49" i="4"/>
  <c r="I49" i="4"/>
  <c r="H49" i="4"/>
  <c r="J48" i="4"/>
  <c r="I48" i="4"/>
  <c r="H48" i="4"/>
  <c r="J47" i="4"/>
  <c r="I47" i="4"/>
  <c r="H47" i="4"/>
  <c r="J46" i="4"/>
  <c r="I46" i="4"/>
  <c r="H46" i="4"/>
  <c r="J45" i="4"/>
  <c r="I45" i="4"/>
  <c r="H45" i="4"/>
  <c r="J44" i="4"/>
  <c r="I44" i="4"/>
  <c r="H44" i="4"/>
  <c r="J43" i="4"/>
  <c r="I43" i="4"/>
  <c r="H43" i="4"/>
  <c r="J42" i="4"/>
  <c r="I42" i="4"/>
  <c r="H42" i="4"/>
  <c r="J41" i="4"/>
  <c r="I41" i="4"/>
  <c r="H41" i="4"/>
  <c r="J40" i="4"/>
  <c r="I40" i="4"/>
  <c r="C49" i="4"/>
  <c r="D49" i="4"/>
  <c r="E49" i="4"/>
  <c r="C41" i="4"/>
  <c r="D41" i="4"/>
  <c r="E41" i="4"/>
  <c r="C42" i="4"/>
  <c r="D42" i="4"/>
  <c r="E42" i="4"/>
  <c r="C43" i="4"/>
  <c r="D43" i="4"/>
  <c r="E43" i="4"/>
  <c r="C44" i="4"/>
  <c r="D44" i="4"/>
  <c r="E44" i="4"/>
  <c r="C45" i="4"/>
  <c r="D45" i="4"/>
  <c r="E45" i="4"/>
  <c r="C46" i="4"/>
  <c r="D46" i="4"/>
  <c r="E46" i="4"/>
  <c r="C47" i="4"/>
  <c r="D47" i="4"/>
  <c r="E47" i="4"/>
  <c r="C48" i="4"/>
  <c r="D48" i="4"/>
  <c r="E48" i="4"/>
  <c r="D40" i="4"/>
  <c r="E40" i="4"/>
  <c r="C40" i="4"/>
</calcChain>
</file>

<file path=xl/sharedStrings.xml><?xml version="1.0" encoding="utf-8"?>
<sst xmlns="http://schemas.openxmlformats.org/spreadsheetml/2006/main" count="6364" uniqueCount="208">
  <si>
    <t>Economic Potential Totals by Sensitivity</t>
  </si>
  <si>
    <t>Goal</t>
  </si>
  <si>
    <t>Base</t>
  </si>
  <si>
    <t>Fuel</t>
  </si>
  <si>
    <t>Payback</t>
  </si>
  <si>
    <t>CO2</t>
  </si>
  <si>
    <t>High</t>
  </si>
  <si>
    <t>Low</t>
  </si>
  <si>
    <t>3 Years</t>
  </si>
  <si>
    <t>1 Year</t>
  </si>
  <si>
    <t>Summer Demand (MW)</t>
  </si>
  <si>
    <t>Winter Demand (MW)</t>
  </si>
  <si>
    <t>Energy (GWh)</t>
  </si>
  <si>
    <t>Residential</t>
  </si>
  <si>
    <t>Commercial</t>
  </si>
  <si>
    <t>Industrial</t>
  </si>
  <si>
    <t>Winter</t>
  </si>
  <si>
    <t>(GWh)</t>
  </si>
  <si>
    <t>Test</t>
  </si>
  <si>
    <t>RIM</t>
  </si>
  <si>
    <t>TRC</t>
  </si>
  <si>
    <t>N/A</t>
  </si>
  <si>
    <t>Measure Permutations Failing 2-Year Payback</t>
  </si>
  <si>
    <t>Customer</t>
  </si>
  <si>
    <t>Class</t>
  </si>
  <si>
    <t>Measure</t>
  </si>
  <si>
    <t>Name</t>
  </si>
  <si>
    <t>PCT</t>
  </si>
  <si>
    <t>Summer</t>
  </si>
  <si>
    <t>(MW)</t>
  </si>
  <si>
    <t>Energy</t>
  </si>
  <si>
    <r>
      <t xml:space="preserve">Economic Potential – [TRC or </t>
    </r>
    <r>
      <rPr>
        <sz val="12"/>
        <color rgb="FFFF0000"/>
        <rFont val="Times New Roman"/>
        <family val="1"/>
      </rPr>
      <t>RIM</t>
    </r>
    <r>
      <rPr>
        <sz val="12"/>
        <color theme="1"/>
        <rFont val="Times New Roman"/>
        <family val="1"/>
      </rPr>
      <t>]</t>
    </r>
  </si>
  <si>
    <r>
      <t>Economic Potential – [</t>
    </r>
    <r>
      <rPr>
        <sz val="12"/>
        <color rgb="FFFF0000"/>
        <rFont val="Times New Roman"/>
        <family val="1"/>
      </rPr>
      <t>TRC</t>
    </r>
    <r>
      <rPr>
        <sz val="12"/>
        <rFont val="Times New Roman"/>
        <family val="1"/>
      </rPr>
      <t xml:space="preserve"> or RIM</t>
    </r>
    <r>
      <rPr>
        <sz val="12"/>
        <color theme="1"/>
        <rFont val="Times New Roman"/>
        <family val="1"/>
      </rPr>
      <t>]</t>
    </r>
  </si>
  <si>
    <t>*Vintage</t>
  </si>
  <si>
    <t>*Segment</t>
  </si>
  <si>
    <t>Energy Star Clothes Washer</t>
  </si>
  <si>
    <t>Energy Star Dishwasher</t>
  </si>
  <si>
    <t>Energy Star Air Purifier</t>
  </si>
  <si>
    <t>Energy Star Imaging Equipment</t>
  </si>
  <si>
    <t>14 SEER ASHP from base electric resistance heating</t>
  </si>
  <si>
    <t>Energy Star Room AC</t>
  </si>
  <si>
    <t>CFL - 15W Flood (Exterior)</t>
  </si>
  <si>
    <t>CFL-23W</t>
  </si>
  <si>
    <t>LED - 14W</t>
  </si>
  <si>
    <t>LED - 9W Flood (Exterior)</t>
  </si>
  <si>
    <t>LED - 9W</t>
  </si>
  <si>
    <t>Linear LED</t>
  </si>
  <si>
    <t>Low Wattage T8 Fixture</t>
  </si>
  <si>
    <t>Energy Star Dehumidifier</t>
  </si>
  <si>
    <t>Heat Pump Pool Heater</t>
  </si>
  <si>
    <t>Two Speed Pool Pump</t>
  </si>
  <si>
    <t>Removal of 2nd Refrigerator-Freezer</t>
  </si>
  <si>
    <t>Faucet Aerator</t>
  </si>
  <si>
    <t>Hot Water Pipe Insulation</t>
  </si>
  <si>
    <t>Low Flow Showerhead</t>
  </si>
  <si>
    <t>Water Heater Thermostat Setback</t>
  </si>
  <si>
    <t>Smart Power Strip</t>
  </si>
  <si>
    <t>Energy Star Certified Roof Products</t>
  </si>
  <si>
    <t>Turnover</t>
  </si>
  <si>
    <t>Single Family</t>
  </si>
  <si>
    <t>Multi-Family</t>
  </si>
  <si>
    <t>Manufactured Home</t>
  </si>
  <si>
    <t>New</t>
  </si>
  <si>
    <t>Existing</t>
  </si>
  <si>
    <t>Energy Star Commercial Oven</t>
  </si>
  <si>
    <t>Energy Star Griddle</t>
  </si>
  <si>
    <t>Energy Star Steamer</t>
  </si>
  <si>
    <t>Energy Star Commercial Dishwasher</t>
  </si>
  <si>
    <t>Heat Pump Water Heater</t>
  </si>
  <si>
    <t>CFL - 15W Flood</t>
  </si>
  <si>
    <t>LED - 9W Flood</t>
  </si>
  <si>
    <t>LED Display Lighting (Exterior)</t>
  </si>
  <si>
    <t>LED Parking Lighting</t>
  </si>
  <si>
    <t>LED Street Lights</t>
  </si>
  <si>
    <t>High Efficiency PTAC</t>
  </si>
  <si>
    <t>High Efficiency PTHP</t>
  </si>
  <si>
    <t>High Bay Fluorescent (T5)</t>
  </si>
  <si>
    <t>High Bay LED</t>
  </si>
  <si>
    <t>LED Display Lighting (Interior)</t>
  </si>
  <si>
    <t>LED Linear - Fixture Replacement</t>
  </si>
  <si>
    <t>LED Linear - Lamp Replacement</t>
  </si>
  <si>
    <t>Premium T8 - Lamp Replacement</t>
  </si>
  <si>
    <t>ENERGY STAR Water Cooler</t>
  </si>
  <si>
    <t>Energy Star PCs</t>
  </si>
  <si>
    <t>Energy Star Servers</t>
  </si>
  <si>
    <t>Energy Star Commercial Glass Door Freezer</t>
  </si>
  <si>
    <t>Energy Star Commercial Glass Door Refrigerator</t>
  </si>
  <si>
    <t>Energy Star Commercial Solid Door Freezer</t>
  </si>
  <si>
    <t>Low Flow Shower Head</t>
  </si>
  <si>
    <t>Low-Flow Pre-Rinse Sprayers</t>
  </si>
  <si>
    <t>Thermostatic Shower Restriction Valve</t>
  </si>
  <si>
    <t>Airside Economizer</t>
  </si>
  <si>
    <t>Chilled Water Controls Optimization</t>
  </si>
  <si>
    <t>Duct Sealing Repair</t>
  </si>
  <si>
    <t>ECM Motors on Furnaces</t>
  </si>
  <si>
    <t>Facility Commissioning</t>
  </si>
  <si>
    <t>Facility Energy Management System</t>
  </si>
  <si>
    <t>Programmable Thermostat</t>
  </si>
  <si>
    <t>Smart Thermostat</t>
  </si>
  <si>
    <t>Interior Lighting Controls</t>
  </si>
  <si>
    <t>Smart Strip Plug Outlet</t>
  </si>
  <si>
    <t>Anti-Sweat Controls</t>
  </si>
  <si>
    <t>Floating Head Pressure Controls</t>
  </si>
  <si>
    <t>CO Sensors for Parking Garage Exhaust</t>
  </si>
  <si>
    <t>Demand Controlled Ventilation</t>
  </si>
  <si>
    <t>VAV System</t>
  </si>
  <si>
    <t>Retro-Commissioning</t>
  </si>
  <si>
    <t>Assembly</t>
  </si>
  <si>
    <t>College and University</t>
  </si>
  <si>
    <t>Grocery</t>
  </si>
  <si>
    <t>Healthcare</t>
  </si>
  <si>
    <t>Hospitals</t>
  </si>
  <si>
    <t>Institutional</t>
  </si>
  <si>
    <t>Lodging/Hospitality</t>
  </si>
  <si>
    <t>Miscellaneous</t>
  </si>
  <si>
    <t>Offices</t>
  </si>
  <si>
    <t>Restaurants</t>
  </si>
  <si>
    <t>Retail</t>
  </si>
  <si>
    <t>Schools K-12</t>
  </si>
  <si>
    <t>Warehouse</t>
  </si>
  <si>
    <t>Efficient Lighting - Exterior</t>
  </si>
  <si>
    <t>Lighting Controls -  Exterior</t>
  </si>
  <si>
    <t>Agriculture and Assembly</t>
  </si>
  <si>
    <t>Chemicals and Plastics</t>
  </si>
  <si>
    <t>Construction</t>
  </si>
  <si>
    <t>Electrical and Electronic Equip.</t>
  </si>
  <si>
    <t>Lumber/Furniture/Pulp/Paper</t>
  </si>
  <si>
    <t>Metal Products and Machinery</t>
  </si>
  <si>
    <t>Miscellaneous Manufacturing</t>
  </si>
  <si>
    <t>Primary Resources Industries</t>
  </si>
  <si>
    <t>Stone/Clay/Glass/Concrete</t>
  </si>
  <si>
    <t>Textiles and Leather</t>
  </si>
  <si>
    <t>Transportation Equipment</t>
  </si>
  <si>
    <t>Water and Wastewater</t>
  </si>
  <si>
    <t>Compressed Air System Optimization</t>
  </si>
  <si>
    <t>HVAC Improved Controls</t>
  </si>
  <si>
    <t>HVAC Recommissioning</t>
  </si>
  <si>
    <t>Fan Improved Controls</t>
  </si>
  <si>
    <t>Motor Improved Controls</t>
  </si>
  <si>
    <t>Pump Improved Controls</t>
  </si>
  <si>
    <t>Pump System Optimization</t>
  </si>
  <si>
    <t>Process Other Systems Optimization</t>
  </si>
  <si>
    <t>Plant Energy Management</t>
  </si>
  <si>
    <t>Building Envelope Improvements</t>
  </si>
  <si>
    <t>HVAC Equipment Upgrades</t>
  </si>
  <si>
    <t>Fan System Optimization</t>
  </si>
  <si>
    <t>Motor Optimization</t>
  </si>
  <si>
    <t>Process Refrig System Optimization</t>
  </si>
  <si>
    <t>Compressed Air Controls</t>
  </si>
  <si>
    <t>Compressed Air Equipment</t>
  </si>
  <si>
    <t>Process Refrig Controls</t>
  </si>
  <si>
    <t>Process Refrig Equipment Upgrade</t>
  </si>
  <si>
    <t>Process Heat System Optimization</t>
  </si>
  <si>
    <t>Motor Equipment Upgrades</t>
  </si>
  <si>
    <t>Process Other Equipment Upgrades</t>
  </si>
  <si>
    <t>Process Heat Equipment Upgrade</t>
  </si>
  <si>
    <t>Lighting Controls</t>
  </si>
  <si>
    <t>Fan Equipment Upgrades</t>
  </si>
  <si>
    <t>Pump Equipment Upgrade</t>
  </si>
  <si>
    <t>Year</t>
  </si>
  <si>
    <t>Residential Goals</t>
  </si>
  <si>
    <r>
      <t>Achievable Potential – [</t>
    </r>
    <r>
      <rPr>
        <sz val="12"/>
        <color rgb="FFFF0000"/>
        <rFont val="Times New Roman"/>
        <family val="1"/>
      </rPr>
      <t>TRC</t>
    </r>
    <r>
      <rPr>
        <sz val="12"/>
        <color theme="1"/>
        <rFont val="Times New Roman"/>
        <family val="1"/>
      </rPr>
      <t xml:space="preserve"> or RIM]</t>
    </r>
  </si>
  <si>
    <r>
      <t xml:space="preserve">Achievable Potential – [TRC or </t>
    </r>
    <r>
      <rPr>
        <sz val="12"/>
        <color rgb="FFFF0000"/>
        <rFont val="Times New Roman"/>
        <family val="1"/>
      </rPr>
      <t>RIM</t>
    </r>
    <r>
      <rPr>
        <sz val="12"/>
        <color theme="1"/>
        <rFont val="Times New Roman"/>
        <family val="1"/>
      </rPr>
      <t>]</t>
    </r>
  </si>
  <si>
    <t>Commercial/Industrial Goals</t>
  </si>
  <si>
    <t>Combined Goals</t>
  </si>
  <si>
    <t>Energy Efficiency (EE)</t>
  </si>
  <si>
    <t>Technical Potential – Change Since Last Goalsetting Proceeding</t>
  </si>
  <si>
    <t>TPS</t>
  </si>
  <si>
    <t>Summer Peak (MW)</t>
  </si>
  <si>
    <t>Winter Peak (MW)</t>
  </si>
  <si>
    <t>Annual Energy (GWh)</t>
  </si>
  <si>
    <t>Res</t>
  </si>
  <si>
    <t>Com &amp;</t>
  </si>
  <si>
    <t>Total</t>
  </si>
  <si>
    <t>Ind</t>
  </si>
  <si>
    <t>Delta</t>
  </si>
  <si>
    <t>Demand Response (DR)</t>
  </si>
  <si>
    <t>NOTE: Nexant defined DR TP differently from Itron in the 2009 TPS. Itron limited TP based on available DR technology, Nexant assumed all curtailable load not currently enrolled in DR was eligible for TP. For the Large C&amp;I customers this included all load for each customer.</t>
  </si>
  <si>
    <t>NA</t>
  </si>
  <si>
    <t>Demand-Side Renewable Energy (DSRE)</t>
  </si>
  <si>
    <t>2019*</t>
  </si>
  <si>
    <t>*PV only for direct comparison with 2014 DSRE results, which were PV only.</t>
  </si>
  <si>
    <t>DSRE - 2019 Only</t>
  </si>
  <si>
    <t>2019 - Storage</t>
  </si>
  <si>
    <t>2019  -CHP</t>
  </si>
  <si>
    <t>$32.61 - $192.12</t>
  </si>
  <si>
    <t>$29.63 - $174.52</t>
  </si>
  <si>
    <t>$26.91 - $158.53</t>
  </si>
  <si>
    <t>$24.45 - $144.01</t>
  </si>
  <si>
    <t>$22.21 - $130.81</t>
  </si>
  <si>
    <t>$20.17 - $118.83</t>
  </si>
  <si>
    <t>$18.32 - $107.94</t>
  </si>
  <si>
    <t>$16.65 - $98.06</t>
  </si>
  <si>
    <t>$15.12 - $89.07</t>
  </si>
  <si>
    <t>$13.74 - $80.91</t>
  </si>
  <si>
    <t>$12.48 - $73.50</t>
  </si>
  <si>
    <t>$11.33 - $66.77</t>
  </si>
  <si>
    <t>$10.30 - $60.65</t>
  </si>
  <si>
    <t>$9.35 - $55.09</t>
  </si>
  <si>
    <t>$8.50 - $50.95</t>
  </si>
  <si>
    <t>$7.72 - $53.26</t>
  </si>
  <si>
    <t>(GWH)</t>
  </si>
  <si>
    <t>($/Ton)</t>
  </si>
  <si>
    <t>($/MMBTU)</t>
  </si>
  <si>
    <t>NEL Forecast</t>
  </si>
  <si>
    <t>CO2 Forecast</t>
  </si>
  <si>
    <t>NG Forecast</t>
  </si>
  <si>
    <t>JEA Response to Staff's 11th Set of Interrogatories - No. 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</si>
</sst>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13" x14ac:knownFonts="1">
    <font>
      <sz val="11"/>
      <color theme="1"/>
      <name val="Calibri"/>
      <family val="2"/>
      <scheme val="minor"/>
    </font>
    <font>
      <sz val="12"/>
      <color theme="1"/>
      <name val="Times New Roman"/>
      <family val="1"/>
    </font>
    <font>
      <sz val="12"/>
      <color rgb="FF000000"/>
      <name val="Times New Roman"/>
      <family val="1"/>
    </font>
    <font>
      <sz val="12"/>
      <color rgb="FFFF0000"/>
      <name val="Times New Roman"/>
      <family val="1"/>
    </font>
    <font>
      <sz val="12"/>
      <name val="Times New Roman"/>
      <family val="1"/>
    </font>
    <font>
      <b/>
      <sz val="12"/>
      <color rgb="FF222222"/>
      <name val="Times New Roman"/>
      <family val="1"/>
    </font>
    <font>
      <b/>
      <sz val="11"/>
      <color theme="0"/>
      <name val="Times New Roman"/>
      <family val="1"/>
    </font>
    <font>
      <sz val="11"/>
      <color theme="0"/>
      <name val="Times New Roman"/>
      <family val="1"/>
    </font>
    <font>
      <sz val="11"/>
      <color theme="1"/>
      <name val="Times New Roman"/>
      <family val="1"/>
    </font>
    <font>
      <b/>
      <sz val="11"/>
      <color theme="1"/>
      <name val="Times New Roman"/>
      <family val="1"/>
    </font>
    <font>
      <sz val="10"/>
      <color rgb="FF000000"/>
      <name val="Times New Roman"/>
      <family val="1"/>
    </font>
    <font>
      <sz val="10"/>
      <color theme="1"/>
      <name val="Times New Roman"/>
      <family val="1"/>
    </font>
    <font>
      <b/>
      <i/>
      <sz val="11"/>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1">
    <xf numFmtId="0" fontId="0" fillId="0" borderId="0"/>
  </cellStyleXfs>
  <cellXfs count="57">
    <xf numFmtId="0" fontId="0" fillId="0" borderId="0" xfId="0"/>
    <xf numFmtId="0" fontId="2" fillId="0" borderId="7" xfId="0" applyFont="1" applyBorder="1" applyAlignment="1">
      <alignment horizontal="center" vertical="center"/>
    </xf>
    <xf numFmtId="0" fontId="2" fillId="0" borderId="7" xfId="0" applyFont="1" applyBorder="1" applyAlignment="1">
      <alignment vertical="center"/>
    </xf>
    <xf numFmtId="3" fontId="2" fillId="0" borderId="7" xfId="0" applyNumberFormat="1" applyFont="1" applyBorder="1" applyAlignment="1">
      <alignment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2" fontId="1" fillId="0" borderId="7" xfId="0" applyNumberFormat="1" applyFont="1" applyBorder="1" applyAlignment="1">
      <alignment vertical="center" wrapText="1"/>
    </xf>
    <xf numFmtId="0" fontId="5" fillId="0" borderId="0" xfId="0" applyFont="1" applyAlignment="1">
      <alignment vertical="center"/>
    </xf>
    <xf numFmtId="0" fontId="6" fillId="2" borderId="1" xfId="0" quotePrefix="1" applyFont="1" applyFill="1" applyBorder="1" applyAlignment="1">
      <alignment horizontal="left"/>
    </xf>
    <xf numFmtId="0" fontId="7" fillId="2" borderId="3" xfId="0" applyFont="1" applyFill="1" applyBorder="1"/>
    <xf numFmtId="0" fontId="8" fillId="2" borderId="3" xfId="0" applyFont="1" applyFill="1" applyBorder="1"/>
    <xf numFmtId="3" fontId="1" fillId="0" borderId="7" xfId="0" applyNumberFormat="1" applyFont="1" applyFill="1" applyBorder="1" applyAlignment="1">
      <alignment vertical="center" wrapText="1"/>
    </xf>
    <xf numFmtId="3" fontId="1" fillId="0" borderId="7" xfId="0" applyNumberFormat="1" applyFont="1" applyBorder="1" applyAlignment="1">
      <alignment vertical="center" wrapText="1"/>
    </xf>
    <xf numFmtId="0" fontId="7" fillId="2" borderId="2" xfId="0" applyFont="1" applyFill="1" applyBorder="1"/>
    <xf numFmtId="0" fontId="1" fillId="0" borderId="4" xfId="0" applyFont="1" applyBorder="1" applyAlignment="1">
      <alignment horizontal="right" vertical="center" wrapText="1"/>
    </xf>
    <xf numFmtId="164" fontId="1" fillId="0" borderId="7" xfId="0" applyNumberFormat="1" applyFont="1" applyFill="1" applyBorder="1" applyAlignment="1">
      <alignment vertical="center" wrapText="1"/>
    </xf>
    <xf numFmtId="0" fontId="9" fillId="3" borderId="1" xfId="0" quotePrefix="1" applyFont="1" applyFill="1" applyBorder="1" applyAlignment="1">
      <alignment horizontal="left"/>
    </xf>
    <xf numFmtId="0" fontId="8" fillId="3" borderId="3" xfId="0" applyFont="1" applyFill="1" applyBorder="1"/>
    <xf numFmtId="0" fontId="1" fillId="0" borderId="10" xfId="0" applyFont="1" applyBorder="1" applyAlignment="1">
      <alignment horizontal="right" vertical="center" wrapText="1"/>
    </xf>
    <xf numFmtId="3" fontId="1" fillId="0" borderId="3" xfId="0" applyNumberFormat="1" applyFont="1" applyFill="1" applyBorder="1" applyAlignment="1">
      <alignment vertical="center" wrapText="1"/>
    </xf>
    <xf numFmtId="3" fontId="1" fillId="0" borderId="10" xfId="0" applyNumberFormat="1" applyFont="1" applyFill="1" applyBorder="1" applyAlignment="1">
      <alignment vertical="center" wrapText="1"/>
    </xf>
    <xf numFmtId="3" fontId="1" fillId="0" borderId="7" xfId="0" applyNumberFormat="1" applyFont="1" applyFill="1" applyBorder="1" applyAlignment="1">
      <alignment horizontal="center" vertical="center" wrapText="1"/>
    </xf>
    <xf numFmtId="3" fontId="10" fillId="0" borderId="7" xfId="0" applyNumberFormat="1" applyFont="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8" fontId="10" fillId="0" borderId="7" xfId="0" applyNumberFormat="1" applyFont="1" applyBorder="1" applyAlignment="1">
      <alignment horizontal="center" vertical="center"/>
    </xf>
    <xf numFmtId="0" fontId="10" fillId="0" borderId="4" xfId="0" applyFont="1" applyBorder="1" applyAlignment="1">
      <alignment horizontal="right" vertical="center"/>
    </xf>
    <xf numFmtId="3" fontId="10"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2" fillId="0" borderId="0" xfId="0" applyFont="1"/>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8" fillId="0" borderId="0" xfId="0" applyFont="1" applyFill="1" applyAlignment="1">
      <alignment horizontal="left"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MP\C.Home.RemoteAccess.tfr0qbi\Goals%20DSM\2003%20IRP\List%20of%20Measures%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SPA%20Projects\610025%20-%20FEECA%20Potential%20Study\TEAPOT%20model%20and%20output\Ind\Ind_Ach_Output_OU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SPA%20Projects\610025%20-%20FEECA%20Potential%20Study\TEAPOT%20model%20and%20output\Res\Res_Econ_Output_JE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SPA%20Projects\610025%20-%20FEECA%20Potential%20Study\TEAPOT%20model%20and%20output\Ind\Ind_Econ_Output_JE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SPA%20Projects\610025%20-%20FEECA%20Potential%20Study\Economic%20Analysis\Economic%20Screening\Industrial\Ind.%20FEECA%20economic%20screening_JEA_2%20y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2005"/>
      <sheetName val="Index"/>
      <sheetName val="unknow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 Load Shapes"/>
      <sheetName val="TEAPOT Measure Input"/>
      <sheetName val="OUC_Ach_IND_TRC_ADJ"/>
      <sheetName val="OUC_Ach_IND_RIM_ADJ"/>
      <sheetName val="IndScreening"/>
    </sheetNames>
    <sheetDataSet>
      <sheetData sheetId="0" refreshError="1"/>
      <sheetData sheetId="1" refreshError="1"/>
      <sheetData sheetId="2" refreshError="1"/>
      <sheetData sheetId="3" refreshError="1"/>
      <sheetData sheetId="4" refreshError="1"/>
      <sheetData sheetId="5">
        <row r="4">
          <cell r="AB4">
            <v>1.24E-2</v>
          </cell>
        </row>
        <row r="5">
          <cell r="AB5">
            <v>6.5000000000000002E-2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JEA_Input"/>
      <sheetName val="JEA_TRC_1yr"/>
      <sheetName val="JEA_TRC_2yr"/>
      <sheetName val="JEA_TRC_3yr"/>
      <sheetName val="JEA_TRC_2yr_L"/>
      <sheetName val="JEA_TRC_2yr_H"/>
    </sheetNames>
    <sheetDataSet>
      <sheetData sheetId="0"/>
      <sheetData sheetId="1">
        <row r="2">
          <cell r="A2" t="str">
            <v>Measure Code</v>
          </cell>
          <cell r="B2" t="str">
            <v>Number</v>
          </cell>
          <cell r="C2" t="str">
            <v>Include this Measure</v>
          </cell>
          <cell r="D2" t="str">
            <v>Measure Type</v>
          </cell>
          <cell r="E2" t="str">
            <v>Name</v>
          </cell>
          <cell r="F2" t="str">
            <v>Description</v>
          </cell>
          <cell r="G2" t="str">
            <v>Baseline Description</v>
          </cell>
          <cell r="H2" t="str">
            <v>Sector</v>
          </cell>
          <cell r="I2" t="str">
            <v>Vintage</v>
          </cell>
          <cell r="J2" t="str">
            <v>Segment</v>
          </cell>
          <cell r="K2" t="str">
            <v>Zone</v>
          </cell>
          <cell r="L2" t="str">
            <v>End Use</v>
          </cell>
          <cell r="M2" t="str">
            <v>Equip Type/Competition Group</v>
          </cell>
          <cell r="N2" t="str">
            <v>Parent Category/Competition Group</v>
          </cell>
          <cell r="O2" t="str">
            <v>Unit</v>
          </cell>
          <cell r="P2" t="str">
            <v>Applicability</v>
          </cell>
          <cell r="Q2" t="str">
            <v>Baseline EUI (kWh)</v>
          </cell>
          <cell r="R2" t="str">
            <v>Measure EUI (kWh)</v>
          </cell>
          <cell r="S2" t="str">
            <v>Savings EUI (kWh)</v>
          </cell>
          <cell r="T2" t="str">
            <v>Energy Savings %</v>
          </cell>
          <cell r="U2" t="str">
            <v>Full Measure Life (yrs)</v>
          </cell>
          <cell r="V2" t="str">
            <v>Annual Savings Across All End Use</v>
          </cell>
          <cell r="W2" t="str">
            <v>Summer Peak Savings (Kw)</v>
          </cell>
          <cell r="X2" t="str">
            <v>Winter Peak Savings (Kw)</v>
          </cell>
          <cell r="Y2" t="str">
            <v>Summer Demand-to-Energy</v>
          </cell>
          <cell r="Z2" t="str">
            <v>Winter Demand-to-Energy</v>
          </cell>
        </row>
        <row r="3">
          <cell r="A3" t="str">
            <v>ET2</v>
          </cell>
          <cell r="B3" t="str">
            <v>XXXXXXXX</v>
          </cell>
          <cell r="C3" t="str">
            <v>Yes</v>
          </cell>
          <cell r="D3" t="str">
            <v>Equipment</v>
          </cell>
          <cell r="E3" t="str">
            <v>Energy Star Clothes Dryer</v>
          </cell>
          <cell r="F3" t="str">
            <v>One Electric Resistance Clothes Dryer meeting ENERGY STAR® 1.0 Standards</v>
          </cell>
          <cell r="G3" t="str">
            <v>High Efficiency Clothes Dryer (EF=3.01 w/moisture sensor)</v>
          </cell>
          <cell r="H3" t="str">
            <v>Residential</v>
          </cell>
          <cell r="I3" t="str">
            <v>Turnover</v>
          </cell>
          <cell r="J3" t="str">
            <v>Single Family</v>
          </cell>
          <cell r="K3" t="str">
            <v>FL Zone 2</v>
          </cell>
          <cell r="L3" t="str">
            <v>Appliances</v>
          </cell>
          <cell r="M3" t="str">
            <v>Clothes dryer</v>
          </cell>
          <cell r="N3" t="str">
            <v/>
          </cell>
          <cell r="O3" t="str">
            <v>Per Appliance</v>
          </cell>
          <cell r="P3">
            <v>0.45999999999999996</v>
          </cell>
          <cell r="Q3">
            <v>699.50241157556263</v>
          </cell>
          <cell r="R3">
            <v>553.5502544529262</v>
          </cell>
          <cell r="S3">
            <v>145.95215712263644</v>
          </cell>
          <cell r="T3">
            <v>0.2086513994910941</v>
          </cell>
          <cell r="U3">
            <v>11</v>
          </cell>
          <cell r="V3">
            <v>145.95215712263644</v>
          </cell>
          <cell r="W3">
            <v>2.2952697941004199E-2</v>
          </cell>
          <cell r="X3">
            <v>1.3331035844738104E-2</v>
          </cell>
          <cell r="Y3">
            <v>1.5726179313484332E-4</v>
          </cell>
          <cell r="Z3">
            <v>9.1338395454728966E-5</v>
          </cell>
        </row>
        <row r="4">
          <cell r="A4" t="str">
            <v>ET3</v>
          </cell>
          <cell r="B4" t="str">
            <v>XXXXXXXX</v>
          </cell>
          <cell r="C4" t="str">
            <v>Yes</v>
          </cell>
          <cell r="D4" t="str">
            <v>Equipment</v>
          </cell>
          <cell r="E4" t="str">
            <v>Energy Star Clothes Dryer</v>
          </cell>
          <cell r="F4" t="str">
            <v>One Electric Resistance Clothes Dryer meeting ENERGY STAR® 1.0 Standards</v>
          </cell>
          <cell r="G4" t="str">
            <v>High Efficiency Clothes Dryer (EF=3.01 w/moisture sensor)</v>
          </cell>
          <cell r="H4" t="str">
            <v>Residential</v>
          </cell>
          <cell r="I4" t="str">
            <v>Turnover</v>
          </cell>
          <cell r="J4" t="str">
            <v>Multi-Family</v>
          </cell>
          <cell r="K4" t="str">
            <v>FL Zone 2</v>
          </cell>
          <cell r="L4" t="str">
            <v>Appliances</v>
          </cell>
          <cell r="M4" t="str">
            <v>Clothes dryer</v>
          </cell>
          <cell r="N4" t="str">
            <v/>
          </cell>
          <cell r="O4" t="str">
            <v>Per Appliance</v>
          </cell>
          <cell r="P4">
            <v>0.45999999999999996</v>
          </cell>
          <cell r="Q4">
            <v>699.50241157556263</v>
          </cell>
          <cell r="R4">
            <v>553.5502544529262</v>
          </cell>
          <cell r="S4">
            <v>145.95215712263644</v>
          </cell>
          <cell r="T4">
            <v>0.2086513994910941</v>
          </cell>
          <cell r="U4">
            <v>11</v>
          </cell>
          <cell r="V4">
            <v>145.95215712263644</v>
          </cell>
          <cell r="W4">
            <v>2.2952697941004199E-2</v>
          </cell>
          <cell r="X4">
            <v>1.3331035844738104E-2</v>
          </cell>
          <cell r="Y4">
            <v>1.5726179313484332E-4</v>
          </cell>
          <cell r="Z4">
            <v>9.1338395454728966E-5</v>
          </cell>
        </row>
        <row r="5">
          <cell r="A5" t="str">
            <v>ET4</v>
          </cell>
          <cell r="B5" t="str">
            <v>XXXXXXXX</v>
          </cell>
          <cell r="C5" t="str">
            <v>Yes</v>
          </cell>
          <cell r="D5" t="str">
            <v>Equipment</v>
          </cell>
          <cell r="E5" t="str">
            <v>Energy Star Clothes Dryer</v>
          </cell>
          <cell r="F5" t="str">
            <v>One Electric Resistance Clothes Dryer meeting ENERGY STAR® 1.0 Standards</v>
          </cell>
          <cell r="G5" t="str">
            <v>High Efficiency Clothes Dryer (EF=3.01 w/moisture sensor)</v>
          </cell>
          <cell r="H5" t="str">
            <v>Residential</v>
          </cell>
          <cell r="I5" t="str">
            <v>Turnover</v>
          </cell>
          <cell r="J5" t="str">
            <v>Manufactured Home</v>
          </cell>
          <cell r="K5" t="str">
            <v>FL Zone 2</v>
          </cell>
          <cell r="L5" t="str">
            <v>Appliances</v>
          </cell>
          <cell r="M5" t="str">
            <v>Clothes dryer</v>
          </cell>
          <cell r="N5" t="str">
            <v/>
          </cell>
          <cell r="O5" t="str">
            <v>Per Appliance</v>
          </cell>
          <cell r="P5">
            <v>0.45999999999999996</v>
          </cell>
          <cell r="Q5">
            <v>699.50241157556263</v>
          </cell>
          <cell r="R5">
            <v>553.5502544529262</v>
          </cell>
          <cell r="S5">
            <v>145.95215712263644</v>
          </cell>
          <cell r="T5">
            <v>0.2086513994910941</v>
          </cell>
          <cell r="U5">
            <v>11</v>
          </cell>
          <cell r="V5">
            <v>145.95215712263644</v>
          </cell>
          <cell r="W5">
            <v>2.2952697941004199E-2</v>
          </cell>
          <cell r="X5">
            <v>1.3331035844738104E-2</v>
          </cell>
          <cell r="Y5">
            <v>1.5726179313484332E-4</v>
          </cell>
          <cell r="Z5">
            <v>9.1338395454728966E-5</v>
          </cell>
        </row>
        <row r="6">
          <cell r="A6" t="str">
            <v>EN8</v>
          </cell>
          <cell r="B6" t="str">
            <v>XXXXXXXX</v>
          </cell>
          <cell r="C6" t="str">
            <v>Yes</v>
          </cell>
          <cell r="D6" t="str">
            <v>Equipment</v>
          </cell>
          <cell r="E6" t="str">
            <v>Energy Star Clothes Dryer</v>
          </cell>
          <cell r="F6" t="str">
            <v>One Electric Resistance Clothes Dryer meeting ENERGY STAR® 1.0 Standards</v>
          </cell>
          <cell r="G6" t="str">
            <v>High Efficiency Clothes Dryer (EF=3.01 w/moisture sensor)</v>
          </cell>
          <cell r="H6" t="str">
            <v>Residential</v>
          </cell>
          <cell r="I6" t="str">
            <v>New</v>
          </cell>
          <cell r="J6" t="str">
            <v>Single Family</v>
          </cell>
          <cell r="K6" t="str">
            <v>FL Zone 2</v>
          </cell>
          <cell r="L6" t="str">
            <v>Appliances</v>
          </cell>
          <cell r="M6" t="str">
            <v>Clothes dryer</v>
          </cell>
          <cell r="N6" t="str">
            <v/>
          </cell>
          <cell r="O6" t="str">
            <v>Per Appliance</v>
          </cell>
          <cell r="P6">
            <v>0.45999999999999996</v>
          </cell>
          <cell r="Q6">
            <v>699.50241157556263</v>
          </cell>
          <cell r="R6">
            <v>553.5502544529262</v>
          </cell>
          <cell r="S6">
            <v>145.95215712263644</v>
          </cell>
          <cell r="T6">
            <v>0.2086513994910941</v>
          </cell>
          <cell r="U6">
            <v>11</v>
          </cell>
          <cell r="V6">
            <v>145.95215712263644</v>
          </cell>
          <cell r="W6">
            <v>2.2952697941004199E-2</v>
          </cell>
          <cell r="X6">
            <v>1.3331035844738104E-2</v>
          </cell>
          <cell r="Y6">
            <v>1.5726179313484332E-4</v>
          </cell>
          <cell r="Z6">
            <v>9.1338395454728966E-5</v>
          </cell>
        </row>
        <row r="7">
          <cell r="A7" t="str">
            <v>EN9</v>
          </cell>
          <cell r="B7" t="str">
            <v>XXXXXXXX</v>
          </cell>
          <cell r="C7" t="str">
            <v>Yes</v>
          </cell>
          <cell r="D7" t="str">
            <v>Equipment</v>
          </cell>
          <cell r="E7" t="str">
            <v>Energy Star Clothes Dryer</v>
          </cell>
          <cell r="F7" t="str">
            <v>One Electric Resistance Clothes Dryer meeting ENERGY STAR® 1.0 Standards</v>
          </cell>
          <cell r="G7" t="str">
            <v>High Efficiency Clothes Dryer (EF=3.01 w/moisture sensor)</v>
          </cell>
          <cell r="H7" t="str">
            <v>Residential</v>
          </cell>
          <cell r="I7" t="str">
            <v>New</v>
          </cell>
          <cell r="J7" t="str">
            <v>Multi-Family</v>
          </cell>
          <cell r="K7" t="str">
            <v>FL Zone 2</v>
          </cell>
          <cell r="L7" t="str">
            <v>Appliances</v>
          </cell>
          <cell r="M7" t="str">
            <v>Clothes dryer</v>
          </cell>
          <cell r="N7" t="str">
            <v/>
          </cell>
          <cell r="O7" t="str">
            <v>Per Appliance</v>
          </cell>
          <cell r="P7">
            <v>0.45999999999999996</v>
          </cell>
          <cell r="Q7">
            <v>699.50241157556263</v>
          </cell>
          <cell r="R7">
            <v>553.5502544529262</v>
          </cell>
          <cell r="S7">
            <v>145.95215712263644</v>
          </cell>
          <cell r="T7">
            <v>0.2086513994910941</v>
          </cell>
          <cell r="U7">
            <v>11</v>
          </cell>
          <cell r="V7">
            <v>145.95215712263644</v>
          </cell>
          <cell r="W7">
            <v>2.2952697941004199E-2</v>
          </cell>
          <cell r="X7">
            <v>1.3331035844738104E-2</v>
          </cell>
          <cell r="Y7">
            <v>1.5726179313484332E-4</v>
          </cell>
          <cell r="Z7">
            <v>9.1338395454728966E-5</v>
          </cell>
        </row>
        <row r="8">
          <cell r="A8" t="str">
            <v>EN10</v>
          </cell>
          <cell r="B8" t="str">
            <v>XXXXXXXX</v>
          </cell>
          <cell r="C8" t="str">
            <v>Yes</v>
          </cell>
          <cell r="D8" t="str">
            <v>Equipment</v>
          </cell>
          <cell r="E8" t="str">
            <v>Energy Star Clothes Dryer</v>
          </cell>
          <cell r="F8" t="str">
            <v>One Electric Resistance Clothes Dryer meeting ENERGY STAR® 1.0 Standards</v>
          </cell>
          <cell r="G8" t="str">
            <v>High Efficiency Clothes Dryer (EF=3.01 w/moisture sensor)</v>
          </cell>
          <cell r="H8" t="str">
            <v>Residential</v>
          </cell>
          <cell r="I8" t="str">
            <v>New</v>
          </cell>
          <cell r="J8" t="str">
            <v>Manufactured Home</v>
          </cell>
          <cell r="K8" t="str">
            <v>FL Zone 2</v>
          </cell>
          <cell r="L8" t="str">
            <v>Appliances</v>
          </cell>
          <cell r="M8" t="str">
            <v>Clothes dryer</v>
          </cell>
          <cell r="N8" t="str">
            <v/>
          </cell>
          <cell r="O8" t="str">
            <v>Per Appliance</v>
          </cell>
          <cell r="P8">
            <v>0.45999999999999996</v>
          </cell>
          <cell r="Q8">
            <v>699.50241157556263</v>
          </cell>
          <cell r="R8">
            <v>553.5502544529262</v>
          </cell>
          <cell r="S8">
            <v>145.95215712263644</v>
          </cell>
          <cell r="T8">
            <v>0.2086513994910941</v>
          </cell>
          <cell r="U8">
            <v>11</v>
          </cell>
          <cell r="V8">
            <v>145.95215712263644</v>
          </cell>
          <cell r="W8">
            <v>2.2952697941004199E-2</v>
          </cell>
          <cell r="X8">
            <v>1.3331035844738104E-2</v>
          </cell>
          <cell r="Y8">
            <v>1.5726179313484332E-4</v>
          </cell>
          <cell r="Z8">
            <v>9.1338395454728966E-5</v>
          </cell>
        </row>
        <row r="9">
          <cell r="A9" t="str">
            <v>ET11</v>
          </cell>
          <cell r="B9" t="str">
            <v>XXXXXXXX</v>
          </cell>
          <cell r="C9" t="str">
            <v>Yes</v>
          </cell>
          <cell r="D9" t="str">
            <v>Equipment</v>
          </cell>
          <cell r="E9" t="str">
            <v>Energy Star Clothes Washer</v>
          </cell>
          <cell r="F9" t="str">
            <v>One Clothes Washer meeting ENERGY STAR® 7.1 Standards</v>
          </cell>
          <cell r="G9" t="str">
            <v>One Clothes Washer meeting Federal Standard</v>
          </cell>
          <cell r="H9" t="str">
            <v>Residential</v>
          </cell>
          <cell r="I9" t="str">
            <v>Turnover</v>
          </cell>
          <cell r="J9" t="str">
            <v>Single Family</v>
          </cell>
          <cell r="K9" t="str">
            <v>FL Zone 2</v>
          </cell>
          <cell r="L9" t="str">
            <v>Appliances</v>
          </cell>
          <cell r="M9" t="str">
            <v>Clothes washer</v>
          </cell>
          <cell r="N9" t="str">
            <v/>
          </cell>
          <cell r="O9" t="str">
            <v>Per Appliance</v>
          </cell>
          <cell r="P9">
            <v>0.54</v>
          </cell>
          <cell r="Q9">
            <v>1440.7594936708861</v>
          </cell>
          <cell r="R9">
            <v>896.22047244094483</v>
          </cell>
          <cell r="S9">
            <v>544.53902122994123</v>
          </cell>
          <cell r="T9">
            <v>0.37795275590551186</v>
          </cell>
          <cell r="U9">
            <v>11</v>
          </cell>
          <cell r="V9">
            <v>544.53902122994123</v>
          </cell>
          <cell r="W9">
            <v>8.5635182910513072E-2</v>
          </cell>
          <cell r="X9">
            <v>4.9737320461631422E-2</v>
          </cell>
          <cell r="Y9">
            <v>1.5726179313484332E-4</v>
          </cell>
          <cell r="Z9">
            <v>9.1338395454728966E-5</v>
          </cell>
        </row>
        <row r="10">
          <cell r="A10" t="str">
            <v>ET12</v>
          </cell>
          <cell r="B10" t="str">
            <v>XXXXXXXX</v>
          </cell>
          <cell r="C10" t="str">
            <v>Yes</v>
          </cell>
          <cell r="D10" t="str">
            <v>Equipment</v>
          </cell>
          <cell r="E10" t="str">
            <v>Energy Star Clothes Washer</v>
          </cell>
          <cell r="F10" t="str">
            <v>One Clothes Washer meeting ENERGY STAR® 7.1 Standards</v>
          </cell>
          <cell r="G10" t="str">
            <v>One Clothes Washer meeting Federal Standard</v>
          </cell>
          <cell r="H10" t="str">
            <v>Residential</v>
          </cell>
          <cell r="I10" t="str">
            <v>Turnover</v>
          </cell>
          <cell r="J10" t="str">
            <v>Multi-Family</v>
          </cell>
          <cell r="K10" t="str">
            <v>FL Zone 2</v>
          </cell>
          <cell r="L10" t="str">
            <v>Appliances</v>
          </cell>
          <cell r="M10" t="str">
            <v>Clothes washer</v>
          </cell>
          <cell r="N10" t="str">
            <v/>
          </cell>
          <cell r="O10" t="str">
            <v>Per Appliance</v>
          </cell>
          <cell r="P10">
            <v>0.54</v>
          </cell>
          <cell r="Q10">
            <v>1440.7594936708861</v>
          </cell>
          <cell r="R10">
            <v>896.22047244094483</v>
          </cell>
          <cell r="S10">
            <v>544.53902122994123</v>
          </cell>
          <cell r="T10">
            <v>0.37795275590551186</v>
          </cell>
          <cell r="U10">
            <v>11</v>
          </cell>
          <cell r="V10">
            <v>544.53902122994123</v>
          </cell>
          <cell r="W10">
            <v>8.5635182910513072E-2</v>
          </cell>
          <cell r="X10">
            <v>4.9737320461631422E-2</v>
          </cell>
          <cell r="Y10">
            <v>1.5726179313484332E-4</v>
          </cell>
          <cell r="Z10">
            <v>9.1338395454728966E-5</v>
          </cell>
        </row>
        <row r="11">
          <cell r="A11" t="str">
            <v>ET13</v>
          </cell>
          <cell r="B11" t="str">
            <v>XXXXXXXX</v>
          </cell>
          <cell r="C11" t="str">
            <v>Yes</v>
          </cell>
          <cell r="D11" t="str">
            <v>Equipment</v>
          </cell>
          <cell r="E11" t="str">
            <v>Energy Star Clothes Washer</v>
          </cell>
          <cell r="F11" t="str">
            <v>One Clothes Washer meeting ENERGY STAR® 7.1 Standards</v>
          </cell>
          <cell r="G11" t="str">
            <v>One Clothes Washer meeting Federal Standard</v>
          </cell>
          <cell r="H11" t="str">
            <v>Residential</v>
          </cell>
          <cell r="I11" t="str">
            <v>Turnover</v>
          </cell>
          <cell r="J11" t="str">
            <v>Manufactured Home</v>
          </cell>
          <cell r="K11" t="str">
            <v>FL Zone 2</v>
          </cell>
          <cell r="L11" t="str">
            <v>Appliances</v>
          </cell>
          <cell r="M11" t="str">
            <v>Clothes washer</v>
          </cell>
          <cell r="N11" t="str">
            <v/>
          </cell>
          <cell r="O11" t="str">
            <v>Per Appliance</v>
          </cell>
          <cell r="P11">
            <v>0.54</v>
          </cell>
          <cell r="Q11">
            <v>1440.7594936708861</v>
          </cell>
          <cell r="R11">
            <v>896.22047244094483</v>
          </cell>
          <cell r="S11">
            <v>544.53902122994123</v>
          </cell>
          <cell r="T11">
            <v>0.37795275590551186</v>
          </cell>
          <cell r="U11">
            <v>11</v>
          </cell>
          <cell r="V11">
            <v>544.53902122994123</v>
          </cell>
          <cell r="W11">
            <v>8.5635182910513072E-2</v>
          </cell>
          <cell r="X11">
            <v>4.9737320461631422E-2</v>
          </cell>
          <cell r="Y11">
            <v>1.5726179313484332E-4</v>
          </cell>
          <cell r="Z11">
            <v>9.1338395454728966E-5</v>
          </cell>
        </row>
        <row r="12">
          <cell r="A12" t="str">
            <v>EN17</v>
          </cell>
          <cell r="B12" t="str">
            <v>XXXXXXXX</v>
          </cell>
          <cell r="C12" t="str">
            <v>Yes</v>
          </cell>
          <cell r="D12" t="str">
            <v>Equipment</v>
          </cell>
          <cell r="E12" t="str">
            <v>Energy Star Clothes Washer</v>
          </cell>
          <cell r="F12" t="str">
            <v>One Clothes Washer meeting ENERGY STAR® 7.1 Standards</v>
          </cell>
          <cell r="G12" t="str">
            <v>One Clothes Washer meeting Federal Standard</v>
          </cell>
          <cell r="H12" t="str">
            <v>Residential</v>
          </cell>
          <cell r="I12" t="str">
            <v>New</v>
          </cell>
          <cell r="J12" t="str">
            <v>Single Family</v>
          </cell>
          <cell r="K12" t="str">
            <v>FL Zone 2</v>
          </cell>
          <cell r="L12" t="str">
            <v>Appliances</v>
          </cell>
          <cell r="M12" t="str">
            <v>Clothes washer</v>
          </cell>
          <cell r="N12" t="str">
            <v/>
          </cell>
          <cell r="O12" t="str">
            <v>Per Appliance</v>
          </cell>
          <cell r="P12">
            <v>0.54</v>
          </cell>
          <cell r="Q12">
            <v>1440.7594936708861</v>
          </cell>
          <cell r="R12">
            <v>896.22047244094483</v>
          </cell>
          <cell r="S12">
            <v>544.53902122994123</v>
          </cell>
          <cell r="T12">
            <v>0.37795275590551186</v>
          </cell>
          <cell r="U12">
            <v>11</v>
          </cell>
          <cell r="V12">
            <v>544.53902122994123</v>
          </cell>
          <cell r="W12">
            <v>8.5635182910513072E-2</v>
          </cell>
          <cell r="X12">
            <v>4.9737320461631422E-2</v>
          </cell>
          <cell r="Y12">
            <v>1.5726179313484332E-4</v>
          </cell>
          <cell r="Z12">
            <v>9.1338395454728966E-5</v>
          </cell>
        </row>
        <row r="13">
          <cell r="A13" t="str">
            <v>EN18</v>
          </cell>
          <cell r="B13" t="str">
            <v>XXXXXXXX</v>
          </cell>
          <cell r="C13" t="str">
            <v>Yes</v>
          </cell>
          <cell r="D13" t="str">
            <v>Equipment</v>
          </cell>
          <cell r="E13" t="str">
            <v>Energy Star Clothes Washer</v>
          </cell>
          <cell r="F13" t="str">
            <v>One Clothes Washer meeting ENERGY STAR® 7.1 Standards</v>
          </cell>
          <cell r="G13" t="str">
            <v>One Clothes Washer meeting Federal Standard</v>
          </cell>
          <cell r="H13" t="str">
            <v>Residential</v>
          </cell>
          <cell r="I13" t="str">
            <v>New</v>
          </cell>
          <cell r="J13" t="str">
            <v>Multi-Family</v>
          </cell>
          <cell r="K13" t="str">
            <v>FL Zone 2</v>
          </cell>
          <cell r="L13" t="str">
            <v>Appliances</v>
          </cell>
          <cell r="M13" t="str">
            <v>Clothes washer</v>
          </cell>
          <cell r="N13" t="str">
            <v/>
          </cell>
          <cell r="O13" t="str">
            <v>Per Appliance</v>
          </cell>
          <cell r="P13">
            <v>0.54</v>
          </cell>
          <cell r="Q13">
            <v>1440.7594936708861</v>
          </cell>
          <cell r="R13">
            <v>896.22047244094483</v>
          </cell>
          <cell r="S13">
            <v>544.53902122994123</v>
          </cell>
          <cell r="T13">
            <v>0.37795275590551186</v>
          </cell>
          <cell r="U13">
            <v>11</v>
          </cell>
          <cell r="V13">
            <v>544.53902122994123</v>
          </cell>
          <cell r="W13">
            <v>8.5635182910513072E-2</v>
          </cell>
          <cell r="X13">
            <v>4.9737320461631422E-2</v>
          </cell>
          <cell r="Y13">
            <v>1.5726179313484332E-4</v>
          </cell>
          <cell r="Z13">
            <v>9.1338395454728966E-5</v>
          </cell>
        </row>
        <row r="14">
          <cell r="A14" t="str">
            <v>EN19</v>
          </cell>
          <cell r="B14" t="str">
            <v>XXXXXXXX</v>
          </cell>
          <cell r="C14" t="str">
            <v>Yes</v>
          </cell>
          <cell r="D14" t="str">
            <v>Equipment</v>
          </cell>
          <cell r="E14" t="str">
            <v>Energy Star Clothes Washer</v>
          </cell>
          <cell r="F14" t="str">
            <v>One Clothes Washer meeting ENERGY STAR® 7.1 Standards</v>
          </cell>
          <cell r="G14" t="str">
            <v>One Clothes Washer meeting Federal Standard</v>
          </cell>
          <cell r="H14" t="str">
            <v>Residential</v>
          </cell>
          <cell r="I14" t="str">
            <v>New</v>
          </cell>
          <cell r="J14" t="str">
            <v>Manufactured Home</v>
          </cell>
          <cell r="K14" t="str">
            <v>FL Zone 2</v>
          </cell>
          <cell r="L14" t="str">
            <v>Appliances</v>
          </cell>
          <cell r="M14" t="str">
            <v>Clothes washer</v>
          </cell>
          <cell r="N14" t="str">
            <v/>
          </cell>
          <cell r="O14" t="str">
            <v>Per Appliance</v>
          </cell>
          <cell r="P14">
            <v>0.54</v>
          </cell>
          <cell r="Q14">
            <v>1440.7594936708861</v>
          </cell>
          <cell r="R14">
            <v>896.22047244094483</v>
          </cell>
          <cell r="S14">
            <v>544.53902122994123</v>
          </cell>
          <cell r="T14">
            <v>0.37795275590551186</v>
          </cell>
          <cell r="U14">
            <v>11</v>
          </cell>
          <cell r="V14">
            <v>544.53902122994123</v>
          </cell>
          <cell r="W14">
            <v>8.5635182910513072E-2</v>
          </cell>
          <cell r="X14">
            <v>4.9737320461631422E-2</v>
          </cell>
          <cell r="Y14">
            <v>1.5726179313484332E-4</v>
          </cell>
          <cell r="Z14">
            <v>9.1338395454728966E-5</v>
          </cell>
        </row>
        <row r="15">
          <cell r="A15" t="str">
            <v>ET20</v>
          </cell>
          <cell r="B15" t="str">
            <v>XXXXXXXX</v>
          </cell>
          <cell r="C15" t="str">
            <v>Yes</v>
          </cell>
          <cell r="D15" t="str">
            <v>Equipment</v>
          </cell>
          <cell r="E15" t="str">
            <v>Energy Star Dishwasher</v>
          </cell>
          <cell r="F15" t="str">
            <v>One Dishwasher meeting ENERGY STAR® 5.2 Requirements</v>
          </cell>
          <cell r="G15" t="str">
            <v>One Dishwasher meeting Federal Standard</v>
          </cell>
          <cell r="H15" t="str">
            <v>Residential</v>
          </cell>
          <cell r="I15" t="str">
            <v>Turnover</v>
          </cell>
          <cell r="J15" t="str">
            <v>Single Family</v>
          </cell>
          <cell r="K15" t="str">
            <v>FL Zone 2</v>
          </cell>
          <cell r="L15" t="str">
            <v>Appliances</v>
          </cell>
          <cell r="M15" t="str">
            <v>Dishwasher</v>
          </cell>
          <cell r="N15" t="str">
            <v/>
          </cell>
          <cell r="O15" t="str">
            <v>Per Appliance</v>
          </cell>
          <cell r="P15">
            <v>8.9999999999999969E-2</v>
          </cell>
          <cell r="Q15">
            <v>307</v>
          </cell>
          <cell r="R15">
            <v>266.69696969696969</v>
          </cell>
          <cell r="S15">
            <v>40.303030303030312</v>
          </cell>
          <cell r="T15">
            <v>0.13128022900009872</v>
          </cell>
          <cell r="U15">
            <v>10</v>
          </cell>
          <cell r="V15">
            <v>40.303030303030312</v>
          </cell>
          <cell r="W15">
            <v>4.4126139806449482E-3</v>
          </cell>
          <cell r="X15">
            <v>4.7969337483113076E-3</v>
          </cell>
          <cell r="Y15">
            <v>1.0948591079795733E-4</v>
          </cell>
          <cell r="Z15">
            <v>1.190216644317843E-4</v>
          </cell>
        </row>
        <row r="16">
          <cell r="A16" t="str">
            <v>ET21</v>
          </cell>
          <cell r="B16" t="str">
            <v>XXXXXXXX</v>
          </cell>
          <cell r="C16" t="str">
            <v>Yes</v>
          </cell>
          <cell r="D16" t="str">
            <v>Equipment</v>
          </cell>
          <cell r="E16" t="str">
            <v>Energy Star Dishwasher</v>
          </cell>
          <cell r="F16" t="str">
            <v>One Dishwasher meeting ENERGY STAR® 5.2 Requirements</v>
          </cell>
          <cell r="G16" t="str">
            <v>One Dishwasher meeting Federal Standard</v>
          </cell>
          <cell r="H16" t="str">
            <v>Residential</v>
          </cell>
          <cell r="I16" t="str">
            <v>Turnover</v>
          </cell>
          <cell r="J16" t="str">
            <v>Multi-Family</v>
          </cell>
          <cell r="K16" t="str">
            <v>FL Zone 2</v>
          </cell>
          <cell r="L16" t="str">
            <v>Appliances</v>
          </cell>
          <cell r="M16" t="str">
            <v>Dishwasher</v>
          </cell>
          <cell r="N16" t="str">
            <v/>
          </cell>
          <cell r="O16" t="str">
            <v>Per Appliance</v>
          </cell>
          <cell r="P16">
            <v>8.9999999999999969E-2</v>
          </cell>
          <cell r="Q16">
            <v>307</v>
          </cell>
          <cell r="R16">
            <v>266.69696969696969</v>
          </cell>
          <cell r="S16">
            <v>40.303030303030312</v>
          </cell>
          <cell r="T16">
            <v>0.13128022900009872</v>
          </cell>
          <cell r="U16">
            <v>10</v>
          </cell>
          <cell r="V16">
            <v>40.303030303030312</v>
          </cell>
          <cell r="W16">
            <v>4.4126139806449482E-3</v>
          </cell>
          <cell r="X16">
            <v>4.7969337483113076E-3</v>
          </cell>
          <cell r="Y16">
            <v>1.0948591079795733E-4</v>
          </cell>
          <cell r="Z16">
            <v>1.190216644317843E-4</v>
          </cell>
        </row>
        <row r="17">
          <cell r="A17" t="str">
            <v>ET22</v>
          </cell>
          <cell r="B17" t="str">
            <v>XXXXXXXX</v>
          </cell>
          <cell r="C17" t="str">
            <v>Yes</v>
          </cell>
          <cell r="D17" t="str">
            <v>Equipment</v>
          </cell>
          <cell r="E17" t="str">
            <v>Energy Star Dishwasher</v>
          </cell>
          <cell r="F17" t="str">
            <v>One Dishwasher meeting ENERGY STAR® 5.2 Requirements</v>
          </cell>
          <cell r="G17" t="str">
            <v>One Dishwasher meeting Federal Standard</v>
          </cell>
          <cell r="H17" t="str">
            <v>Residential</v>
          </cell>
          <cell r="I17" t="str">
            <v>Turnover</v>
          </cell>
          <cell r="J17" t="str">
            <v>Manufactured Home</v>
          </cell>
          <cell r="K17" t="str">
            <v>FL Zone 2</v>
          </cell>
          <cell r="L17" t="str">
            <v>Appliances</v>
          </cell>
          <cell r="M17" t="str">
            <v>Dishwasher</v>
          </cell>
          <cell r="N17" t="str">
            <v/>
          </cell>
          <cell r="O17" t="str">
            <v>Per Appliance</v>
          </cell>
          <cell r="P17">
            <v>8.9999999999999969E-2</v>
          </cell>
          <cell r="Q17">
            <v>307</v>
          </cell>
          <cell r="R17">
            <v>266.69696969696969</v>
          </cell>
          <cell r="S17">
            <v>40.303030303030312</v>
          </cell>
          <cell r="T17">
            <v>0.13128022900009872</v>
          </cell>
          <cell r="U17">
            <v>10</v>
          </cell>
          <cell r="V17">
            <v>40.303030303030312</v>
          </cell>
          <cell r="W17">
            <v>4.4126139806449482E-3</v>
          </cell>
          <cell r="X17">
            <v>4.7969337483113076E-3</v>
          </cell>
          <cell r="Y17">
            <v>1.0948591079795733E-4</v>
          </cell>
          <cell r="Z17">
            <v>1.190216644317843E-4</v>
          </cell>
        </row>
        <row r="18">
          <cell r="A18" t="str">
            <v>EN26</v>
          </cell>
          <cell r="B18" t="str">
            <v>XXXXXXXX</v>
          </cell>
          <cell r="C18" t="str">
            <v>Yes</v>
          </cell>
          <cell r="D18" t="str">
            <v>Equipment</v>
          </cell>
          <cell r="E18" t="str">
            <v>Energy Star Dishwasher</v>
          </cell>
          <cell r="F18" t="str">
            <v>One Dishwasher meeting ENERGY STAR® 5.2 Requirements</v>
          </cell>
          <cell r="G18" t="str">
            <v>One Dishwasher meeting Federal Standard</v>
          </cell>
          <cell r="H18" t="str">
            <v>Residential</v>
          </cell>
          <cell r="I18" t="str">
            <v>New</v>
          </cell>
          <cell r="J18" t="str">
            <v>Single Family</v>
          </cell>
          <cell r="K18" t="str">
            <v>FL Zone 2</v>
          </cell>
          <cell r="L18" t="str">
            <v>Appliances</v>
          </cell>
          <cell r="M18" t="str">
            <v>Dishwasher</v>
          </cell>
          <cell r="N18" t="str">
            <v/>
          </cell>
          <cell r="O18" t="str">
            <v>Per Appliance</v>
          </cell>
          <cell r="P18">
            <v>8.9999999999999969E-2</v>
          </cell>
          <cell r="Q18">
            <v>307</v>
          </cell>
          <cell r="R18">
            <v>266.69696969696969</v>
          </cell>
          <cell r="S18">
            <v>40.303030303030312</v>
          </cell>
          <cell r="T18">
            <v>0.13128022900009872</v>
          </cell>
          <cell r="U18">
            <v>10</v>
          </cell>
          <cell r="V18">
            <v>40.303030303030312</v>
          </cell>
          <cell r="W18">
            <v>4.4126139806449482E-3</v>
          </cell>
          <cell r="X18">
            <v>4.7969337483113076E-3</v>
          </cell>
          <cell r="Y18">
            <v>1.0948591079795733E-4</v>
          </cell>
          <cell r="Z18">
            <v>1.190216644317843E-4</v>
          </cell>
        </row>
        <row r="19">
          <cell r="A19" t="str">
            <v>EN27</v>
          </cell>
          <cell r="B19" t="str">
            <v>XXXXXXXX</v>
          </cell>
          <cell r="C19" t="str">
            <v>Yes</v>
          </cell>
          <cell r="D19" t="str">
            <v>Equipment</v>
          </cell>
          <cell r="E19" t="str">
            <v>Energy Star Dishwasher</v>
          </cell>
          <cell r="F19" t="str">
            <v>One Dishwasher meeting ENERGY STAR® 5.2 Requirements</v>
          </cell>
          <cell r="G19" t="str">
            <v>One Dishwasher meeting Federal Standard</v>
          </cell>
          <cell r="H19" t="str">
            <v>Residential</v>
          </cell>
          <cell r="I19" t="str">
            <v>New</v>
          </cell>
          <cell r="J19" t="str">
            <v>Multi-Family</v>
          </cell>
          <cell r="K19" t="str">
            <v>FL Zone 2</v>
          </cell>
          <cell r="L19" t="str">
            <v>Appliances</v>
          </cell>
          <cell r="M19" t="str">
            <v>Dishwasher</v>
          </cell>
          <cell r="N19" t="str">
            <v/>
          </cell>
          <cell r="O19" t="str">
            <v>Per Appliance</v>
          </cell>
          <cell r="P19">
            <v>8.9999999999999969E-2</v>
          </cell>
          <cell r="Q19">
            <v>307</v>
          </cell>
          <cell r="R19">
            <v>266.69696969696969</v>
          </cell>
          <cell r="S19">
            <v>40.303030303030312</v>
          </cell>
          <cell r="T19">
            <v>0.13128022900009872</v>
          </cell>
          <cell r="U19">
            <v>10</v>
          </cell>
          <cell r="V19">
            <v>40.303030303030312</v>
          </cell>
          <cell r="W19">
            <v>4.4126139806449482E-3</v>
          </cell>
          <cell r="X19">
            <v>4.7969337483113076E-3</v>
          </cell>
          <cell r="Y19">
            <v>1.0948591079795733E-4</v>
          </cell>
          <cell r="Z19">
            <v>1.190216644317843E-4</v>
          </cell>
        </row>
        <row r="20">
          <cell r="A20" t="str">
            <v>EN28</v>
          </cell>
          <cell r="B20" t="str">
            <v>XXXXXXXX</v>
          </cell>
          <cell r="C20" t="str">
            <v>Yes</v>
          </cell>
          <cell r="D20" t="str">
            <v>Equipment</v>
          </cell>
          <cell r="E20" t="str">
            <v>Energy Star Dishwasher</v>
          </cell>
          <cell r="F20" t="str">
            <v>One Dishwasher meeting ENERGY STAR® 5.2 Requirements</v>
          </cell>
          <cell r="G20" t="str">
            <v>One Dishwasher meeting Federal Standard</v>
          </cell>
          <cell r="H20" t="str">
            <v>Residential</v>
          </cell>
          <cell r="I20" t="str">
            <v>New</v>
          </cell>
          <cell r="J20" t="str">
            <v>Manufactured Home</v>
          </cell>
          <cell r="K20" t="str">
            <v>FL Zone 2</v>
          </cell>
          <cell r="L20" t="str">
            <v>Appliances</v>
          </cell>
          <cell r="M20" t="str">
            <v>Dishwasher</v>
          </cell>
          <cell r="N20" t="str">
            <v/>
          </cell>
          <cell r="O20" t="str">
            <v>Per Appliance</v>
          </cell>
          <cell r="P20">
            <v>8.9999999999999969E-2</v>
          </cell>
          <cell r="Q20">
            <v>307</v>
          </cell>
          <cell r="R20">
            <v>266.69696969696969</v>
          </cell>
          <cell r="S20">
            <v>40.303030303030312</v>
          </cell>
          <cell r="T20">
            <v>0.13128022900009872</v>
          </cell>
          <cell r="U20">
            <v>10</v>
          </cell>
          <cell r="V20">
            <v>40.303030303030312</v>
          </cell>
          <cell r="W20">
            <v>4.4126139806449482E-3</v>
          </cell>
          <cell r="X20">
            <v>4.7969337483113076E-3</v>
          </cell>
          <cell r="Y20">
            <v>1.0948591079795733E-4</v>
          </cell>
          <cell r="Z20">
            <v>1.190216644317843E-4</v>
          </cell>
        </row>
        <row r="21">
          <cell r="A21" t="str">
            <v>ET29</v>
          </cell>
          <cell r="B21" t="str">
            <v>XXXXXXXX</v>
          </cell>
          <cell r="C21" t="str">
            <v>Yes</v>
          </cell>
          <cell r="D21" t="str">
            <v>Equipment</v>
          </cell>
          <cell r="E21" t="str">
            <v>Energy Star Freezer</v>
          </cell>
          <cell r="F21" t="str">
            <v>One Refrigerator/Freezer meeting ENERGY STAR® 5.0 Standards</v>
          </cell>
          <cell r="G21" t="str">
            <v>One Refrigerator/Freezer meeting Federal Standard</v>
          </cell>
          <cell r="H21" t="str">
            <v>Residential</v>
          </cell>
          <cell r="I21" t="str">
            <v>Turnover</v>
          </cell>
          <cell r="J21" t="str">
            <v>Single Family</v>
          </cell>
          <cell r="K21" t="str">
            <v>FL Zone 2</v>
          </cell>
          <cell r="L21" t="str">
            <v>Appliances</v>
          </cell>
          <cell r="M21" t="str">
            <v>Freezer</v>
          </cell>
          <cell r="N21" t="str">
            <v/>
          </cell>
          <cell r="O21" t="str">
            <v>Per Appliance</v>
          </cell>
          <cell r="P21">
            <v>0.58000000000000007</v>
          </cell>
          <cell r="Q21">
            <v>565.4</v>
          </cell>
          <cell r="R21">
            <v>499.8</v>
          </cell>
          <cell r="S21">
            <v>65.599999999999966</v>
          </cell>
          <cell r="T21">
            <v>0.11602405376724437</v>
          </cell>
          <cell r="U21">
            <v>11</v>
          </cell>
          <cell r="V21">
            <v>65.599999999999966</v>
          </cell>
          <cell r="W21">
            <v>8.525068429298694E-3</v>
          </cell>
          <cell r="X21">
            <v>5.8997377753257719E-3</v>
          </cell>
          <cell r="Y21">
            <v>1.2995531142223626E-4</v>
          </cell>
          <cell r="Z21">
            <v>8.9935027062892914E-5</v>
          </cell>
        </row>
        <row r="22">
          <cell r="A22" t="str">
            <v>ET30</v>
          </cell>
          <cell r="B22" t="str">
            <v>XXXXXXXX</v>
          </cell>
          <cell r="C22" t="str">
            <v>Yes</v>
          </cell>
          <cell r="D22" t="str">
            <v>Equipment</v>
          </cell>
          <cell r="E22" t="str">
            <v>Energy Star Freezer</v>
          </cell>
          <cell r="F22" t="str">
            <v>One Refrigerator/Freezer meeting ENERGY STAR® 5.0 Standards</v>
          </cell>
          <cell r="G22" t="str">
            <v>One Refrigerator/Freezer meeting Federal Standard</v>
          </cell>
          <cell r="H22" t="str">
            <v>Residential</v>
          </cell>
          <cell r="I22" t="str">
            <v>Turnover</v>
          </cell>
          <cell r="J22" t="str">
            <v>Multi-Family</v>
          </cell>
          <cell r="K22" t="str">
            <v>FL Zone 2</v>
          </cell>
          <cell r="L22" t="str">
            <v>Appliances</v>
          </cell>
          <cell r="M22" t="str">
            <v>Freezer</v>
          </cell>
          <cell r="N22" t="str">
            <v/>
          </cell>
          <cell r="O22" t="str">
            <v>Per Appliance</v>
          </cell>
          <cell r="P22">
            <v>0.58000000000000007</v>
          </cell>
          <cell r="Q22">
            <v>565.4</v>
          </cell>
          <cell r="R22">
            <v>499.8</v>
          </cell>
          <cell r="S22">
            <v>65.599999999999966</v>
          </cell>
          <cell r="T22">
            <v>0.11602405376724437</v>
          </cell>
          <cell r="U22">
            <v>11</v>
          </cell>
          <cell r="V22">
            <v>65.599999999999966</v>
          </cell>
          <cell r="W22">
            <v>8.525068429298694E-3</v>
          </cell>
          <cell r="X22">
            <v>5.8997377753257719E-3</v>
          </cell>
          <cell r="Y22">
            <v>1.2995531142223626E-4</v>
          </cell>
          <cell r="Z22">
            <v>8.9935027062892914E-5</v>
          </cell>
        </row>
        <row r="23">
          <cell r="A23" t="str">
            <v>ET31</v>
          </cell>
          <cell r="B23" t="str">
            <v>XXXXXXXX</v>
          </cell>
          <cell r="C23" t="str">
            <v>Yes</v>
          </cell>
          <cell r="D23" t="str">
            <v>Equipment</v>
          </cell>
          <cell r="E23" t="str">
            <v>Energy Star Freezer</v>
          </cell>
          <cell r="F23" t="str">
            <v>One Refrigerator/Freezer meeting ENERGY STAR® 5.0 Standards</v>
          </cell>
          <cell r="G23" t="str">
            <v>One Refrigerator/Freezer meeting Federal Standard</v>
          </cell>
          <cell r="H23" t="str">
            <v>Residential</v>
          </cell>
          <cell r="I23" t="str">
            <v>Turnover</v>
          </cell>
          <cell r="J23" t="str">
            <v>Manufactured Home</v>
          </cell>
          <cell r="K23" t="str">
            <v>FL Zone 2</v>
          </cell>
          <cell r="L23" t="str">
            <v>Appliances</v>
          </cell>
          <cell r="M23" t="str">
            <v>Freezer</v>
          </cell>
          <cell r="N23" t="str">
            <v/>
          </cell>
          <cell r="O23" t="str">
            <v>Per Appliance</v>
          </cell>
          <cell r="P23">
            <v>0.58000000000000007</v>
          </cell>
          <cell r="Q23">
            <v>565.4</v>
          </cell>
          <cell r="R23">
            <v>499.8</v>
          </cell>
          <cell r="S23">
            <v>65.599999999999966</v>
          </cell>
          <cell r="T23">
            <v>0.11602405376724437</v>
          </cell>
          <cell r="U23">
            <v>11</v>
          </cell>
          <cell r="V23">
            <v>65.599999999999966</v>
          </cell>
          <cell r="W23">
            <v>8.525068429298694E-3</v>
          </cell>
          <cell r="X23">
            <v>5.8997377753257719E-3</v>
          </cell>
          <cell r="Y23">
            <v>1.2995531142223626E-4</v>
          </cell>
          <cell r="Z23">
            <v>8.9935027062892914E-5</v>
          </cell>
        </row>
        <row r="24">
          <cell r="A24" t="str">
            <v>EN35</v>
          </cell>
          <cell r="B24" t="str">
            <v>XXXXXXXX</v>
          </cell>
          <cell r="C24" t="str">
            <v>Yes</v>
          </cell>
          <cell r="D24" t="str">
            <v>Equipment</v>
          </cell>
          <cell r="E24" t="str">
            <v>Energy Star Freezer</v>
          </cell>
          <cell r="F24" t="str">
            <v>One Refrigerator/Freezer meeting ENERGY STAR® 5.0 Standards</v>
          </cell>
          <cell r="G24" t="str">
            <v>One Refrigerator/Freezer meeting Federal Standard</v>
          </cell>
          <cell r="H24" t="str">
            <v>Residential</v>
          </cell>
          <cell r="I24" t="str">
            <v>New</v>
          </cell>
          <cell r="J24" t="str">
            <v>Single Family</v>
          </cell>
          <cell r="K24" t="str">
            <v>FL Zone 2</v>
          </cell>
          <cell r="L24" t="str">
            <v>Appliances</v>
          </cell>
          <cell r="M24" t="str">
            <v>Freezer</v>
          </cell>
          <cell r="N24" t="str">
            <v/>
          </cell>
          <cell r="O24" t="str">
            <v>Per Appliance</v>
          </cell>
          <cell r="P24">
            <v>0.58000000000000007</v>
          </cell>
          <cell r="Q24">
            <v>565.4</v>
          </cell>
          <cell r="R24">
            <v>499.8</v>
          </cell>
          <cell r="S24">
            <v>65.599999999999966</v>
          </cell>
          <cell r="T24">
            <v>0.11602405376724437</v>
          </cell>
          <cell r="U24">
            <v>11</v>
          </cell>
          <cell r="V24">
            <v>65.599999999999966</v>
          </cell>
          <cell r="W24">
            <v>8.525068429298694E-3</v>
          </cell>
          <cell r="X24">
            <v>5.8997377753257719E-3</v>
          </cell>
          <cell r="Y24">
            <v>1.2995531142223626E-4</v>
          </cell>
          <cell r="Z24">
            <v>8.9935027062892914E-5</v>
          </cell>
        </row>
        <row r="25">
          <cell r="A25" t="str">
            <v>EN36</v>
          </cell>
          <cell r="B25" t="str">
            <v>XXXXXXXX</v>
          </cell>
          <cell r="C25" t="str">
            <v>Yes</v>
          </cell>
          <cell r="D25" t="str">
            <v>Equipment</v>
          </cell>
          <cell r="E25" t="str">
            <v>Energy Star Freezer</v>
          </cell>
          <cell r="F25" t="str">
            <v>One Refrigerator/Freezer meeting ENERGY STAR® 5.0 Standards</v>
          </cell>
          <cell r="G25" t="str">
            <v>One Refrigerator/Freezer meeting Federal Standard</v>
          </cell>
          <cell r="H25" t="str">
            <v>Residential</v>
          </cell>
          <cell r="I25" t="str">
            <v>New</v>
          </cell>
          <cell r="J25" t="str">
            <v>Multi-Family</v>
          </cell>
          <cell r="K25" t="str">
            <v>FL Zone 2</v>
          </cell>
          <cell r="L25" t="str">
            <v>Appliances</v>
          </cell>
          <cell r="M25" t="str">
            <v>Freezer</v>
          </cell>
          <cell r="N25" t="str">
            <v/>
          </cell>
          <cell r="O25" t="str">
            <v>Per Appliance</v>
          </cell>
          <cell r="P25">
            <v>0.58000000000000007</v>
          </cell>
          <cell r="Q25">
            <v>565.4</v>
          </cell>
          <cell r="R25">
            <v>499.8</v>
          </cell>
          <cell r="S25">
            <v>65.599999999999966</v>
          </cell>
          <cell r="T25">
            <v>0.11602405376724437</v>
          </cell>
          <cell r="U25">
            <v>11</v>
          </cell>
          <cell r="V25">
            <v>65.599999999999966</v>
          </cell>
          <cell r="W25">
            <v>8.525068429298694E-3</v>
          </cell>
          <cell r="X25">
            <v>5.8997377753257719E-3</v>
          </cell>
          <cell r="Y25">
            <v>1.2995531142223626E-4</v>
          </cell>
          <cell r="Z25">
            <v>8.9935027062892914E-5</v>
          </cell>
        </row>
        <row r="26">
          <cell r="A26" t="str">
            <v>EN37</v>
          </cell>
          <cell r="B26" t="str">
            <v>XXXXXXXX</v>
          </cell>
          <cell r="C26" t="str">
            <v>Yes</v>
          </cell>
          <cell r="D26" t="str">
            <v>Equipment</v>
          </cell>
          <cell r="E26" t="str">
            <v>Energy Star Freezer</v>
          </cell>
          <cell r="F26" t="str">
            <v>One Refrigerator/Freezer meeting ENERGY STAR® 5.0 Standards</v>
          </cell>
          <cell r="G26" t="str">
            <v>One Refrigerator/Freezer meeting Federal Standard</v>
          </cell>
          <cell r="H26" t="str">
            <v>Residential</v>
          </cell>
          <cell r="I26" t="str">
            <v>New</v>
          </cell>
          <cell r="J26" t="str">
            <v>Manufactured Home</v>
          </cell>
          <cell r="K26" t="str">
            <v>FL Zone 2</v>
          </cell>
          <cell r="L26" t="str">
            <v>Appliances</v>
          </cell>
          <cell r="M26" t="str">
            <v>Freezer</v>
          </cell>
          <cell r="N26" t="str">
            <v/>
          </cell>
          <cell r="O26" t="str">
            <v>Per Appliance</v>
          </cell>
          <cell r="P26">
            <v>0.58000000000000007</v>
          </cell>
          <cell r="Q26">
            <v>565.4</v>
          </cell>
          <cell r="R26">
            <v>499.8</v>
          </cell>
          <cell r="S26">
            <v>65.599999999999966</v>
          </cell>
          <cell r="T26">
            <v>0.11602405376724437</v>
          </cell>
          <cell r="U26">
            <v>11</v>
          </cell>
          <cell r="V26">
            <v>65.599999999999966</v>
          </cell>
          <cell r="W26">
            <v>8.525068429298694E-3</v>
          </cell>
          <cell r="X26">
            <v>5.8997377753257719E-3</v>
          </cell>
          <cell r="Y26">
            <v>1.2995531142223626E-4</v>
          </cell>
          <cell r="Z26">
            <v>8.9935027062892914E-5</v>
          </cell>
        </row>
        <row r="27">
          <cell r="A27" t="str">
            <v>ET38</v>
          </cell>
          <cell r="B27" t="str">
            <v>XXXXXXXX</v>
          </cell>
          <cell r="C27" t="str">
            <v>Yes</v>
          </cell>
          <cell r="D27" t="str">
            <v>Equipment</v>
          </cell>
          <cell r="E27" t="str">
            <v>Energy Star Refrigerator</v>
          </cell>
          <cell r="F27" t="str">
            <v>One Refrigerator/Freezer meeting ENERGY STAR® 5.0 Standards</v>
          </cell>
          <cell r="G27" t="str">
            <v>One Refrigerator/Freezer meeting Federal Standard</v>
          </cell>
          <cell r="H27" t="str">
            <v>Residential</v>
          </cell>
          <cell r="I27" t="str">
            <v>Turnover</v>
          </cell>
          <cell r="J27" t="str">
            <v>Single Family</v>
          </cell>
          <cell r="K27" t="str">
            <v>FL Zone 2</v>
          </cell>
          <cell r="L27" t="str">
            <v>Appliances</v>
          </cell>
          <cell r="M27" t="str">
            <v>Refrigerator</v>
          </cell>
          <cell r="N27" t="str">
            <v/>
          </cell>
          <cell r="O27" t="str">
            <v>Per Appliance</v>
          </cell>
          <cell r="P27">
            <v>0.54</v>
          </cell>
          <cell r="Q27">
            <v>607.13</v>
          </cell>
          <cell r="R27">
            <v>473.63</v>
          </cell>
          <cell r="S27">
            <v>133.5</v>
          </cell>
          <cell r="T27">
            <v>0.21988700937196318</v>
          </cell>
          <cell r="U27">
            <v>14</v>
          </cell>
          <cell r="V27">
            <v>133.5</v>
          </cell>
          <cell r="W27">
            <v>1.39351933648868E-2</v>
          </cell>
          <cell r="X27">
            <v>4.6428771584032802E-3</v>
          </cell>
          <cell r="Y27">
            <v>1.0438347089802846E-4</v>
          </cell>
          <cell r="Z27">
            <v>3.4778106055455282E-5</v>
          </cell>
        </row>
        <row r="28">
          <cell r="A28" t="str">
            <v>ET39</v>
          </cell>
          <cell r="B28" t="str">
            <v>XXXXXXXX</v>
          </cell>
          <cell r="C28" t="str">
            <v>Yes</v>
          </cell>
          <cell r="D28" t="str">
            <v>Equipment</v>
          </cell>
          <cell r="E28" t="str">
            <v>Energy Star Refrigerator</v>
          </cell>
          <cell r="F28" t="str">
            <v>One Refrigerator/Freezer meeting ENERGY STAR® 5.0 Standards</v>
          </cell>
          <cell r="G28" t="str">
            <v>One Refrigerator/Freezer meeting Federal Standard</v>
          </cell>
          <cell r="H28" t="str">
            <v>Residential</v>
          </cell>
          <cell r="I28" t="str">
            <v>Turnover</v>
          </cell>
          <cell r="J28" t="str">
            <v>Multi-Family</v>
          </cell>
          <cell r="K28" t="str">
            <v>FL Zone 2</v>
          </cell>
          <cell r="L28" t="str">
            <v>Appliances</v>
          </cell>
          <cell r="M28" t="str">
            <v>Refrigerator</v>
          </cell>
          <cell r="N28" t="str">
            <v/>
          </cell>
          <cell r="O28" t="str">
            <v>Per Appliance</v>
          </cell>
          <cell r="P28">
            <v>0.54</v>
          </cell>
          <cell r="Q28">
            <v>607.13</v>
          </cell>
          <cell r="R28">
            <v>473.63</v>
          </cell>
          <cell r="S28">
            <v>133.5</v>
          </cell>
          <cell r="T28">
            <v>0.21988700937196318</v>
          </cell>
          <cell r="U28">
            <v>14</v>
          </cell>
          <cell r="V28">
            <v>133.5</v>
          </cell>
          <cell r="W28">
            <v>1.39351933648868E-2</v>
          </cell>
          <cell r="X28">
            <v>4.6428771584032802E-3</v>
          </cell>
          <cell r="Y28">
            <v>1.0438347089802846E-4</v>
          </cell>
          <cell r="Z28">
            <v>3.4778106055455282E-5</v>
          </cell>
        </row>
        <row r="29">
          <cell r="A29" t="str">
            <v>ET40</v>
          </cell>
          <cell r="B29" t="str">
            <v>XXXXXXXX</v>
          </cell>
          <cell r="C29" t="str">
            <v>Yes</v>
          </cell>
          <cell r="D29" t="str">
            <v>Equipment</v>
          </cell>
          <cell r="E29" t="str">
            <v>Energy Star Refrigerator</v>
          </cell>
          <cell r="F29" t="str">
            <v>One Refrigerator/Freezer meeting ENERGY STAR® 5.0 Standards</v>
          </cell>
          <cell r="G29" t="str">
            <v>One Refrigerator/Freezer meeting Federal Standard</v>
          </cell>
          <cell r="H29" t="str">
            <v>Residential</v>
          </cell>
          <cell r="I29" t="str">
            <v>Turnover</v>
          </cell>
          <cell r="J29" t="str">
            <v>Manufactured Home</v>
          </cell>
          <cell r="K29" t="str">
            <v>FL Zone 2</v>
          </cell>
          <cell r="L29" t="str">
            <v>Appliances</v>
          </cell>
          <cell r="M29" t="str">
            <v>Refrigerator</v>
          </cell>
          <cell r="N29" t="str">
            <v/>
          </cell>
          <cell r="O29" t="str">
            <v>Per Appliance</v>
          </cell>
          <cell r="P29">
            <v>0.54</v>
          </cell>
          <cell r="Q29">
            <v>607.13</v>
          </cell>
          <cell r="R29">
            <v>473.63</v>
          </cell>
          <cell r="S29">
            <v>133.5</v>
          </cell>
          <cell r="T29">
            <v>0.21988700937196318</v>
          </cell>
          <cell r="U29">
            <v>14</v>
          </cell>
          <cell r="V29">
            <v>133.5</v>
          </cell>
          <cell r="W29">
            <v>1.39351933648868E-2</v>
          </cell>
          <cell r="X29">
            <v>4.6428771584032802E-3</v>
          </cell>
          <cell r="Y29">
            <v>1.0438347089802846E-4</v>
          </cell>
          <cell r="Z29">
            <v>3.4778106055455282E-5</v>
          </cell>
        </row>
        <row r="30">
          <cell r="A30" t="str">
            <v>EN44</v>
          </cell>
          <cell r="B30" t="str">
            <v>XXXXXXXX</v>
          </cell>
          <cell r="C30" t="str">
            <v>Yes</v>
          </cell>
          <cell r="D30" t="str">
            <v>Equipment</v>
          </cell>
          <cell r="E30" t="str">
            <v>Energy Star Refrigerator</v>
          </cell>
          <cell r="F30" t="str">
            <v>One Refrigerator/Freezer meeting ENERGY STAR® 5.0 Standards</v>
          </cell>
          <cell r="G30" t="str">
            <v>One Refrigerator/Freezer meeting Federal Standard</v>
          </cell>
          <cell r="H30" t="str">
            <v>Residential</v>
          </cell>
          <cell r="I30" t="str">
            <v>New</v>
          </cell>
          <cell r="J30" t="str">
            <v>Single Family</v>
          </cell>
          <cell r="K30" t="str">
            <v>FL Zone 2</v>
          </cell>
          <cell r="L30" t="str">
            <v>Appliances</v>
          </cell>
          <cell r="M30" t="str">
            <v>Refrigerator</v>
          </cell>
          <cell r="N30" t="str">
            <v/>
          </cell>
          <cell r="O30" t="str">
            <v>Per Appliance</v>
          </cell>
          <cell r="P30">
            <v>0.54</v>
          </cell>
          <cell r="Q30">
            <v>607.13</v>
          </cell>
          <cell r="R30">
            <v>473.63</v>
          </cell>
          <cell r="S30">
            <v>133.5</v>
          </cell>
          <cell r="T30">
            <v>0.21988700937196318</v>
          </cell>
          <cell r="U30">
            <v>14</v>
          </cell>
          <cell r="V30">
            <v>133.5</v>
          </cell>
          <cell r="W30">
            <v>1.39351933648868E-2</v>
          </cell>
          <cell r="X30">
            <v>4.6428771584032802E-3</v>
          </cell>
          <cell r="Y30">
            <v>1.0438347089802846E-4</v>
          </cell>
          <cell r="Z30">
            <v>3.4778106055455282E-5</v>
          </cell>
        </row>
        <row r="31">
          <cell r="A31" t="str">
            <v>EN45</v>
          </cell>
          <cell r="B31" t="str">
            <v>XXXXXXXX</v>
          </cell>
          <cell r="C31" t="str">
            <v>Yes</v>
          </cell>
          <cell r="D31" t="str">
            <v>Equipment</v>
          </cell>
          <cell r="E31" t="str">
            <v>Energy Star Refrigerator</v>
          </cell>
          <cell r="F31" t="str">
            <v>One Refrigerator/Freezer meeting ENERGY STAR® 5.0 Standards</v>
          </cell>
          <cell r="G31" t="str">
            <v>One Refrigerator/Freezer meeting Federal Standard</v>
          </cell>
          <cell r="H31" t="str">
            <v>Residential</v>
          </cell>
          <cell r="I31" t="str">
            <v>New</v>
          </cell>
          <cell r="J31" t="str">
            <v>Multi-Family</v>
          </cell>
          <cell r="K31" t="str">
            <v>FL Zone 2</v>
          </cell>
          <cell r="L31" t="str">
            <v>Appliances</v>
          </cell>
          <cell r="M31" t="str">
            <v>Refrigerator</v>
          </cell>
          <cell r="N31" t="str">
            <v/>
          </cell>
          <cell r="O31" t="str">
            <v>Per Appliance</v>
          </cell>
          <cell r="P31">
            <v>0.54</v>
          </cell>
          <cell r="Q31">
            <v>607.13</v>
          </cell>
          <cell r="R31">
            <v>473.63</v>
          </cell>
          <cell r="S31">
            <v>133.5</v>
          </cell>
          <cell r="T31">
            <v>0.21988700937196318</v>
          </cell>
          <cell r="U31">
            <v>14</v>
          </cell>
          <cell r="V31">
            <v>133.5</v>
          </cell>
          <cell r="W31">
            <v>1.39351933648868E-2</v>
          </cell>
          <cell r="X31">
            <v>4.6428771584032802E-3</v>
          </cell>
          <cell r="Y31">
            <v>1.0438347089802846E-4</v>
          </cell>
          <cell r="Z31">
            <v>3.4778106055455282E-5</v>
          </cell>
        </row>
        <row r="32">
          <cell r="A32" t="str">
            <v>EN46</v>
          </cell>
          <cell r="B32" t="str">
            <v>XXXXXXXX</v>
          </cell>
          <cell r="C32" t="str">
            <v>Yes</v>
          </cell>
          <cell r="D32" t="str">
            <v>Equipment</v>
          </cell>
          <cell r="E32" t="str">
            <v>Energy Star Refrigerator</v>
          </cell>
          <cell r="F32" t="str">
            <v>One Refrigerator/Freezer meeting ENERGY STAR® 5.0 Standards</v>
          </cell>
          <cell r="G32" t="str">
            <v>One Refrigerator/Freezer meeting Federal Standard</v>
          </cell>
          <cell r="H32" t="str">
            <v>Residential</v>
          </cell>
          <cell r="I32" t="str">
            <v>New</v>
          </cell>
          <cell r="J32" t="str">
            <v>Manufactured Home</v>
          </cell>
          <cell r="K32" t="str">
            <v>FL Zone 2</v>
          </cell>
          <cell r="L32" t="str">
            <v>Appliances</v>
          </cell>
          <cell r="M32" t="str">
            <v>Refrigerator</v>
          </cell>
          <cell r="N32" t="str">
            <v/>
          </cell>
          <cell r="O32" t="str">
            <v>Per Appliance</v>
          </cell>
          <cell r="P32">
            <v>0.54</v>
          </cell>
          <cell r="Q32">
            <v>607.13</v>
          </cell>
          <cell r="R32">
            <v>473.63</v>
          </cell>
          <cell r="S32">
            <v>133.5</v>
          </cell>
          <cell r="T32">
            <v>0.21988700937196318</v>
          </cell>
          <cell r="U32">
            <v>14</v>
          </cell>
          <cell r="V32">
            <v>133.5</v>
          </cell>
          <cell r="W32">
            <v>1.39351933648868E-2</v>
          </cell>
          <cell r="X32">
            <v>4.6428771584032802E-3</v>
          </cell>
          <cell r="Y32">
            <v>1.0438347089802846E-4</v>
          </cell>
          <cell r="Z32">
            <v>3.4778106055455282E-5</v>
          </cell>
        </row>
        <row r="33">
          <cell r="A33" t="str">
            <v>ET47</v>
          </cell>
          <cell r="B33" t="str">
            <v>XXXXXXXX</v>
          </cell>
          <cell r="C33" t="str">
            <v>Yes</v>
          </cell>
          <cell r="D33" t="str">
            <v>Equipment</v>
          </cell>
          <cell r="E33" t="str">
            <v>Heat Pump Clothes Dryer</v>
          </cell>
          <cell r="F33" t="str">
            <v>One Heat Pump Clothes Dryer</v>
          </cell>
          <cell r="G33" t="str">
            <v>One Clothes Dryer meeting Federal Standard</v>
          </cell>
          <cell r="H33" t="str">
            <v>Residential</v>
          </cell>
          <cell r="I33" t="str">
            <v>Turnover</v>
          </cell>
          <cell r="J33" t="str">
            <v>Single Family</v>
          </cell>
          <cell r="K33" t="str">
            <v>FL Zone 2</v>
          </cell>
          <cell r="L33" t="str">
            <v>Appliances</v>
          </cell>
          <cell r="M33" t="str">
            <v>Clothes dryer</v>
          </cell>
          <cell r="N33" t="str">
            <v/>
          </cell>
          <cell r="O33" t="str">
            <v>Per Appliance</v>
          </cell>
          <cell r="P33">
            <v>0.54</v>
          </cell>
          <cell r="Q33">
            <v>699.50241157556263</v>
          </cell>
          <cell r="R33">
            <v>483.43388888888882</v>
          </cell>
          <cell r="S33">
            <v>216.06852268667382</v>
          </cell>
          <cell r="T33">
            <v>0.30888888888888894</v>
          </cell>
          <cell r="U33">
            <v>12</v>
          </cell>
          <cell r="V33">
            <v>216.06852268667382</v>
          </cell>
          <cell r="W33">
            <v>3.3979323317702897E-2</v>
          </cell>
          <cell r="X33">
            <v>1.973535217047449E-2</v>
          </cell>
          <cell r="Y33">
            <v>1.5726179313484332E-4</v>
          </cell>
          <cell r="Z33">
            <v>9.1338395454728966E-5</v>
          </cell>
        </row>
        <row r="34">
          <cell r="A34" t="str">
            <v>ET48</v>
          </cell>
          <cell r="B34" t="str">
            <v>XXXXXXXX</v>
          </cell>
          <cell r="C34" t="str">
            <v>Yes</v>
          </cell>
          <cell r="D34" t="str">
            <v>Equipment</v>
          </cell>
          <cell r="E34" t="str">
            <v>Heat Pump Clothes Dryer</v>
          </cell>
          <cell r="F34" t="str">
            <v>One Heat Pump Clothes Dryer</v>
          </cell>
          <cell r="G34" t="str">
            <v>One Clothes Dryer meeting Federal Standard</v>
          </cell>
          <cell r="H34" t="str">
            <v>Residential</v>
          </cell>
          <cell r="I34" t="str">
            <v>Turnover</v>
          </cell>
          <cell r="J34" t="str">
            <v>Multi-Family</v>
          </cell>
          <cell r="K34" t="str">
            <v>FL Zone 2</v>
          </cell>
          <cell r="L34" t="str">
            <v>Appliances</v>
          </cell>
          <cell r="M34" t="str">
            <v>Clothes dryer</v>
          </cell>
          <cell r="N34" t="str">
            <v/>
          </cell>
          <cell r="O34" t="str">
            <v>Per Appliance</v>
          </cell>
          <cell r="P34">
            <v>0.54</v>
          </cell>
          <cell r="Q34">
            <v>699.50241157556263</v>
          </cell>
          <cell r="R34">
            <v>483.43388888888882</v>
          </cell>
          <cell r="S34">
            <v>216.06852268667382</v>
          </cell>
          <cell r="T34">
            <v>0.30888888888888894</v>
          </cell>
          <cell r="U34">
            <v>12</v>
          </cell>
          <cell r="V34">
            <v>216.06852268667382</v>
          </cell>
          <cell r="W34">
            <v>3.3979323317702897E-2</v>
          </cell>
          <cell r="X34">
            <v>1.973535217047449E-2</v>
          </cell>
          <cell r="Y34">
            <v>1.5726179313484332E-4</v>
          </cell>
          <cell r="Z34">
            <v>9.1338395454728966E-5</v>
          </cell>
        </row>
        <row r="35">
          <cell r="A35" t="str">
            <v>ET49</v>
          </cell>
          <cell r="B35" t="str">
            <v>XXXXXXXX</v>
          </cell>
          <cell r="C35" t="str">
            <v>Yes</v>
          </cell>
          <cell r="D35" t="str">
            <v>Equipment</v>
          </cell>
          <cell r="E35" t="str">
            <v>Heat Pump Clothes Dryer</v>
          </cell>
          <cell r="F35" t="str">
            <v>One Heat Pump Clothes Dryer</v>
          </cell>
          <cell r="G35" t="str">
            <v>One Clothes Dryer meeting Federal Standard</v>
          </cell>
          <cell r="H35" t="str">
            <v>Residential</v>
          </cell>
          <cell r="I35" t="str">
            <v>Turnover</v>
          </cell>
          <cell r="J35" t="str">
            <v>Manufactured Home</v>
          </cell>
          <cell r="K35" t="str">
            <v>FL Zone 2</v>
          </cell>
          <cell r="L35" t="str">
            <v>Appliances</v>
          </cell>
          <cell r="M35" t="str">
            <v>Clothes dryer</v>
          </cell>
          <cell r="N35" t="str">
            <v/>
          </cell>
          <cell r="O35" t="str">
            <v>Per Appliance</v>
          </cell>
          <cell r="P35">
            <v>0.54</v>
          </cell>
          <cell r="Q35">
            <v>699.50241157556263</v>
          </cell>
          <cell r="R35">
            <v>483.43388888888882</v>
          </cell>
          <cell r="S35">
            <v>216.06852268667382</v>
          </cell>
          <cell r="T35">
            <v>0.30888888888888894</v>
          </cell>
          <cell r="U35">
            <v>12</v>
          </cell>
          <cell r="V35">
            <v>216.06852268667382</v>
          </cell>
          <cell r="W35">
            <v>3.3979323317702897E-2</v>
          </cell>
          <cell r="X35">
            <v>1.973535217047449E-2</v>
          </cell>
          <cell r="Y35">
            <v>1.5726179313484332E-4</v>
          </cell>
          <cell r="Z35">
            <v>9.1338395454728966E-5</v>
          </cell>
        </row>
        <row r="36">
          <cell r="A36" t="str">
            <v>EN53</v>
          </cell>
          <cell r="B36" t="str">
            <v>XXXXXXXX</v>
          </cell>
          <cell r="C36" t="str">
            <v>Yes</v>
          </cell>
          <cell r="D36" t="str">
            <v>Equipment</v>
          </cell>
          <cell r="E36" t="str">
            <v>Heat Pump Clothes Dryer</v>
          </cell>
          <cell r="F36" t="str">
            <v>One Heat Pump Clothes Dryer</v>
          </cell>
          <cell r="G36" t="str">
            <v>One Clothes Dryer meeting Federal Standard</v>
          </cell>
          <cell r="H36" t="str">
            <v>Residential</v>
          </cell>
          <cell r="I36" t="str">
            <v>New</v>
          </cell>
          <cell r="J36" t="str">
            <v>Single Family</v>
          </cell>
          <cell r="K36" t="str">
            <v>FL Zone 2</v>
          </cell>
          <cell r="L36" t="str">
            <v>Appliances</v>
          </cell>
          <cell r="M36" t="str">
            <v>Clothes dryer</v>
          </cell>
          <cell r="N36" t="str">
            <v/>
          </cell>
          <cell r="O36" t="str">
            <v>Per Appliance</v>
          </cell>
          <cell r="P36">
            <v>0.54</v>
          </cell>
          <cell r="Q36">
            <v>699.50241157556263</v>
          </cell>
          <cell r="R36">
            <v>483.43388888888882</v>
          </cell>
          <cell r="S36">
            <v>216.06852268667382</v>
          </cell>
          <cell r="T36">
            <v>0.30888888888888894</v>
          </cell>
          <cell r="U36">
            <v>12</v>
          </cell>
          <cell r="V36">
            <v>216.06852268667382</v>
          </cell>
          <cell r="W36">
            <v>3.3979323317702897E-2</v>
          </cell>
          <cell r="X36">
            <v>1.973535217047449E-2</v>
          </cell>
          <cell r="Y36">
            <v>1.5726179313484332E-4</v>
          </cell>
          <cell r="Z36">
            <v>9.1338395454728966E-5</v>
          </cell>
        </row>
        <row r="37">
          <cell r="A37" t="str">
            <v>EN54</v>
          </cell>
          <cell r="B37" t="str">
            <v>XXXXXXXX</v>
          </cell>
          <cell r="C37" t="str">
            <v>Yes</v>
          </cell>
          <cell r="D37" t="str">
            <v>Equipment</v>
          </cell>
          <cell r="E37" t="str">
            <v>Heat Pump Clothes Dryer</v>
          </cell>
          <cell r="F37" t="str">
            <v>One Heat Pump Clothes Dryer</v>
          </cell>
          <cell r="G37" t="str">
            <v>One Clothes Dryer meeting Federal Standard</v>
          </cell>
          <cell r="H37" t="str">
            <v>Residential</v>
          </cell>
          <cell r="I37" t="str">
            <v>New</v>
          </cell>
          <cell r="J37" t="str">
            <v>Multi-Family</v>
          </cell>
          <cell r="K37" t="str">
            <v>FL Zone 2</v>
          </cell>
          <cell r="L37" t="str">
            <v>Appliances</v>
          </cell>
          <cell r="M37" t="str">
            <v>Clothes dryer</v>
          </cell>
          <cell r="N37" t="str">
            <v/>
          </cell>
          <cell r="O37" t="str">
            <v>Per Appliance</v>
          </cell>
          <cell r="P37">
            <v>0.54</v>
          </cell>
          <cell r="Q37">
            <v>699.50241157556263</v>
          </cell>
          <cell r="R37">
            <v>483.43388888888882</v>
          </cell>
          <cell r="S37">
            <v>216.06852268667382</v>
          </cell>
          <cell r="T37">
            <v>0.30888888888888894</v>
          </cell>
          <cell r="U37">
            <v>12</v>
          </cell>
          <cell r="V37">
            <v>216.06852268667382</v>
          </cell>
          <cell r="W37">
            <v>3.3979323317702897E-2</v>
          </cell>
          <cell r="X37">
            <v>1.973535217047449E-2</v>
          </cell>
          <cell r="Y37">
            <v>1.5726179313484332E-4</v>
          </cell>
          <cell r="Z37">
            <v>9.1338395454728966E-5</v>
          </cell>
        </row>
        <row r="38">
          <cell r="A38" t="str">
            <v>EN55</v>
          </cell>
          <cell r="B38" t="str">
            <v>XXXXXXXX</v>
          </cell>
          <cell r="C38" t="str">
            <v>Yes</v>
          </cell>
          <cell r="D38" t="str">
            <v>Equipment</v>
          </cell>
          <cell r="E38" t="str">
            <v>Heat Pump Clothes Dryer</v>
          </cell>
          <cell r="F38" t="str">
            <v>One Heat Pump Clothes Dryer</v>
          </cell>
          <cell r="G38" t="str">
            <v>One Clothes Dryer meeting Federal Standard</v>
          </cell>
          <cell r="H38" t="str">
            <v>Residential</v>
          </cell>
          <cell r="I38" t="str">
            <v>New</v>
          </cell>
          <cell r="J38" t="str">
            <v>Manufactured Home</v>
          </cell>
          <cell r="K38" t="str">
            <v>FL Zone 2</v>
          </cell>
          <cell r="L38" t="str">
            <v>Appliances</v>
          </cell>
          <cell r="M38" t="str">
            <v>Clothes dryer</v>
          </cell>
          <cell r="N38" t="str">
            <v/>
          </cell>
          <cell r="O38" t="str">
            <v>Per Appliance</v>
          </cell>
          <cell r="P38">
            <v>0.54</v>
          </cell>
          <cell r="Q38">
            <v>699.50241157556263</v>
          </cell>
          <cell r="R38">
            <v>483.43388888888882</v>
          </cell>
          <cell r="S38">
            <v>216.06852268667382</v>
          </cell>
          <cell r="T38">
            <v>0.30888888888888894</v>
          </cell>
          <cell r="U38">
            <v>12</v>
          </cell>
          <cell r="V38">
            <v>216.06852268667382</v>
          </cell>
          <cell r="W38">
            <v>3.3979323317702897E-2</v>
          </cell>
          <cell r="X38">
            <v>1.973535217047449E-2</v>
          </cell>
          <cell r="Y38">
            <v>1.5726179313484332E-4</v>
          </cell>
          <cell r="Z38">
            <v>9.1338395454728966E-5</v>
          </cell>
        </row>
        <row r="39">
          <cell r="A39" t="str">
            <v>ET56</v>
          </cell>
          <cell r="B39" t="str">
            <v>XXXXXXXX</v>
          </cell>
          <cell r="C39" t="str">
            <v>Yes</v>
          </cell>
          <cell r="D39" t="str">
            <v>Equipment</v>
          </cell>
          <cell r="E39" t="str">
            <v>High Efficiency Convection Oven</v>
          </cell>
          <cell r="F39" t="str">
            <v>One Full-Size Convection Oven meeting ENERGY STAR® 2.0 Standards, 75% Efficient</v>
          </cell>
          <cell r="G39" t="str">
            <v>One Standard Economy-Grade Full-Size Convection Oven, 65% Efficient</v>
          </cell>
          <cell r="H39" t="str">
            <v>Residential</v>
          </cell>
          <cell r="I39" t="str">
            <v>Turnover</v>
          </cell>
          <cell r="J39" t="str">
            <v>Single Family</v>
          </cell>
          <cell r="K39" t="str">
            <v>FL Zone 2</v>
          </cell>
          <cell r="L39" t="str">
            <v>Cooking</v>
          </cell>
          <cell r="M39" t="str">
            <v>Oven</v>
          </cell>
          <cell r="N39" t="str">
            <v/>
          </cell>
          <cell r="O39" t="str">
            <v>Per Unit</v>
          </cell>
          <cell r="P39">
            <v>0.73063923224999994</v>
          </cell>
          <cell r="Q39">
            <v>421.5</v>
          </cell>
          <cell r="R39">
            <v>337.2</v>
          </cell>
          <cell r="S39">
            <v>84.300000000000011</v>
          </cell>
          <cell r="T39">
            <v>0.20000000000000004</v>
          </cell>
          <cell r="U39">
            <v>12</v>
          </cell>
          <cell r="V39">
            <v>84.300000000000011</v>
          </cell>
          <cell r="W39">
            <v>2.0919447179767306E-2</v>
          </cell>
          <cell r="X39">
            <v>6.8781478876189803E-3</v>
          </cell>
          <cell r="Y39">
            <v>2.48154770815745E-4</v>
          </cell>
          <cell r="Z39">
            <v>8.1591315392870456E-5</v>
          </cell>
        </row>
        <row r="40">
          <cell r="A40" t="str">
            <v>ET57</v>
          </cell>
          <cell r="B40" t="str">
            <v>XXXXXXXX</v>
          </cell>
          <cell r="C40" t="str">
            <v>Yes</v>
          </cell>
          <cell r="D40" t="str">
            <v>Equipment</v>
          </cell>
          <cell r="E40" t="str">
            <v>High Efficiency Convection Oven</v>
          </cell>
          <cell r="F40" t="str">
            <v>One Full-Size Convection Oven meeting ENERGY STAR® 2.0 Standards, 75% Efficient</v>
          </cell>
          <cell r="G40" t="str">
            <v>One Standard Economy-Grade Full-Size Convection Oven, 65% Efficient</v>
          </cell>
          <cell r="H40" t="str">
            <v>Residential</v>
          </cell>
          <cell r="I40" t="str">
            <v>Turnover</v>
          </cell>
          <cell r="J40" t="str">
            <v>Multi-Family</v>
          </cell>
          <cell r="K40" t="str">
            <v>FL Zone 2</v>
          </cell>
          <cell r="L40" t="str">
            <v>Cooking</v>
          </cell>
          <cell r="M40" t="str">
            <v>Oven</v>
          </cell>
          <cell r="N40" t="str">
            <v/>
          </cell>
          <cell r="O40" t="str">
            <v>Per Unit</v>
          </cell>
          <cell r="P40">
            <v>0.75</v>
          </cell>
          <cell r="Q40">
            <v>421.5</v>
          </cell>
          <cell r="R40">
            <v>337.2</v>
          </cell>
          <cell r="S40">
            <v>84.300000000000011</v>
          </cell>
          <cell r="T40">
            <v>0.20000000000000004</v>
          </cell>
          <cell r="U40">
            <v>12</v>
          </cell>
          <cell r="V40">
            <v>84.300000000000011</v>
          </cell>
          <cell r="W40">
            <v>2.0919447179767306E-2</v>
          </cell>
          <cell r="X40">
            <v>6.8781478876189803E-3</v>
          </cell>
          <cell r="Y40">
            <v>2.48154770815745E-4</v>
          </cell>
          <cell r="Z40">
            <v>8.1591315392870456E-5</v>
          </cell>
        </row>
        <row r="41">
          <cell r="A41" t="str">
            <v>ET58</v>
          </cell>
          <cell r="B41" t="str">
            <v>XXXXXXXX</v>
          </cell>
          <cell r="C41" t="str">
            <v>Yes</v>
          </cell>
          <cell r="D41" t="str">
            <v>Equipment</v>
          </cell>
          <cell r="E41" t="str">
            <v>High Efficiency Convection Oven</v>
          </cell>
          <cell r="F41" t="str">
            <v>One Full-Size Convection Oven meeting ENERGY STAR® 2.0 Standards, 75% Efficient</v>
          </cell>
          <cell r="G41" t="str">
            <v>One Standard Economy-Grade Full-Size Convection Oven, 65% Efficient</v>
          </cell>
          <cell r="H41" t="str">
            <v>Residential</v>
          </cell>
          <cell r="I41" t="str">
            <v>Turnover</v>
          </cell>
          <cell r="J41" t="str">
            <v>Manufactured Home</v>
          </cell>
          <cell r="K41" t="str">
            <v>FL Zone 2</v>
          </cell>
          <cell r="L41" t="str">
            <v>Cooking</v>
          </cell>
          <cell r="M41" t="str">
            <v>Oven</v>
          </cell>
          <cell r="N41" t="str">
            <v/>
          </cell>
          <cell r="O41" t="str">
            <v>Per Unit</v>
          </cell>
          <cell r="P41">
            <v>0.75</v>
          </cell>
          <cell r="Q41">
            <v>421.5</v>
          </cell>
          <cell r="R41">
            <v>337.2</v>
          </cell>
          <cell r="S41">
            <v>84.300000000000011</v>
          </cell>
          <cell r="T41">
            <v>0.20000000000000004</v>
          </cell>
          <cell r="U41">
            <v>12</v>
          </cell>
          <cell r="V41">
            <v>84.300000000000011</v>
          </cell>
          <cell r="W41">
            <v>2.0919447179767306E-2</v>
          </cell>
          <cell r="X41">
            <v>6.8781478876189803E-3</v>
          </cell>
          <cell r="Y41">
            <v>2.48154770815745E-4</v>
          </cell>
          <cell r="Z41">
            <v>8.1591315392870456E-5</v>
          </cell>
        </row>
        <row r="42">
          <cell r="A42" t="str">
            <v>EN62</v>
          </cell>
          <cell r="B42" t="str">
            <v>XXXXXXXX</v>
          </cell>
          <cell r="C42" t="str">
            <v>Yes</v>
          </cell>
          <cell r="D42" t="str">
            <v>Equipment</v>
          </cell>
          <cell r="E42" t="str">
            <v>High Efficiency Convection Oven</v>
          </cell>
          <cell r="F42" t="str">
            <v>One Full-Size Convection Oven meeting ENERGY STAR® 2.0 Standards, 75% Efficient</v>
          </cell>
          <cell r="G42" t="str">
            <v>One Standard Economy-Grade Full-Size Convection Oven, 65% Efficient</v>
          </cell>
          <cell r="H42" t="str">
            <v>Residential</v>
          </cell>
          <cell r="I42" t="str">
            <v>New</v>
          </cell>
          <cell r="J42" t="str">
            <v>Single Family</v>
          </cell>
          <cell r="K42" t="str">
            <v>FL Zone 2</v>
          </cell>
          <cell r="L42" t="str">
            <v>Cooking</v>
          </cell>
          <cell r="M42" t="str">
            <v>Oven</v>
          </cell>
          <cell r="N42" t="str">
            <v/>
          </cell>
          <cell r="O42" t="str">
            <v>Per Unit</v>
          </cell>
          <cell r="P42">
            <v>0.73063923224999994</v>
          </cell>
          <cell r="Q42">
            <v>421.5</v>
          </cell>
          <cell r="R42">
            <v>337.2</v>
          </cell>
          <cell r="S42">
            <v>84.300000000000011</v>
          </cell>
          <cell r="T42">
            <v>0.20000000000000004</v>
          </cell>
          <cell r="U42">
            <v>12</v>
          </cell>
          <cell r="V42">
            <v>84.300000000000011</v>
          </cell>
          <cell r="W42">
            <v>2.0919447179767306E-2</v>
          </cell>
          <cell r="X42">
            <v>6.8781478876189803E-3</v>
          </cell>
          <cell r="Y42">
            <v>2.48154770815745E-4</v>
          </cell>
          <cell r="Z42">
            <v>8.1591315392870456E-5</v>
          </cell>
        </row>
        <row r="43">
          <cell r="A43" t="str">
            <v>EN63</v>
          </cell>
          <cell r="B43" t="str">
            <v>XXXXXXXX</v>
          </cell>
          <cell r="C43" t="str">
            <v>Yes</v>
          </cell>
          <cell r="D43" t="str">
            <v>Equipment</v>
          </cell>
          <cell r="E43" t="str">
            <v>High Efficiency Convection Oven</v>
          </cell>
          <cell r="F43" t="str">
            <v>One Full-Size Convection Oven meeting ENERGY STAR® 2.0 Standards, 75% Efficient</v>
          </cell>
          <cell r="G43" t="str">
            <v>One Standard Economy-Grade Full-Size Convection Oven, 65% Efficient</v>
          </cell>
          <cell r="H43" t="str">
            <v>Residential</v>
          </cell>
          <cell r="I43" t="str">
            <v>New</v>
          </cell>
          <cell r="J43" t="str">
            <v>Multi-Family</v>
          </cell>
          <cell r="K43" t="str">
            <v>FL Zone 2</v>
          </cell>
          <cell r="L43" t="str">
            <v>Cooking</v>
          </cell>
          <cell r="M43" t="str">
            <v>Oven</v>
          </cell>
          <cell r="N43" t="str">
            <v/>
          </cell>
          <cell r="O43" t="str">
            <v>Per Unit</v>
          </cell>
          <cell r="P43">
            <v>0.75</v>
          </cell>
          <cell r="Q43">
            <v>421.5</v>
          </cell>
          <cell r="R43">
            <v>337.2</v>
          </cell>
          <cell r="S43">
            <v>84.300000000000011</v>
          </cell>
          <cell r="T43">
            <v>0.20000000000000004</v>
          </cell>
          <cell r="U43">
            <v>12</v>
          </cell>
          <cell r="V43">
            <v>84.300000000000011</v>
          </cell>
          <cell r="W43">
            <v>2.0919447179767306E-2</v>
          </cell>
          <cell r="X43">
            <v>6.8781478876189803E-3</v>
          </cell>
          <cell r="Y43">
            <v>2.48154770815745E-4</v>
          </cell>
          <cell r="Z43">
            <v>8.1591315392870456E-5</v>
          </cell>
        </row>
        <row r="44">
          <cell r="A44" t="str">
            <v>EN64</v>
          </cell>
          <cell r="B44" t="str">
            <v>XXXXXXXX</v>
          </cell>
          <cell r="C44" t="str">
            <v>Yes</v>
          </cell>
          <cell r="D44" t="str">
            <v>Equipment</v>
          </cell>
          <cell r="E44" t="str">
            <v>High Efficiency Convection Oven</v>
          </cell>
          <cell r="F44" t="str">
            <v>One Full-Size Convection Oven meeting ENERGY STAR® 2.0 Standards, 75% Efficient</v>
          </cell>
          <cell r="G44" t="str">
            <v>One Standard Economy-Grade Full-Size Convection Oven, 65% Efficient</v>
          </cell>
          <cell r="H44" t="str">
            <v>Residential</v>
          </cell>
          <cell r="I44" t="str">
            <v>New</v>
          </cell>
          <cell r="J44" t="str">
            <v>Manufactured Home</v>
          </cell>
          <cell r="K44" t="str">
            <v>FL Zone 2</v>
          </cell>
          <cell r="L44" t="str">
            <v>Cooking</v>
          </cell>
          <cell r="M44" t="str">
            <v>Oven</v>
          </cell>
          <cell r="N44" t="str">
            <v/>
          </cell>
          <cell r="O44" t="str">
            <v>Per Unit</v>
          </cell>
          <cell r="P44">
            <v>0.75</v>
          </cell>
          <cell r="Q44">
            <v>421.5</v>
          </cell>
          <cell r="R44">
            <v>337.2</v>
          </cell>
          <cell r="S44">
            <v>84.300000000000011</v>
          </cell>
          <cell r="T44">
            <v>0.20000000000000004</v>
          </cell>
          <cell r="U44">
            <v>12</v>
          </cell>
          <cell r="V44">
            <v>84.300000000000011</v>
          </cell>
          <cell r="W44">
            <v>2.0919447179767306E-2</v>
          </cell>
          <cell r="X44">
            <v>6.8781478876189803E-3</v>
          </cell>
          <cell r="Y44">
            <v>2.48154770815745E-4</v>
          </cell>
          <cell r="Z44">
            <v>8.1591315392870456E-5</v>
          </cell>
        </row>
        <row r="45">
          <cell r="A45" t="str">
            <v>ET65</v>
          </cell>
          <cell r="B45" t="str">
            <v>XXXXXXXX</v>
          </cell>
          <cell r="C45" t="str">
            <v>Yes</v>
          </cell>
          <cell r="D45" t="str">
            <v>Equipment</v>
          </cell>
          <cell r="E45" t="str">
            <v>High Efficiency Induction Cooktop</v>
          </cell>
          <cell r="F45" t="str">
            <v>One residential induction cooktop</v>
          </cell>
          <cell r="G45" t="str">
            <v>One standard residential electric cooktop</v>
          </cell>
          <cell r="H45" t="str">
            <v>Residential</v>
          </cell>
          <cell r="I45" t="str">
            <v>Turnover</v>
          </cell>
          <cell r="J45" t="str">
            <v>Single Family</v>
          </cell>
          <cell r="K45" t="str">
            <v>FL Zone 2</v>
          </cell>
          <cell r="L45" t="str">
            <v>Cooking</v>
          </cell>
          <cell r="M45" t="str">
            <v>Range</v>
          </cell>
          <cell r="N45" t="str">
            <v/>
          </cell>
          <cell r="O45" t="str">
            <v>Per Appliance</v>
          </cell>
          <cell r="P45">
            <v>0.77945133040000003</v>
          </cell>
          <cell r="Q45">
            <v>2836.62</v>
          </cell>
          <cell r="R45">
            <v>2302.6680000000001</v>
          </cell>
          <cell r="S45">
            <v>533.95199999999977</v>
          </cell>
          <cell r="T45">
            <v>0.18823529411764697</v>
          </cell>
          <cell r="U45">
            <v>10</v>
          </cell>
          <cell r="V45">
            <v>533.95199999999977</v>
          </cell>
          <cell r="W45">
            <v>0.12662197780050333</v>
          </cell>
          <cell r="X45">
            <v>3.0379741940181688E-2</v>
          </cell>
          <cell r="Y45">
            <v>2.3714112467132511E-4</v>
          </cell>
          <cell r="Z45">
            <v>5.6896016758400947E-5</v>
          </cell>
        </row>
        <row r="46">
          <cell r="A46" t="str">
            <v>ET66</v>
          </cell>
          <cell r="B46" t="str">
            <v>XXXXXXXX</v>
          </cell>
          <cell r="C46" t="str">
            <v>Yes</v>
          </cell>
          <cell r="D46" t="str">
            <v>Equipment</v>
          </cell>
          <cell r="E46" t="str">
            <v>High Efficiency Induction Cooktop</v>
          </cell>
          <cell r="F46" t="str">
            <v>One residential induction cooktop</v>
          </cell>
          <cell r="G46" t="str">
            <v>One standard residential electric cooktop</v>
          </cell>
          <cell r="H46" t="str">
            <v>Residential</v>
          </cell>
          <cell r="I46" t="str">
            <v>Turnover</v>
          </cell>
          <cell r="J46" t="str">
            <v>Multi-Family</v>
          </cell>
          <cell r="K46" t="str">
            <v>FL Zone 2</v>
          </cell>
          <cell r="L46" t="str">
            <v>Cooking</v>
          </cell>
          <cell r="M46" t="str">
            <v>Range</v>
          </cell>
          <cell r="N46" t="str">
            <v/>
          </cell>
          <cell r="O46" t="str">
            <v>Per Appliance</v>
          </cell>
          <cell r="P46">
            <v>0.8</v>
          </cell>
          <cell r="Q46">
            <v>2836.62</v>
          </cell>
          <cell r="R46">
            <v>2302.6680000000001</v>
          </cell>
          <cell r="S46">
            <v>533.95199999999977</v>
          </cell>
          <cell r="T46">
            <v>0.18823529411764697</v>
          </cell>
          <cell r="U46">
            <v>10</v>
          </cell>
          <cell r="V46">
            <v>533.95199999999977</v>
          </cell>
          <cell r="W46">
            <v>0.12662197780050333</v>
          </cell>
          <cell r="X46">
            <v>3.0379741940181688E-2</v>
          </cell>
          <cell r="Y46">
            <v>2.3714112467132511E-4</v>
          </cell>
          <cell r="Z46">
            <v>5.6896016758400947E-5</v>
          </cell>
        </row>
        <row r="47">
          <cell r="A47" t="str">
            <v>ET67</v>
          </cell>
          <cell r="B47" t="str">
            <v>XXXXXXXX</v>
          </cell>
          <cell r="C47" t="str">
            <v>Yes</v>
          </cell>
          <cell r="D47" t="str">
            <v>Equipment</v>
          </cell>
          <cell r="E47" t="str">
            <v>High Efficiency Induction Cooktop</v>
          </cell>
          <cell r="F47" t="str">
            <v>One residential induction cooktop</v>
          </cell>
          <cell r="G47" t="str">
            <v>One standard residential electric cooktop</v>
          </cell>
          <cell r="H47" t="str">
            <v>Residential</v>
          </cell>
          <cell r="I47" t="str">
            <v>Turnover</v>
          </cell>
          <cell r="J47" t="str">
            <v>Manufactured Home</v>
          </cell>
          <cell r="K47" t="str">
            <v>FL Zone 2</v>
          </cell>
          <cell r="L47" t="str">
            <v>Cooking</v>
          </cell>
          <cell r="M47" t="str">
            <v>Range</v>
          </cell>
          <cell r="N47" t="str">
            <v/>
          </cell>
          <cell r="O47" t="str">
            <v>Per Appliance</v>
          </cell>
          <cell r="P47">
            <v>0.8</v>
          </cell>
          <cell r="Q47">
            <v>2836.62</v>
          </cell>
          <cell r="R47">
            <v>2302.6680000000001</v>
          </cell>
          <cell r="S47">
            <v>533.95199999999977</v>
          </cell>
          <cell r="T47">
            <v>0.18823529411764697</v>
          </cell>
          <cell r="U47">
            <v>10</v>
          </cell>
          <cell r="V47">
            <v>533.95199999999977</v>
          </cell>
          <cell r="W47">
            <v>0.12662197780050333</v>
          </cell>
          <cell r="X47">
            <v>3.0379741940181688E-2</v>
          </cell>
          <cell r="Y47">
            <v>2.3714112467132511E-4</v>
          </cell>
          <cell r="Z47">
            <v>5.6896016758400947E-5</v>
          </cell>
        </row>
        <row r="48">
          <cell r="A48" t="str">
            <v>EN71</v>
          </cell>
          <cell r="B48" t="str">
            <v>XXXXXXXX</v>
          </cell>
          <cell r="C48" t="str">
            <v>Yes</v>
          </cell>
          <cell r="D48" t="str">
            <v>Equipment</v>
          </cell>
          <cell r="E48" t="str">
            <v>High Efficiency Induction Cooktop</v>
          </cell>
          <cell r="F48" t="str">
            <v>One residential induction cooktop</v>
          </cell>
          <cell r="G48" t="str">
            <v>One standard residential electric cooktop</v>
          </cell>
          <cell r="H48" t="str">
            <v>Residential</v>
          </cell>
          <cell r="I48" t="str">
            <v>New</v>
          </cell>
          <cell r="J48" t="str">
            <v>Single Family</v>
          </cell>
          <cell r="K48" t="str">
            <v>FL Zone 2</v>
          </cell>
          <cell r="L48" t="str">
            <v>Cooking</v>
          </cell>
          <cell r="M48" t="str">
            <v>Range</v>
          </cell>
          <cell r="N48" t="str">
            <v/>
          </cell>
          <cell r="O48" t="str">
            <v>Per Appliance</v>
          </cell>
          <cell r="P48">
            <v>0.77945133040000003</v>
          </cell>
          <cell r="Q48">
            <v>2836.62</v>
          </cell>
          <cell r="R48">
            <v>2302.6680000000001</v>
          </cell>
          <cell r="S48">
            <v>533.95199999999977</v>
          </cell>
          <cell r="T48">
            <v>0.18823529411764697</v>
          </cell>
          <cell r="U48">
            <v>10</v>
          </cell>
          <cell r="V48">
            <v>533.95199999999977</v>
          </cell>
          <cell r="W48">
            <v>0.12662197780050333</v>
          </cell>
          <cell r="X48">
            <v>3.0379741940181688E-2</v>
          </cell>
          <cell r="Y48">
            <v>2.3714112467132511E-4</v>
          </cell>
          <cell r="Z48">
            <v>5.6896016758400947E-5</v>
          </cell>
        </row>
        <row r="49">
          <cell r="A49" t="str">
            <v>EN72</v>
          </cell>
          <cell r="B49" t="str">
            <v>XXXXXXXX</v>
          </cell>
          <cell r="C49" t="str">
            <v>Yes</v>
          </cell>
          <cell r="D49" t="str">
            <v>Equipment</v>
          </cell>
          <cell r="E49" t="str">
            <v>High Efficiency Induction Cooktop</v>
          </cell>
          <cell r="F49" t="str">
            <v>One residential induction cooktop</v>
          </cell>
          <cell r="G49" t="str">
            <v>One standard residential electric cooktop</v>
          </cell>
          <cell r="H49" t="str">
            <v>Residential</v>
          </cell>
          <cell r="I49" t="str">
            <v>New</v>
          </cell>
          <cell r="J49" t="str">
            <v>Multi-Family</v>
          </cell>
          <cell r="K49" t="str">
            <v>FL Zone 2</v>
          </cell>
          <cell r="L49" t="str">
            <v>Cooking</v>
          </cell>
          <cell r="M49" t="str">
            <v>Range</v>
          </cell>
          <cell r="N49" t="str">
            <v/>
          </cell>
          <cell r="O49" t="str">
            <v>Per Appliance</v>
          </cell>
          <cell r="P49">
            <v>0.8</v>
          </cell>
          <cell r="Q49">
            <v>2836.62</v>
          </cell>
          <cell r="R49">
            <v>2302.6680000000001</v>
          </cell>
          <cell r="S49">
            <v>533.95199999999977</v>
          </cell>
          <cell r="T49">
            <v>0.18823529411764697</v>
          </cell>
          <cell r="U49">
            <v>10</v>
          </cell>
          <cell r="V49">
            <v>533.95199999999977</v>
          </cell>
          <cell r="W49">
            <v>0.12662197780050333</v>
          </cell>
          <cell r="X49">
            <v>3.0379741940181688E-2</v>
          </cell>
          <cell r="Y49">
            <v>2.3714112467132511E-4</v>
          </cell>
          <cell r="Z49">
            <v>5.6896016758400947E-5</v>
          </cell>
        </row>
        <row r="50">
          <cell r="A50" t="str">
            <v>EN73</v>
          </cell>
          <cell r="B50" t="str">
            <v>XXXXXXXX</v>
          </cell>
          <cell r="C50" t="str">
            <v>Yes</v>
          </cell>
          <cell r="D50" t="str">
            <v>Equipment</v>
          </cell>
          <cell r="E50" t="str">
            <v>High Efficiency Induction Cooktop</v>
          </cell>
          <cell r="F50" t="str">
            <v>One residential induction cooktop</v>
          </cell>
          <cell r="G50" t="str">
            <v>One standard residential electric cooktop</v>
          </cell>
          <cell r="H50" t="str">
            <v>Residential</v>
          </cell>
          <cell r="I50" t="str">
            <v>New</v>
          </cell>
          <cell r="J50" t="str">
            <v>Manufactured Home</v>
          </cell>
          <cell r="K50" t="str">
            <v>FL Zone 2</v>
          </cell>
          <cell r="L50" t="str">
            <v>Cooking</v>
          </cell>
          <cell r="M50" t="str">
            <v>Range</v>
          </cell>
          <cell r="N50" t="str">
            <v/>
          </cell>
          <cell r="O50" t="str">
            <v>Per Appliance</v>
          </cell>
          <cell r="P50">
            <v>0.8</v>
          </cell>
          <cell r="Q50">
            <v>2836.62</v>
          </cell>
          <cell r="R50">
            <v>2302.6680000000001</v>
          </cell>
          <cell r="S50">
            <v>533.95199999999977</v>
          </cell>
          <cell r="T50">
            <v>0.18823529411764697</v>
          </cell>
          <cell r="U50">
            <v>10</v>
          </cell>
          <cell r="V50">
            <v>533.95199999999977</v>
          </cell>
          <cell r="W50">
            <v>0.12662197780050333</v>
          </cell>
          <cell r="X50">
            <v>3.0379741940181688E-2</v>
          </cell>
          <cell r="Y50">
            <v>2.3714112467132511E-4</v>
          </cell>
          <cell r="Z50">
            <v>5.6896016758400947E-5</v>
          </cell>
        </row>
        <row r="51">
          <cell r="A51" t="str">
            <v>ET74</v>
          </cell>
          <cell r="B51" t="str">
            <v>XXXXXXXX</v>
          </cell>
          <cell r="C51" t="str">
            <v>Yes</v>
          </cell>
          <cell r="D51" t="str">
            <v>Equipment</v>
          </cell>
          <cell r="E51" t="str">
            <v>Heat Pump Water Heater</v>
          </cell>
          <cell r="F51" t="str">
            <v>Heat Pump Water Heater (EF=2.50)</v>
          </cell>
          <cell r="G51" t="str">
            <v>Code-Compliant 50 Gallon Electric Resistance Water Heater</v>
          </cell>
          <cell r="H51" t="str">
            <v>Residential</v>
          </cell>
          <cell r="I51" t="str">
            <v>Turnover</v>
          </cell>
          <cell r="J51" t="str">
            <v>Single Family</v>
          </cell>
          <cell r="K51" t="str">
            <v>FL Zone 2</v>
          </cell>
          <cell r="L51" t="str">
            <v>Domestic Hot Water</v>
          </cell>
          <cell r="M51" t="str">
            <v>Heat pump water heater</v>
          </cell>
          <cell r="N51" t="str">
            <v/>
          </cell>
          <cell r="O51" t="str">
            <v>Per Water Heater</v>
          </cell>
          <cell r="P51">
            <v>0.49</v>
          </cell>
          <cell r="Q51">
            <v>2495.4175219106755</v>
          </cell>
          <cell r="R51">
            <v>935.49896353298482</v>
          </cell>
          <cell r="S51">
            <v>1559.9185583776905</v>
          </cell>
          <cell r="T51">
            <v>0.62511325046050892</v>
          </cell>
          <cell r="U51">
            <v>10</v>
          </cell>
          <cell r="V51">
            <v>1559.9185583776905</v>
          </cell>
          <cell r="W51">
            <v>0.104885119021359</v>
          </cell>
          <cell r="X51">
            <v>0.39177725548730907</v>
          </cell>
          <cell r="Y51">
            <v>6.723756087012589E-5</v>
          </cell>
          <cell r="Z51">
            <v>2.511523780412972E-4</v>
          </cell>
        </row>
        <row r="52">
          <cell r="A52" t="str">
            <v>ET75</v>
          </cell>
          <cell r="B52" t="str">
            <v>XXXXXXXX</v>
          </cell>
          <cell r="C52" t="str">
            <v>Yes</v>
          </cell>
          <cell r="D52" t="str">
            <v>Equipment</v>
          </cell>
          <cell r="E52" t="str">
            <v>Heat Pump Water Heater</v>
          </cell>
          <cell r="F52" t="str">
            <v>Heat Pump Water Heater (EF=2.50)</v>
          </cell>
          <cell r="G52" t="str">
            <v>Code-Compliant 50 Gallon Electric Resistance Water Heater</v>
          </cell>
          <cell r="H52" t="str">
            <v>Residential</v>
          </cell>
          <cell r="I52" t="str">
            <v>Turnover</v>
          </cell>
          <cell r="J52" t="str">
            <v>Multi-Family</v>
          </cell>
          <cell r="K52" t="str">
            <v>FL Zone 2</v>
          </cell>
          <cell r="L52" t="str">
            <v>Domestic Hot Water</v>
          </cell>
          <cell r="M52" t="str">
            <v>Heat pump water heater</v>
          </cell>
          <cell r="N52" t="str">
            <v/>
          </cell>
          <cell r="O52" t="str">
            <v>Per Water Heater</v>
          </cell>
          <cell r="P52">
            <v>0.49</v>
          </cell>
          <cell r="Q52">
            <v>1961.563082939525</v>
          </cell>
          <cell r="R52">
            <v>735.3640081798618</v>
          </cell>
          <cell r="S52">
            <v>1226.1990747596637</v>
          </cell>
          <cell r="T52">
            <v>0.62511325046050914</v>
          </cell>
          <cell r="U52">
            <v>10</v>
          </cell>
          <cell r="V52">
            <v>1226.1990747596637</v>
          </cell>
          <cell r="W52">
            <v>8.2446634928044937E-2</v>
          </cell>
          <cell r="X52">
            <v>0.30796281357792793</v>
          </cell>
          <cell r="Y52">
            <v>6.723756087012589E-5</v>
          </cell>
          <cell r="Z52">
            <v>2.511523780412972E-4</v>
          </cell>
        </row>
        <row r="53">
          <cell r="A53" t="str">
            <v>ET76</v>
          </cell>
          <cell r="B53" t="str">
            <v>XXXXXXXX</v>
          </cell>
          <cell r="C53" t="str">
            <v>Yes</v>
          </cell>
          <cell r="D53" t="str">
            <v>Equipment</v>
          </cell>
          <cell r="E53" t="str">
            <v>Heat Pump Water Heater</v>
          </cell>
          <cell r="F53" t="str">
            <v>Heat Pump Water Heater (EF=2.50)</v>
          </cell>
          <cell r="G53" t="str">
            <v>Code-Compliant 50 Gallon Electric Resistance Water Heater</v>
          </cell>
          <cell r="H53" t="str">
            <v>Residential</v>
          </cell>
          <cell r="I53" t="str">
            <v>Turnover</v>
          </cell>
          <cell r="J53" t="str">
            <v>Manufactured Home</v>
          </cell>
          <cell r="K53" t="str">
            <v>FL Zone 2</v>
          </cell>
          <cell r="L53" t="str">
            <v>Domestic Hot Water</v>
          </cell>
          <cell r="M53" t="str">
            <v>Heat pump water heater</v>
          </cell>
          <cell r="N53" t="str">
            <v/>
          </cell>
          <cell r="O53" t="str">
            <v>Per Water Heater</v>
          </cell>
          <cell r="P53">
            <v>0.49</v>
          </cell>
          <cell r="Q53">
            <v>1945.9255655042241</v>
          </cell>
          <cell r="R53">
            <v>729.50171009767462</v>
          </cell>
          <cell r="S53">
            <v>1216.4238554065496</v>
          </cell>
          <cell r="T53">
            <v>0.62511325046050892</v>
          </cell>
          <cell r="U53">
            <v>10</v>
          </cell>
          <cell r="V53">
            <v>1216.4238554065496</v>
          </cell>
          <cell r="W53">
            <v>8.1789373021771097E-2</v>
          </cell>
          <cell r="X53">
            <v>0.30550774399151798</v>
          </cell>
          <cell r="Y53">
            <v>6.723756087012589E-5</v>
          </cell>
          <cell r="Z53">
            <v>2.511523780412972E-4</v>
          </cell>
        </row>
        <row r="54">
          <cell r="A54" t="str">
            <v>EN80</v>
          </cell>
          <cell r="B54" t="str">
            <v>XXXXXXXX</v>
          </cell>
          <cell r="C54" t="str">
            <v>Yes</v>
          </cell>
          <cell r="D54" t="str">
            <v>Equipment</v>
          </cell>
          <cell r="E54" t="str">
            <v>Heat Pump Water Heater</v>
          </cell>
          <cell r="F54" t="str">
            <v>Heat Pump Water Heater (EF=2.50)</v>
          </cell>
          <cell r="G54" t="str">
            <v>Code-Compliant 50 Gallon Electric Resistance Water Heater</v>
          </cell>
          <cell r="H54" t="str">
            <v>Residential</v>
          </cell>
          <cell r="I54" t="str">
            <v>New</v>
          </cell>
          <cell r="J54" t="str">
            <v>Single Family</v>
          </cell>
          <cell r="K54" t="str">
            <v>FL Zone 2</v>
          </cell>
          <cell r="L54" t="str">
            <v>Domestic Hot Water</v>
          </cell>
          <cell r="M54" t="str">
            <v>Heat pump water heater</v>
          </cell>
          <cell r="N54" t="str">
            <v/>
          </cell>
          <cell r="O54" t="str">
            <v>Per Water Heater</v>
          </cell>
          <cell r="P54">
            <v>0.49</v>
          </cell>
          <cell r="Q54">
            <v>2495.4175219106755</v>
          </cell>
          <cell r="R54">
            <v>935.49896353298482</v>
          </cell>
          <cell r="S54">
            <v>1559.9185583776905</v>
          </cell>
          <cell r="T54">
            <v>0.62511325046050892</v>
          </cell>
          <cell r="U54">
            <v>10</v>
          </cell>
          <cell r="V54">
            <v>1559.9185583776905</v>
          </cell>
          <cell r="W54">
            <v>0.104885119021359</v>
          </cell>
          <cell r="X54">
            <v>0.39177725548730907</v>
          </cell>
          <cell r="Y54">
            <v>6.723756087012589E-5</v>
          </cell>
          <cell r="Z54">
            <v>2.511523780412972E-4</v>
          </cell>
        </row>
        <row r="55">
          <cell r="A55" t="str">
            <v>EN81</v>
          </cell>
          <cell r="B55" t="str">
            <v>XXXXXXXX</v>
          </cell>
          <cell r="C55" t="str">
            <v>Yes</v>
          </cell>
          <cell r="D55" t="str">
            <v>Equipment</v>
          </cell>
          <cell r="E55" t="str">
            <v>Heat Pump Water Heater</v>
          </cell>
          <cell r="F55" t="str">
            <v>Heat Pump Water Heater (EF=2.50)</v>
          </cell>
          <cell r="G55" t="str">
            <v>Code-Compliant 50 Gallon Electric Resistance Water Heater</v>
          </cell>
          <cell r="H55" t="str">
            <v>Residential</v>
          </cell>
          <cell r="I55" t="str">
            <v>New</v>
          </cell>
          <cell r="J55" t="str">
            <v>Multi-Family</v>
          </cell>
          <cell r="K55" t="str">
            <v>FL Zone 2</v>
          </cell>
          <cell r="L55" t="str">
            <v>Domestic Hot Water</v>
          </cell>
          <cell r="M55" t="str">
            <v>Heat pump water heater</v>
          </cell>
          <cell r="N55" t="str">
            <v/>
          </cell>
          <cell r="O55" t="str">
            <v>Per Water Heater</v>
          </cell>
          <cell r="P55">
            <v>0.49</v>
          </cell>
          <cell r="Q55">
            <v>1961.563082939525</v>
          </cell>
          <cell r="R55">
            <v>735.3640081798618</v>
          </cell>
          <cell r="S55">
            <v>1226.1990747596637</v>
          </cell>
          <cell r="T55">
            <v>0.62511325046050914</v>
          </cell>
          <cell r="U55">
            <v>10</v>
          </cell>
          <cell r="V55">
            <v>1226.1990747596637</v>
          </cell>
          <cell r="W55">
            <v>8.2446634928044937E-2</v>
          </cell>
          <cell r="X55">
            <v>0.30796281357792793</v>
          </cell>
          <cell r="Y55">
            <v>6.723756087012589E-5</v>
          </cell>
          <cell r="Z55">
            <v>2.511523780412972E-4</v>
          </cell>
        </row>
        <row r="56">
          <cell r="A56" t="str">
            <v>EN82</v>
          </cell>
          <cell r="B56" t="str">
            <v>XXXXXXXX</v>
          </cell>
          <cell r="C56" t="str">
            <v>Yes</v>
          </cell>
          <cell r="D56" t="str">
            <v>Equipment</v>
          </cell>
          <cell r="E56" t="str">
            <v>Heat Pump Water Heater</v>
          </cell>
          <cell r="F56" t="str">
            <v>Heat Pump Water Heater (EF=2.50)</v>
          </cell>
          <cell r="G56" t="str">
            <v>Code-Compliant 50 Gallon Electric Resistance Water Heater</v>
          </cell>
          <cell r="H56" t="str">
            <v>Residential</v>
          </cell>
          <cell r="I56" t="str">
            <v>New</v>
          </cell>
          <cell r="J56" t="str">
            <v>Manufactured Home</v>
          </cell>
          <cell r="K56" t="str">
            <v>FL Zone 2</v>
          </cell>
          <cell r="L56" t="str">
            <v>Domestic Hot Water</v>
          </cell>
          <cell r="M56" t="str">
            <v>Heat pump water heater</v>
          </cell>
          <cell r="N56" t="str">
            <v/>
          </cell>
          <cell r="O56" t="str">
            <v>Per Water Heater</v>
          </cell>
          <cell r="P56">
            <v>0.49</v>
          </cell>
          <cell r="Q56">
            <v>1945.9255655042241</v>
          </cell>
          <cell r="R56">
            <v>729.50171009767462</v>
          </cell>
          <cell r="S56">
            <v>1216.4238554065496</v>
          </cell>
          <cell r="T56">
            <v>0.62511325046050892</v>
          </cell>
          <cell r="U56">
            <v>10</v>
          </cell>
          <cell r="V56">
            <v>1216.4238554065496</v>
          </cell>
          <cell r="W56">
            <v>8.1789373021771097E-2</v>
          </cell>
          <cell r="X56">
            <v>0.30550774399151798</v>
          </cell>
          <cell r="Y56">
            <v>6.723756087012589E-5</v>
          </cell>
          <cell r="Z56">
            <v>2.511523780412972E-4</v>
          </cell>
        </row>
        <row r="57">
          <cell r="A57" t="str">
            <v>ET83</v>
          </cell>
          <cell r="B57" t="str">
            <v>XXXXXXXX</v>
          </cell>
          <cell r="C57" t="str">
            <v>Yes</v>
          </cell>
          <cell r="D57" t="str">
            <v>Equipment</v>
          </cell>
          <cell r="E57" t="str">
            <v>Instantaneous Hot Water System</v>
          </cell>
          <cell r="F57" t="str">
            <v>Instantaneous Hot Water System</v>
          </cell>
          <cell r="G57" t="str">
            <v>Standard Efficiency Tank Water Heater</v>
          </cell>
          <cell r="H57" t="str">
            <v>Residential</v>
          </cell>
          <cell r="I57" t="str">
            <v>Turnover</v>
          </cell>
          <cell r="J57" t="str">
            <v>Single Family</v>
          </cell>
          <cell r="K57" t="str">
            <v>FL Zone 2</v>
          </cell>
          <cell r="L57" t="str">
            <v>Domestic Hot Water</v>
          </cell>
          <cell r="M57" t="str">
            <v>Point-of-use</v>
          </cell>
          <cell r="N57" t="str">
            <v/>
          </cell>
          <cell r="O57" t="str">
            <v>Per Water Heater</v>
          </cell>
          <cell r="P57">
            <v>0.999782952</v>
          </cell>
          <cell r="Q57">
            <v>2564.9648451640142</v>
          </cell>
          <cell r="R57">
            <v>2414.9929210539144</v>
          </cell>
          <cell r="S57">
            <v>149.97192411009996</v>
          </cell>
          <cell r="T57">
            <v>5.846938775510202E-2</v>
          </cell>
          <cell r="U57">
            <v>20</v>
          </cell>
          <cell r="V57">
            <v>149.97192411009996</v>
          </cell>
          <cell r="W57">
            <v>-3.47430028390083E-3</v>
          </cell>
          <cell r="X57">
            <v>4.1304066413300498E-2</v>
          </cell>
          <cell r="Y57">
            <v>-2.3166337996372022E-5</v>
          </cell>
          <cell r="Z57">
            <v>2.754119923338294E-4</v>
          </cell>
        </row>
        <row r="58">
          <cell r="A58" t="str">
            <v>ET84</v>
          </cell>
          <cell r="B58" t="str">
            <v>XXXXXXXX</v>
          </cell>
          <cell r="C58" t="str">
            <v>Yes</v>
          </cell>
          <cell r="D58" t="str">
            <v>Equipment</v>
          </cell>
          <cell r="E58" t="str">
            <v>Instantaneous Hot Water System</v>
          </cell>
          <cell r="F58" t="str">
            <v>Instantaneous Hot Water System</v>
          </cell>
          <cell r="G58" t="str">
            <v>Standard Efficiency Tank Water Heater</v>
          </cell>
          <cell r="H58" t="str">
            <v>Residential</v>
          </cell>
          <cell r="I58" t="str">
            <v>Turnover</v>
          </cell>
          <cell r="J58" t="str">
            <v>Multi-Family</v>
          </cell>
          <cell r="K58" t="str">
            <v>FL Zone 2</v>
          </cell>
          <cell r="L58" t="str">
            <v>Domestic Hot Water</v>
          </cell>
          <cell r="M58" t="str">
            <v>Point-of-use</v>
          </cell>
          <cell r="N58" t="str">
            <v/>
          </cell>
          <cell r="O58" t="str">
            <v>Per Water Heater</v>
          </cell>
          <cell r="P58">
            <v>0.99968219400000002</v>
          </cell>
          <cell r="Q58">
            <v>2016.2318750807935</v>
          </cell>
          <cell r="R58">
            <v>1898.3440317724983</v>
          </cell>
          <cell r="S58">
            <v>117.88784330829533</v>
          </cell>
          <cell r="T58">
            <v>5.846938775510202E-2</v>
          </cell>
          <cell r="U58">
            <v>20</v>
          </cell>
          <cell r="V58">
            <v>117.88784330829533</v>
          </cell>
          <cell r="W58">
            <v>-2.7310296237433133E-3</v>
          </cell>
          <cell r="X58">
            <v>3.2467725797475915E-2</v>
          </cell>
          <cell r="Y58">
            <v>-2.3166337996372022E-5</v>
          </cell>
          <cell r="Z58">
            <v>2.754119923338294E-4</v>
          </cell>
        </row>
        <row r="59">
          <cell r="A59" t="str">
            <v>ET85</v>
          </cell>
          <cell r="B59" t="str">
            <v>XXXXXXXX</v>
          </cell>
          <cell r="C59" t="str">
            <v>Yes</v>
          </cell>
          <cell r="D59" t="str">
            <v>Equipment</v>
          </cell>
          <cell r="E59" t="str">
            <v>Instantaneous Hot Water System</v>
          </cell>
          <cell r="F59" t="str">
            <v>Instantaneous Hot Water System</v>
          </cell>
          <cell r="G59" t="str">
            <v>Standard Efficiency Tank Water Heater</v>
          </cell>
          <cell r="H59" t="str">
            <v>Residential</v>
          </cell>
          <cell r="I59" t="str">
            <v>Turnover</v>
          </cell>
          <cell r="J59" t="str">
            <v>Manufactured Home</v>
          </cell>
          <cell r="K59" t="str">
            <v>FL Zone 2</v>
          </cell>
          <cell r="L59" t="str">
            <v>Domestic Hot Water</v>
          </cell>
          <cell r="M59" t="str">
            <v>Point-of-use</v>
          </cell>
          <cell r="N59" t="str">
            <v/>
          </cell>
          <cell r="O59" t="str">
            <v>Per Water Heater</v>
          </cell>
          <cell r="P59">
            <v>0.99955161999999997</v>
          </cell>
          <cell r="Q59">
            <v>2000.1585398032257</v>
          </cell>
          <cell r="R59">
            <v>1883.2104945677922</v>
          </cell>
          <cell r="S59">
            <v>116.94804523543347</v>
          </cell>
          <cell r="T59">
            <v>5.846938775510202E-2</v>
          </cell>
          <cell r="U59">
            <v>20</v>
          </cell>
          <cell r="V59">
            <v>116.94804523543347</v>
          </cell>
          <cell r="W59">
            <v>-2.7092579439390563E-3</v>
          </cell>
          <cell r="X59">
            <v>3.2208894137837535E-2</v>
          </cell>
          <cell r="Y59">
            <v>-2.3166337996372022E-5</v>
          </cell>
          <cell r="Z59">
            <v>2.754119923338294E-4</v>
          </cell>
        </row>
        <row r="60">
          <cell r="A60" t="str">
            <v>EN89</v>
          </cell>
          <cell r="B60" t="str">
            <v>XXXXXXXX</v>
          </cell>
          <cell r="C60" t="str">
            <v>Yes</v>
          </cell>
          <cell r="D60" t="str">
            <v>Equipment</v>
          </cell>
          <cell r="E60" t="str">
            <v>Instantaneous Hot Water System</v>
          </cell>
          <cell r="F60" t="str">
            <v>Instantaneous Hot Water System</v>
          </cell>
          <cell r="G60" t="str">
            <v>Standard Efficiency Tank Water Heater</v>
          </cell>
          <cell r="H60" t="str">
            <v>Residential</v>
          </cell>
          <cell r="I60" t="str">
            <v>New</v>
          </cell>
          <cell r="J60" t="str">
            <v>Single Family</v>
          </cell>
          <cell r="K60" t="str">
            <v>FL Zone 2</v>
          </cell>
          <cell r="L60" t="str">
            <v>Domestic Hot Water</v>
          </cell>
          <cell r="M60" t="str">
            <v>Point-of-use</v>
          </cell>
          <cell r="N60" t="str">
            <v/>
          </cell>
          <cell r="O60" t="str">
            <v>Per Water Heater</v>
          </cell>
          <cell r="P60">
            <v>0.999782952</v>
          </cell>
          <cell r="Q60">
            <v>2564.9648451640142</v>
          </cell>
          <cell r="R60">
            <v>2414.9929210539144</v>
          </cell>
          <cell r="S60">
            <v>149.97192411009996</v>
          </cell>
          <cell r="T60">
            <v>5.846938775510202E-2</v>
          </cell>
          <cell r="U60">
            <v>20</v>
          </cell>
          <cell r="V60">
            <v>149.97192411009996</v>
          </cell>
          <cell r="W60">
            <v>-3.47430028390083E-3</v>
          </cell>
          <cell r="X60">
            <v>4.1304066413300498E-2</v>
          </cell>
          <cell r="Y60">
            <v>-2.3166337996372022E-5</v>
          </cell>
          <cell r="Z60">
            <v>2.754119923338294E-4</v>
          </cell>
        </row>
        <row r="61">
          <cell r="A61" t="str">
            <v>EN90</v>
          </cell>
          <cell r="B61" t="str">
            <v>XXXXXXXX</v>
          </cell>
          <cell r="C61" t="str">
            <v>Yes</v>
          </cell>
          <cell r="D61" t="str">
            <v>Equipment</v>
          </cell>
          <cell r="E61" t="str">
            <v>Instantaneous Hot Water System</v>
          </cell>
          <cell r="F61" t="str">
            <v>Instantaneous Hot Water System</v>
          </cell>
          <cell r="G61" t="str">
            <v>Standard Efficiency Tank Water Heater</v>
          </cell>
          <cell r="H61" t="str">
            <v>Residential</v>
          </cell>
          <cell r="I61" t="str">
            <v>New</v>
          </cell>
          <cell r="J61" t="str">
            <v>Multi-Family</v>
          </cell>
          <cell r="K61" t="str">
            <v>FL Zone 2</v>
          </cell>
          <cell r="L61" t="str">
            <v>Domestic Hot Water</v>
          </cell>
          <cell r="M61" t="str">
            <v>Point-of-use</v>
          </cell>
          <cell r="N61" t="str">
            <v/>
          </cell>
          <cell r="O61" t="str">
            <v>Per Water Heater</v>
          </cell>
          <cell r="P61">
            <v>0.99968219400000002</v>
          </cell>
          <cell r="Q61">
            <v>2016.2318750807935</v>
          </cell>
          <cell r="R61">
            <v>1898.3440317724983</v>
          </cell>
          <cell r="S61">
            <v>117.88784330829533</v>
          </cell>
          <cell r="T61">
            <v>5.846938775510202E-2</v>
          </cell>
          <cell r="U61">
            <v>20</v>
          </cell>
          <cell r="V61">
            <v>117.88784330829533</v>
          </cell>
          <cell r="W61">
            <v>-2.7310296237433133E-3</v>
          </cell>
          <cell r="X61">
            <v>3.2467725797475915E-2</v>
          </cell>
          <cell r="Y61">
            <v>-2.3166337996372022E-5</v>
          </cell>
          <cell r="Z61">
            <v>2.754119923338294E-4</v>
          </cell>
        </row>
        <row r="62">
          <cell r="A62" t="str">
            <v>EN91</v>
          </cell>
          <cell r="B62" t="str">
            <v>XXXXXXXX</v>
          </cell>
          <cell r="C62" t="str">
            <v>Yes</v>
          </cell>
          <cell r="D62" t="str">
            <v>Equipment</v>
          </cell>
          <cell r="E62" t="str">
            <v>Instantaneous Hot Water System</v>
          </cell>
          <cell r="F62" t="str">
            <v>Instantaneous Hot Water System</v>
          </cell>
          <cell r="G62" t="str">
            <v>Standard Efficiency Tank Water Heater</v>
          </cell>
          <cell r="H62" t="str">
            <v>Residential</v>
          </cell>
          <cell r="I62" t="str">
            <v>New</v>
          </cell>
          <cell r="J62" t="str">
            <v>Manufactured Home</v>
          </cell>
          <cell r="K62" t="str">
            <v>FL Zone 2</v>
          </cell>
          <cell r="L62" t="str">
            <v>Domestic Hot Water</v>
          </cell>
          <cell r="M62" t="str">
            <v>Point-of-use</v>
          </cell>
          <cell r="N62" t="str">
            <v/>
          </cell>
          <cell r="O62" t="str">
            <v>Per Water Heater</v>
          </cell>
          <cell r="P62">
            <v>0.99955161999999997</v>
          </cell>
          <cell r="Q62">
            <v>2000.1585398032257</v>
          </cell>
          <cell r="R62">
            <v>1883.2104945677922</v>
          </cell>
          <cell r="S62">
            <v>116.94804523543347</v>
          </cell>
          <cell r="T62">
            <v>5.846938775510202E-2</v>
          </cell>
          <cell r="U62">
            <v>20</v>
          </cell>
          <cell r="V62">
            <v>116.94804523543347</v>
          </cell>
          <cell r="W62">
            <v>-2.7092579439390563E-3</v>
          </cell>
          <cell r="X62">
            <v>3.2208894137837535E-2</v>
          </cell>
          <cell r="Y62">
            <v>-2.3166337996372022E-5</v>
          </cell>
          <cell r="Z62">
            <v>2.754119923338294E-4</v>
          </cell>
        </row>
        <row r="63">
          <cell r="A63" t="str">
            <v>ET92</v>
          </cell>
          <cell r="B63" t="str">
            <v>XXXXXXXX</v>
          </cell>
          <cell r="C63" t="str">
            <v>Yes</v>
          </cell>
          <cell r="D63" t="str">
            <v>Equipment</v>
          </cell>
          <cell r="E63" t="str">
            <v>Solar Water Heater</v>
          </cell>
          <cell r="F63" t="str">
            <v>Solar Powered 50 Gallon Electric Resistance Water Heater (EF = 1.84)</v>
          </cell>
          <cell r="G63" t="str">
            <v>Code-Compliant 50 Gallon Electric Resistance Water Heater</v>
          </cell>
          <cell r="H63" t="str">
            <v>Residential</v>
          </cell>
          <cell r="I63" t="str">
            <v>Turnover</v>
          </cell>
          <cell r="J63" t="str">
            <v>Single Family</v>
          </cell>
          <cell r="K63" t="str">
            <v>FL Zone 2</v>
          </cell>
          <cell r="L63" t="str">
            <v>Domestic Hot Water</v>
          </cell>
          <cell r="M63" t="str">
            <v>Solar</v>
          </cell>
          <cell r="N63" t="str">
            <v/>
          </cell>
          <cell r="O63" t="str">
            <v>Per Water Heater</v>
          </cell>
          <cell r="P63">
            <v>0.21559999999999999</v>
          </cell>
          <cell r="Q63">
            <v>2495.4175219106755</v>
          </cell>
          <cell r="R63">
            <v>582.26408844582409</v>
          </cell>
          <cell r="S63">
            <v>1913.1534334648513</v>
          </cell>
          <cell r="T63">
            <v>0.76666666666666672</v>
          </cell>
          <cell r="U63">
            <v>15</v>
          </cell>
          <cell r="V63">
            <v>1913.1534334648513</v>
          </cell>
          <cell r="W63">
            <v>0.14299276308173736</v>
          </cell>
          <cell r="X63">
            <v>2.007534981262785E-2</v>
          </cell>
          <cell r="Y63">
            <v>7.4741921155151527E-5</v>
          </cell>
          <cell r="Z63">
            <v>1.0493329735853973E-5</v>
          </cell>
        </row>
        <row r="64">
          <cell r="A64" t="str">
            <v>ET93</v>
          </cell>
          <cell r="B64" t="str">
            <v>XXXXXXXX</v>
          </cell>
          <cell r="C64" t="str">
            <v>Yes</v>
          </cell>
          <cell r="D64" t="str">
            <v>Equipment</v>
          </cell>
          <cell r="E64" t="str">
            <v>Solar Water Heater</v>
          </cell>
          <cell r="F64" t="str">
            <v>Solar Powered 50 Gallon Electric Resistance Water Heater (EF = 1.84)</v>
          </cell>
          <cell r="G64" t="str">
            <v>Code-Compliant 50 Gallon Electric Resistance Water Heater</v>
          </cell>
          <cell r="H64" t="str">
            <v>Residential</v>
          </cell>
          <cell r="I64" t="str">
            <v>Turnover</v>
          </cell>
          <cell r="J64" t="str">
            <v>Multi-Family</v>
          </cell>
          <cell r="K64" t="str">
            <v>FL Zone 2</v>
          </cell>
          <cell r="L64" t="str">
            <v>Domestic Hot Water</v>
          </cell>
          <cell r="M64" t="str">
            <v>Solar</v>
          </cell>
          <cell r="N64" t="str">
            <v/>
          </cell>
          <cell r="O64" t="str">
            <v>Per Water Heater</v>
          </cell>
          <cell r="P64">
            <v>0.10779999999999999</v>
          </cell>
          <cell r="Q64">
            <v>1961.563082939525</v>
          </cell>
          <cell r="R64">
            <v>457.69805268588919</v>
          </cell>
          <cell r="S64">
            <v>1503.865030253636</v>
          </cell>
          <cell r="T64">
            <v>0.76666666666666672</v>
          </cell>
          <cell r="U64">
            <v>15</v>
          </cell>
          <cell r="V64">
            <v>1503.865030253636</v>
          </cell>
          <cell r="W64">
            <v>0.11240176151920682</v>
          </cell>
          <cell r="X64">
            <v>1.5780551640671412E-2</v>
          </cell>
          <cell r="Y64">
            <v>7.4741921155151527E-5</v>
          </cell>
          <cell r="Z64">
            <v>1.0493329735853972E-5</v>
          </cell>
        </row>
        <row r="65">
          <cell r="A65" t="str">
            <v>ET94</v>
          </cell>
          <cell r="B65" t="str">
            <v>XXXXXXXX</v>
          </cell>
          <cell r="C65" t="str">
            <v>Yes</v>
          </cell>
          <cell r="D65" t="str">
            <v>Equipment</v>
          </cell>
          <cell r="E65" t="str">
            <v>Solar Water Heater</v>
          </cell>
          <cell r="F65" t="str">
            <v>Solar Powered 50 Gallon Electric Resistance Water Heater (EF = 1.84)</v>
          </cell>
          <cell r="G65" t="str">
            <v>Code-Compliant 50 Gallon Electric Resistance Water Heater</v>
          </cell>
          <cell r="H65" t="str">
            <v>Residential</v>
          </cell>
          <cell r="I65" t="str">
            <v>Turnover</v>
          </cell>
          <cell r="J65" t="str">
            <v>Manufactured Home</v>
          </cell>
          <cell r="K65" t="str">
            <v>FL Zone 2</v>
          </cell>
          <cell r="L65" t="str">
            <v>Domestic Hot Water</v>
          </cell>
          <cell r="M65" t="str">
            <v>Solar</v>
          </cell>
          <cell r="N65" t="str">
            <v/>
          </cell>
          <cell r="O65" t="str">
            <v>Per Water Heater</v>
          </cell>
          <cell r="P65">
            <v>0.21559999999999999</v>
          </cell>
          <cell r="Q65">
            <v>1945.9255655042241</v>
          </cell>
          <cell r="R65">
            <v>454.0492986176522</v>
          </cell>
          <cell r="S65">
            <v>1491.8762668865718</v>
          </cell>
          <cell r="T65">
            <v>0.76666666666666661</v>
          </cell>
          <cell r="U65">
            <v>15</v>
          </cell>
          <cell r="V65">
            <v>1491.8762668865718</v>
          </cell>
          <cell r="W65">
            <v>0.11150569831287795</v>
          </cell>
          <cell r="X65">
            <v>1.5654749593535681E-2</v>
          </cell>
          <cell r="Y65">
            <v>7.4741921155151527E-5</v>
          </cell>
          <cell r="Z65">
            <v>1.0493329735853973E-5</v>
          </cell>
        </row>
        <row r="66">
          <cell r="A66" t="str">
            <v>EN98</v>
          </cell>
          <cell r="B66" t="str">
            <v>XXXXXXXX</v>
          </cell>
          <cell r="C66" t="str">
            <v>Yes</v>
          </cell>
          <cell r="D66" t="str">
            <v>Equipment</v>
          </cell>
          <cell r="E66" t="str">
            <v>Solar Water Heater</v>
          </cell>
          <cell r="F66" t="str">
            <v>Solar Powered 50 Gallon Electric Resistance Water Heater (EF = 1.84)</v>
          </cell>
          <cell r="G66" t="str">
            <v>Code-Compliant 50 Gallon Electric Resistance Water Heater</v>
          </cell>
          <cell r="H66" t="str">
            <v>Residential</v>
          </cell>
          <cell r="I66" t="str">
            <v>New</v>
          </cell>
          <cell r="J66" t="str">
            <v>Single Family</v>
          </cell>
          <cell r="K66" t="str">
            <v>FL Zone 2</v>
          </cell>
          <cell r="L66" t="str">
            <v>Domestic Hot Water</v>
          </cell>
          <cell r="M66" t="str">
            <v>Solar</v>
          </cell>
          <cell r="N66" t="str">
            <v/>
          </cell>
          <cell r="O66" t="str">
            <v>Per Water Heater</v>
          </cell>
          <cell r="P66">
            <v>0.21559999999999999</v>
          </cell>
          <cell r="Q66">
            <v>2495.4175219106755</v>
          </cell>
          <cell r="R66">
            <v>582.26408844582409</v>
          </cell>
          <cell r="S66">
            <v>1913.1534334648513</v>
          </cell>
          <cell r="T66">
            <v>0.76666666666666672</v>
          </cell>
          <cell r="U66">
            <v>15</v>
          </cell>
          <cell r="V66">
            <v>1913.1534334648513</v>
          </cell>
          <cell r="W66">
            <v>0.14299276308173736</v>
          </cell>
          <cell r="X66">
            <v>2.007534981262785E-2</v>
          </cell>
          <cell r="Y66">
            <v>7.4741921155151527E-5</v>
          </cell>
          <cell r="Z66">
            <v>1.0493329735853973E-5</v>
          </cell>
        </row>
        <row r="67">
          <cell r="A67" t="str">
            <v>EN99</v>
          </cell>
          <cell r="B67" t="str">
            <v>XXXXXXXX</v>
          </cell>
          <cell r="C67" t="str">
            <v>Yes</v>
          </cell>
          <cell r="D67" t="str">
            <v>Equipment</v>
          </cell>
          <cell r="E67" t="str">
            <v>Solar Water Heater</v>
          </cell>
          <cell r="F67" t="str">
            <v>Solar Powered 50 Gallon Electric Resistance Water Heater (EF = 1.84)</v>
          </cell>
          <cell r="G67" t="str">
            <v>Code-Compliant 50 Gallon Electric Resistance Water Heater</v>
          </cell>
          <cell r="H67" t="str">
            <v>Residential</v>
          </cell>
          <cell r="I67" t="str">
            <v>New</v>
          </cell>
          <cell r="J67" t="str">
            <v>Multi-Family</v>
          </cell>
          <cell r="K67" t="str">
            <v>FL Zone 2</v>
          </cell>
          <cell r="L67" t="str">
            <v>Domestic Hot Water</v>
          </cell>
          <cell r="M67" t="str">
            <v>Solar</v>
          </cell>
          <cell r="N67" t="str">
            <v/>
          </cell>
          <cell r="O67" t="str">
            <v>Per Water Heater</v>
          </cell>
          <cell r="P67">
            <v>0.10779999999999999</v>
          </cell>
          <cell r="Q67">
            <v>1961.563082939525</v>
          </cell>
          <cell r="R67">
            <v>457.69805268588919</v>
          </cell>
          <cell r="S67">
            <v>1503.865030253636</v>
          </cell>
          <cell r="T67">
            <v>0.76666666666666672</v>
          </cell>
          <cell r="U67">
            <v>15</v>
          </cell>
          <cell r="V67">
            <v>1503.865030253636</v>
          </cell>
          <cell r="W67">
            <v>0.11240176151920682</v>
          </cell>
          <cell r="X67">
            <v>1.5780551640671412E-2</v>
          </cell>
          <cell r="Y67">
            <v>7.4741921155151527E-5</v>
          </cell>
          <cell r="Z67">
            <v>1.0493329735853972E-5</v>
          </cell>
        </row>
        <row r="68">
          <cell r="A68" t="str">
            <v>EN100</v>
          </cell>
          <cell r="B68" t="str">
            <v>XXXXXXXX</v>
          </cell>
          <cell r="C68" t="str">
            <v>Yes</v>
          </cell>
          <cell r="D68" t="str">
            <v>Equipment</v>
          </cell>
          <cell r="E68" t="str">
            <v>Solar Water Heater</v>
          </cell>
          <cell r="F68" t="str">
            <v>Solar Powered 50 Gallon Electric Resistance Water Heater (EF = 1.84)</v>
          </cell>
          <cell r="G68" t="str">
            <v>Code-Compliant 50 Gallon Electric Resistance Water Heater</v>
          </cell>
          <cell r="H68" t="str">
            <v>Residential</v>
          </cell>
          <cell r="I68" t="str">
            <v>New</v>
          </cell>
          <cell r="J68" t="str">
            <v>Manufactured Home</v>
          </cell>
          <cell r="K68" t="str">
            <v>FL Zone 2</v>
          </cell>
          <cell r="L68" t="str">
            <v>Domestic Hot Water</v>
          </cell>
          <cell r="M68" t="str">
            <v>Solar</v>
          </cell>
          <cell r="N68" t="str">
            <v/>
          </cell>
          <cell r="O68" t="str">
            <v>Per Water Heater</v>
          </cell>
          <cell r="P68">
            <v>0.21559999999999999</v>
          </cell>
          <cell r="Q68">
            <v>1945.9255655042241</v>
          </cell>
          <cell r="R68">
            <v>454.0492986176522</v>
          </cell>
          <cell r="S68">
            <v>1491.8762668865718</v>
          </cell>
          <cell r="T68">
            <v>0.76666666666666661</v>
          </cell>
          <cell r="U68">
            <v>15</v>
          </cell>
          <cell r="V68">
            <v>1491.8762668865718</v>
          </cell>
          <cell r="W68">
            <v>0.11150569831287795</v>
          </cell>
          <cell r="X68">
            <v>1.5654749593535681E-2</v>
          </cell>
          <cell r="Y68">
            <v>7.4741921155151527E-5</v>
          </cell>
          <cell r="Z68">
            <v>1.0493329735853973E-5</v>
          </cell>
        </row>
        <row r="69">
          <cell r="A69" t="str">
            <v>ET101</v>
          </cell>
          <cell r="B69" t="str">
            <v>XXXXXXXX</v>
          </cell>
          <cell r="C69" t="str">
            <v>Yes</v>
          </cell>
          <cell r="D69" t="str">
            <v>Equipment</v>
          </cell>
          <cell r="E69" t="str">
            <v>Energy Star Air Purifier</v>
          </cell>
          <cell r="F69" t="str">
            <v>One 120 CFM Air Purifier meeting ENERGY STAR® 1.2 Standards</v>
          </cell>
          <cell r="G69" t="str">
            <v>One Standard 120 CFM Air Purifier</v>
          </cell>
          <cell r="H69" t="str">
            <v>Residential</v>
          </cell>
          <cell r="I69" t="str">
            <v>Turnover</v>
          </cell>
          <cell r="J69" t="str">
            <v>Single Family</v>
          </cell>
          <cell r="K69" t="str">
            <v>FL Zone 2</v>
          </cell>
          <cell r="L69" t="str">
            <v>Electronics</v>
          </cell>
          <cell r="M69" t="str">
            <v>Air quality</v>
          </cell>
          <cell r="N69" t="str">
            <v/>
          </cell>
          <cell r="O69" t="str">
            <v>Per Air Cleaner</v>
          </cell>
          <cell r="P69">
            <v>0.61</v>
          </cell>
          <cell r="Q69">
            <v>1072</v>
          </cell>
          <cell r="R69">
            <v>430.03636363636372</v>
          </cell>
          <cell r="S69">
            <v>641.96363636363628</v>
          </cell>
          <cell r="T69">
            <v>0.59884667571234729</v>
          </cell>
          <cell r="U69">
            <v>9</v>
          </cell>
          <cell r="V69">
            <v>641.96363636363628</v>
          </cell>
          <cell r="W69">
            <v>8.5069227786946353E-2</v>
          </cell>
          <cell r="X69">
            <v>6.1385367560433217E-2</v>
          </cell>
          <cell r="Y69">
            <v>1.3251409109216183E-4</v>
          </cell>
          <cell r="Z69">
            <v>9.5621253421995789E-5</v>
          </cell>
        </row>
        <row r="70">
          <cell r="A70" t="str">
            <v>ET102</v>
          </cell>
          <cell r="B70" t="str">
            <v>XXXXXXXX</v>
          </cell>
          <cell r="C70" t="str">
            <v>Yes</v>
          </cell>
          <cell r="D70" t="str">
            <v>Equipment</v>
          </cell>
          <cell r="E70" t="str">
            <v>Energy Star Air Purifier</v>
          </cell>
          <cell r="F70" t="str">
            <v>One 120 CFM Air Purifier meeting ENERGY STAR® 1.2 Standards</v>
          </cell>
          <cell r="G70" t="str">
            <v>One Standard 120 CFM Air Purifier</v>
          </cell>
          <cell r="H70" t="str">
            <v>Residential</v>
          </cell>
          <cell r="I70" t="str">
            <v>Turnover</v>
          </cell>
          <cell r="J70" t="str">
            <v>Multi-Family</v>
          </cell>
          <cell r="K70" t="str">
            <v>FL Zone 2</v>
          </cell>
          <cell r="L70" t="str">
            <v>Electronics</v>
          </cell>
          <cell r="M70" t="str">
            <v>Air quality</v>
          </cell>
          <cell r="N70" t="str">
            <v/>
          </cell>
          <cell r="O70" t="str">
            <v>Per Air Cleaner</v>
          </cell>
          <cell r="P70">
            <v>0.61</v>
          </cell>
          <cell r="Q70">
            <v>1072</v>
          </cell>
          <cell r="R70">
            <v>430.03636363636372</v>
          </cell>
          <cell r="S70">
            <v>641.96363636363628</v>
          </cell>
          <cell r="T70">
            <v>0.59884667571234729</v>
          </cell>
          <cell r="U70">
            <v>9</v>
          </cell>
          <cell r="V70">
            <v>641.96363636363628</v>
          </cell>
          <cell r="W70">
            <v>8.5069227786946353E-2</v>
          </cell>
          <cell r="X70">
            <v>6.1385367560433217E-2</v>
          </cell>
          <cell r="Y70">
            <v>1.3251409109216183E-4</v>
          </cell>
          <cell r="Z70">
            <v>9.5621253421995789E-5</v>
          </cell>
        </row>
        <row r="71">
          <cell r="A71" t="str">
            <v>ET103</v>
          </cell>
          <cell r="B71" t="str">
            <v>XXXXXXXX</v>
          </cell>
          <cell r="C71" t="str">
            <v>Yes</v>
          </cell>
          <cell r="D71" t="str">
            <v>Equipment</v>
          </cell>
          <cell r="E71" t="str">
            <v>Energy Star Air Purifier</v>
          </cell>
          <cell r="F71" t="str">
            <v>One 120 CFM Air Purifier meeting ENERGY STAR® 1.2 Standards</v>
          </cell>
          <cell r="G71" t="str">
            <v>One Standard 120 CFM Air Purifier</v>
          </cell>
          <cell r="H71" t="str">
            <v>Residential</v>
          </cell>
          <cell r="I71" t="str">
            <v>Turnover</v>
          </cell>
          <cell r="J71" t="str">
            <v>Manufactured Home</v>
          </cell>
          <cell r="K71" t="str">
            <v>FL Zone 2</v>
          </cell>
          <cell r="L71" t="str">
            <v>Electronics</v>
          </cell>
          <cell r="M71" t="str">
            <v>Air quality</v>
          </cell>
          <cell r="N71" t="str">
            <v/>
          </cell>
          <cell r="O71" t="str">
            <v>Per Air Cleaner</v>
          </cell>
          <cell r="P71">
            <v>0.61</v>
          </cell>
          <cell r="Q71">
            <v>1072</v>
          </cell>
          <cell r="R71">
            <v>430.03636363636372</v>
          </cell>
          <cell r="S71">
            <v>641.96363636363628</v>
          </cell>
          <cell r="T71">
            <v>0.59884667571234729</v>
          </cell>
          <cell r="U71">
            <v>9</v>
          </cell>
          <cell r="V71">
            <v>641.96363636363628</v>
          </cell>
          <cell r="W71">
            <v>8.5069227786946353E-2</v>
          </cell>
          <cell r="X71">
            <v>6.1385367560433217E-2</v>
          </cell>
          <cell r="Y71">
            <v>1.3251409109216183E-4</v>
          </cell>
          <cell r="Z71">
            <v>9.5621253421995789E-5</v>
          </cell>
        </row>
        <row r="72">
          <cell r="A72" t="str">
            <v>EN107</v>
          </cell>
          <cell r="B72" t="str">
            <v>XXXXXXXX</v>
          </cell>
          <cell r="C72" t="str">
            <v>Yes</v>
          </cell>
          <cell r="D72" t="str">
            <v>Equipment</v>
          </cell>
          <cell r="E72" t="str">
            <v>Energy Star Air Purifier</v>
          </cell>
          <cell r="F72" t="str">
            <v>One 120 CFM Air Purifier meeting ENERGY STAR® 1.2 Standards</v>
          </cell>
          <cell r="G72" t="str">
            <v>One Standard 120 CFM Air Purifier</v>
          </cell>
          <cell r="H72" t="str">
            <v>Residential</v>
          </cell>
          <cell r="I72" t="str">
            <v>New</v>
          </cell>
          <cell r="J72" t="str">
            <v>Single Family</v>
          </cell>
          <cell r="K72" t="str">
            <v>FL Zone 2</v>
          </cell>
          <cell r="L72" t="str">
            <v>Electronics</v>
          </cell>
          <cell r="M72" t="str">
            <v>Air quality</v>
          </cell>
          <cell r="N72" t="str">
            <v/>
          </cell>
          <cell r="O72" t="str">
            <v>Per Air Cleaner</v>
          </cell>
          <cell r="P72">
            <v>0.61</v>
          </cell>
          <cell r="Q72">
            <v>1072</v>
          </cell>
          <cell r="R72">
            <v>430.03636363636372</v>
          </cell>
          <cell r="S72">
            <v>641.96363636363628</v>
          </cell>
          <cell r="T72">
            <v>0.59884667571234729</v>
          </cell>
          <cell r="U72">
            <v>9</v>
          </cell>
          <cell r="V72">
            <v>641.96363636363628</v>
          </cell>
          <cell r="W72">
            <v>8.5069227786946353E-2</v>
          </cell>
          <cell r="X72">
            <v>6.1385367560433217E-2</v>
          </cell>
          <cell r="Y72">
            <v>1.3251409109216183E-4</v>
          </cell>
          <cell r="Z72">
            <v>9.5621253421995789E-5</v>
          </cell>
        </row>
        <row r="73">
          <cell r="A73" t="str">
            <v>EN108</v>
          </cell>
          <cell r="B73" t="str">
            <v>XXXXXXXX</v>
          </cell>
          <cell r="C73" t="str">
            <v>Yes</v>
          </cell>
          <cell r="D73" t="str">
            <v>Equipment</v>
          </cell>
          <cell r="E73" t="str">
            <v>Energy Star Air Purifier</v>
          </cell>
          <cell r="F73" t="str">
            <v>One 120 CFM Air Purifier meeting ENERGY STAR® 1.2 Standards</v>
          </cell>
          <cell r="G73" t="str">
            <v>One Standard 120 CFM Air Purifier</v>
          </cell>
          <cell r="H73" t="str">
            <v>Residential</v>
          </cell>
          <cell r="I73" t="str">
            <v>New</v>
          </cell>
          <cell r="J73" t="str">
            <v>Multi-Family</v>
          </cell>
          <cell r="K73" t="str">
            <v>FL Zone 2</v>
          </cell>
          <cell r="L73" t="str">
            <v>Electronics</v>
          </cell>
          <cell r="M73" t="str">
            <v>Air quality</v>
          </cell>
          <cell r="N73" t="str">
            <v/>
          </cell>
          <cell r="O73" t="str">
            <v>Per Air Cleaner</v>
          </cell>
          <cell r="P73">
            <v>0.61</v>
          </cell>
          <cell r="Q73">
            <v>1072</v>
          </cell>
          <cell r="R73">
            <v>430.03636363636372</v>
          </cell>
          <cell r="S73">
            <v>641.96363636363628</v>
          </cell>
          <cell r="T73">
            <v>0.59884667571234729</v>
          </cell>
          <cell r="U73">
            <v>9</v>
          </cell>
          <cell r="V73">
            <v>641.96363636363628</v>
          </cell>
          <cell r="W73">
            <v>8.5069227786946353E-2</v>
          </cell>
          <cell r="X73">
            <v>6.1385367560433217E-2</v>
          </cell>
          <cell r="Y73">
            <v>1.3251409109216183E-4</v>
          </cell>
          <cell r="Z73">
            <v>9.5621253421995789E-5</v>
          </cell>
        </row>
        <row r="74">
          <cell r="A74" t="str">
            <v>EN109</v>
          </cell>
          <cell r="B74" t="str">
            <v>XXXXXXXX</v>
          </cell>
          <cell r="C74" t="str">
            <v>Yes</v>
          </cell>
          <cell r="D74" t="str">
            <v>Equipment</v>
          </cell>
          <cell r="E74" t="str">
            <v>Energy Star Air Purifier</v>
          </cell>
          <cell r="F74" t="str">
            <v>One 120 CFM Air Purifier meeting ENERGY STAR® 1.2 Standards</v>
          </cell>
          <cell r="G74" t="str">
            <v>One Standard 120 CFM Air Purifier</v>
          </cell>
          <cell r="H74" t="str">
            <v>Residential</v>
          </cell>
          <cell r="I74" t="str">
            <v>New</v>
          </cell>
          <cell r="J74" t="str">
            <v>Manufactured Home</v>
          </cell>
          <cell r="K74" t="str">
            <v>FL Zone 2</v>
          </cell>
          <cell r="L74" t="str">
            <v>Electronics</v>
          </cell>
          <cell r="M74" t="str">
            <v>Air quality</v>
          </cell>
          <cell r="N74" t="str">
            <v/>
          </cell>
          <cell r="O74" t="str">
            <v>Per Air Cleaner</v>
          </cell>
          <cell r="P74">
            <v>0.61</v>
          </cell>
          <cell r="Q74">
            <v>1072</v>
          </cell>
          <cell r="R74">
            <v>430.03636363636372</v>
          </cell>
          <cell r="S74">
            <v>641.96363636363628</v>
          </cell>
          <cell r="T74">
            <v>0.59884667571234729</v>
          </cell>
          <cell r="U74">
            <v>9</v>
          </cell>
          <cell r="V74">
            <v>641.96363636363628</v>
          </cell>
          <cell r="W74">
            <v>8.5069227786946353E-2</v>
          </cell>
          <cell r="X74">
            <v>6.1385367560433217E-2</v>
          </cell>
          <cell r="Y74">
            <v>1.3251409109216183E-4</v>
          </cell>
          <cell r="Z74">
            <v>9.5621253421995789E-5</v>
          </cell>
        </row>
        <row r="75">
          <cell r="A75" t="str">
            <v>ET110</v>
          </cell>
          <cell r="B75" t="str">
            <v>XXXXXXXX</v>
          </cell>
          <cell r="C75" t="str">
            <v>Yes</v>
          </cell>
          <cell r="D75" t="str">
            <v>Equipment</v>
          </cell>
          <cell r="E75" t="str">
            <v>Energy Star Audio-Video Equipment</v>
          </cell>
          <cell r="F75" t="str">
            <v>One DVD/Blu-Ray Player meeting ENERGY STAR® 3.0 Standards</v>
          </cell>
          <cell r="G75" t="str">
            <v>One Market Average DVD/Blu-Ray Player</v>
          </cell>
          <cell r="H75" t="str">
            <v>Residential</v>
          </cell>
          <cell r="I75" t="str">
            <v>Turnover</v>
          </cell>
          <cell r="J75" t="str">
            <v>Single Family</v>
          </cell>
          <cell r="K75" t="str">
            <v>FL Zone 2</v>
          </cell>
          <cell r="L75" t="str">
            <v>Electronics</v>
          </cell>
          <cell r="M75" t="str">
            <v>Other AV</v>
          </cell>
          <cell r="N75" t="str">
            <v/>
          </cell>
          <cell r="O75" t="str">
            <v>Per Device</v>
          </cell>
          <cell r="P75">
            <v>0.43000000000000005</v>
          </cell>
          <cell r="Q75">
            <v>98.295500000000004</v>
          </cell>
          <cell r="R75">
            <v>18</v>
          </cell>
          <cell r="S75">
            <v>80.295500000000004</v>
          </cell>
          <cell r="T75">
            <v>0.81687869739713415</v>
          </cell>
          <cell r="U75">
            <v>5</v>
          </cell>
          <cell r="V75">
            <v>80.295500000000004</v>
          </cell>
          <cell r="W75">
            <v>0</v>
          </cell>
          <cell r="X75">
            <v>0</v>
          </cell>
          <cell r="Y75">
            <v>0</v>
          </cell>
          <cell r="Z75">
            <v>0</v>
          </cell>
        </row>
        <row r="76">
          <cell r="A76" t="str">
            <v>ET111</v>
          </cell>
          <cell r="B76" t="str">
            <v>XXXXXXXX</v>
          </cell>
          <cell r="C76" t="str">
            <v>Yes</v>
          </cell>
          <cell r="D76" t="str">
            <v>Equipment</v>
          </cell>
          <cell r="E76" t="str">
            <v>Energy Star Audio-Video Equipment</v>
          </cell>
          <cell r="F76" t="str">
            <v>One DVD/Blu-Ray Player meeting ENERGY STAR® 3.0 Standards</v>
          </cell>
          <cell r="G76" t="str">
            <v>One Market Average DVD/Blu-Ray Player</v>
          </cell>
          <cell r="H76" t="str">
            <v>Residential</v>
          </cell>
          <cell r="I76" t="str">
            <v>Turnover</v>
          </cell>
          <cell r="J76" t="str">
            <v>Multi-Family</v>
          </cell>
          <cell r="K76" t="str">
            <v>FL Zone 2</v>
          </cell>
          <cell r="L76" t="str">
            <v>Electronics</v>
          </cell>
          <cell r="M76" t="str">
            <v>Other AV</v>
          </cell>
          <cell r="N76" t="str">
            <v/>
          </cell>
          <cell r="O76" t="str">
            <v>Per Device</v>
          </cell>
          <cell r="P76">
            <v>0.43000000000000005</v>
          </cell>
          <cell r="Q76">
            <v>98.295500000000004</v>
          </cell>
          <cell r="R76">
            <v>18</v>
          </cell>
          <cell r="S76">
            <v>80.295500000000004</v>
          </cell>
          <cell r="T76">
            <v>0.81687869739713415</v>
          </cell>
          <cell r="U76">
            <v>5</v>
          </cell>
          <cell r="V76">
            <v>80.295500000000004</v>
          </cell>
          <cell r="W76">
            <v>0</v>
          </cell>
          <cell r="X76">
            <v>0</v>
          </cell>
          <cell r="Y76">
            <v>0</v>
          </cell>
          <cell r="Z76">
            <v>0</v>
          </cell>
        </row>
        <row r="77">
          <cell r="A77" t="str">
            <v>ET112</v>
          </cell>
          <cell r="B77" t="str">
            <v>XXXXXXXX</v>
          </cell>
          <cell r="C77" t="str">
            <v>Yes</v>
          </cell>
          <cell r="D77" t="str">
            <v>Equipment</v>
          </cell>
          <cell r="E77" t="str">
            <v>Energy Star Audio-Video Equipment</v>
          </cell>
          <cell r="F77" t="str">
            <v>One DVD/Blu-Ray Player meeting ENERGY STAR® 3.0 Standards</v>
          </cell>
          <cell r="G77" t="str">
            <v>One Market Average DVD/Blu-Ray Player</v>
          </cell>
          <cell r="H77" t="str">
            <v>Residential</v>
          </cell>
          <cell r="I77" t="str">
            <v>Turnover</v>
          </cell>
          <cell r="J77" t="str">
            <v>Manufactured Home</v>
          </cell>
          <cell r="K77" t="str">
            <v>FL Zone 2</v>
          </cell>
          <cell r="L77" t="str">
            <v>Electronics</v>
          </cell>
          <cell r="M77" t="str">
            <v>Other AV</v>
          </cell>
          <cell r="N77" t="str">
            <v/>
          </cell>
          <cell r="O77" t="str">
            <v>Per Device</v>
          </cell>
          <cell r="P77">
            <v>0.43000000000000005</v>
          </cell>
          <cell r="Q77">
            <v>98.295500000000004</v>
          </cell>
          <cell r="R77">
            <v>18</v>
          </cell>
          <cell r="S77">
            <v>80.295500000000004</v>
          </cell>
          <cell r="T77">
            <v>0.81687869739713415</v>
          </cell>
          <cell r="U77">
            <v>5</v>
          </cell>
          <cell r="V77">
            <v>80.295500000000004</v>
          </cell>
          <cell r="W77">
            <v>0</v>
          </cell>
          <cell r="X77">
            <v>0</v>
          </cell>
          <cell r="Y77">
            <v>0</v>
          </cell>
          <cell r="Z77">
            <v>0</v>
          </cell>
        </row>
        <row r="78">
          <cell r="A78" t="str">
            <v>EN116</v>
          </cell>
          <cell r="B78" t="str">
            <v>XXXXXXXX</v>
          </cell>
          <cell r="C78" t="str">
            <v>Yes</v>
          </cell>
          <cell r="D78" t="str">
            <v>Equipment</v>
          </cell>
          <cell r="E78" t="str">
            <v>Energy Star Audio-Video Equipment</v>
          </cell>
          <cell r="F78" t="str">
            <v>One DVD/Blu-Ray Player meeting ENERGY STAR® 3.0 Standards</v>
          </cell>
          <cell r="G78" t="str">
            <v>One Market Average DVD/Blu-Ray Player</v>
          </cell>
          <cell r="H78" t="str">
            <v>Residential</v>
          </cell>
          <cell r="I78" t="str">
            <v>New</v>
          </cell>
          <cell r="J78" t="str">
            <v>Single Family</v>
          </cell>
          <cell r="K78" t="str">
            <v>FL Zone 2</v>
          </cell>
          <cell r="L78" t="str">
            <v>Electronics</v>
          </cell>
          <cell r="M78" t="str">
            <v>Other AV</v>
          </cell>
          <cell r="N78" t="str">
            <v/>
          </cell>
          <cell r="O78" t="str">
            <v>Per Device</v>
          </cell>
          <cell r="P78">
            <v>0.43000000000000005</v>
          </cell>
          <cell r="Q78">
            <v>98.295500000000004</v>
          </cell>
          <cell r="R78">
            <v>18</v>
          </cell>
          <cell r="S78">
            <v>80.295500000000004</v>
          </cell>
          <cell r="T78">
            <v>0.81687869739713415</v>
          </cell>
          <cell r="U78">
            <v>5</v>
          </cell>
          <cell r="V78">
            <v>80.295500000000004</v>
          </cell>
          <cell r="W78">
            <v>0</v>
          </cell>
          <cell r="X78">
            <v>0</v>
          </cell>
          <cell r="Y78">
            <v>0</v>
          </cell>
          <cell r="Z78">
            <v>0</v>
          </cell>
        </row>
        <row r="79">
          <cell r="A79" t="str">
            <v>EN117</v>
          </cell>
          <cell r="B79" t="str">
            <v>XXXXXXXX</v>
          </cell>
          <cell r="C79" t="str">
            <v>Yes</v>
          </cell>
          <cell r="D79" t="str">
            <v>Equipment</v>
          </cell>
          <cell r="E79" t="str">
            <v>Energy Star Audio-Video Equipment</v>
          </cell>
          <cell r="F79" t="str">
            <v>One DVD/Blu-Ray Player meeting ENERGY STAR® 3.0 Standards</v>
          </cell>
          <cell r="G79" t="str">
            <v>One Market Average DVD/Blu-Ray Player</v>
          </cell>
          <cell r="H79" t="str">
            <v>Residential</v>
          </cell>
          <cell r="I79" t="str">
            <v>New</v>
          </cell>
          <cell r="J79" t="str">
            <v>Multi-Family</v>
          </cell>
          <cell r="K79" t="str">
            <v>FL Zone 2</v>
          </cell>
          <cell r="L79" t="str">
            <v>Electronics</v>
          </cell>
          <cell r="M79" t="str">
            <v>Other AV</v>
          </cell>
          <cell r="N79" t="str">
            <v/>
          </cell>
          <cell r="O79" t="str">
            <v>Per Device</v>
          </cell>
          <cell r="P79">
            <v>0.43000000000000005</v>
          </cell>
          <cell r="Q79">
            <v>98.295500000000004</v>
          </cell>
          <cell r="R79">
            <v>18</v>
          </cell>
          <cell r="S79">
            <v>80.295500000000004</v>
          </cell>
          <cell r="T79">
            <v>0.81687869739713415</v>
          </cell>
          <cell r="U79">
            <v>5</v>
          </cell>
          <cell r="V79">
            <v>80.295500000000004</v>
          </cell>
          <cell r="W79">
            <v>0</v>
          </cell>
          <cell r="X79">
            <v>0</v>
          </cell>
          <cell r="Y79">
            <v>0</v>
          </cell>
          <cell r="Z79">
            <v>0</v>
          </cell>
        </row>
        <row r="80">
          <cell r="A80" t="str">
            <v>EN118</v>
          </cell>
          <cell r="B80" t="str">
            <v>XXXXXXXX</v>
          </cell>
          <cell r="C80" t="str">
            <v>Yes</v>
          </cell>
          <cell r="D80" t="str">
            <v>Equipment</v>
          </cell>
          <cell r="E80" t="str">
            <v>Energy Star Audio-Video Equipment</v>
          </cell>
          <cell r="F80" t="str">
            <v>One DVD/Blu-Ray Player meeting ENERGY STAR® 3.0 Standards</v>
          </cell>
          <cell r="G80" t="str">
            <v>One Market Average DVD/Blu-Ray Player</v>
          </cell>
          <cell r="H80" t="str">
            <v>Residential</v>
          </cell>
          <cell r="I80" t="str">
            <v>New</v>
          </cell>
          <cell r="J80" t="str">
            <v>Manufactured Home</v>
          </cell>
          <cell r="K80" t="str">
            <v>FL Zone 2</v>
          </cell>
          <cell r="L80" t="str">
            <v>Electronics</v>
          </cell>
          <cell r="M80" t="str">
            <v>Other AV</v>
          </cell>
          <cell r="N80" t="str">
            <v/>
          </cell>
          <cell r="O80" t="str">
            <v>Per Device</v>
          </cell>
          <cell r="P80">
            <v>0.43000000000000005</v>
          </cell>
          <cell r="Q80">
            <v>98.295500000000004</v>
          </cell>
          <cell r="R80">
            <v>18</v>
          </cell>
          <cell r="S80">
            <v>80.295500000000004</v>
          </cell>
          <cell r="T80">
            <v>0.81687869739713415</v>
          </cell>
          <cell r="U80">
            <v>5</v>
          </cell>
          <cell r="V80">
            <v>80.295500000000004</v>
          </cell>
          <cell r="W80">
            <v>0</v>
          </cell>
          <cell r="X80">
            <v>0</v>
          </cell>
          <cell r="Y80">
            <v>0</v>
          </cell>
          <cell r="Z80">
            <v>0</v>
          </cell>
        </row>
        <row r="81">
          <cell r="A81" t="str">
            <v>ET119</v>
          </cell>
          <cell r="B81" t="str">
            <v>XXXXXXXX</v>
          </cell>
          <cell r="C81" t="str">
            <v>Yes</v>
          </cell>
          <cell r="D81" t="str">
            <v>Equipment</v>
          </cell>
          <cell r="E81" t="str">
            <v>Energy Star Imaging Equipment</v>
          </cell>
          <cell r="F81" t="str">
            <v>One Personal Computer meeting ENERGY STAR® 6.1 Standards</v>
          </cell>
          <cell r="G81" t="str">
            <v>One Personal Computer meeting ENERGY STAR® 3.0 Standards</v>
          </cell>
          <cell r="H81" t="str">
            <v>Residential</v>
          </cell>
          <cell r="I81" t="str">
            <v>Turnover</v>
          </cell>
          <cell r="J81" t="str">
            <v>Single Family</v>
          </cell>
          <cell r="K81" t="str">
            <v>FL Zone 2</v>
          </cell>
          <cell r="L81" t="str">
            <v>Electronics</v>
          </cell>
          <cell r="M81" t="str">
            <v>Home office</v>
          </cell>
          <cell r="N81" t="str">
            <v/>
          </cell>
          <cell r="O81" t="str">
            <v>Per Appliance</v>
          </cell>
          <cell r="P81">
            <v>1.0000000000000009E-2</v>
          </cell>
          <cell r="Q81">
            <v>299.57499999999999</v>
          </cell>
          <cell r="R81">
            <v>171.93</v>
          </cell>
          <cell r="S81">
            <v>127.64499999999998</v>
          </cell>
          <cell r="T81">
            <v>0.42608695652173911</v>
          </cell>
          <cell r="U81">
            <v>5</v>
          </cell>
          <cell r="V81">
            <v>127.64499999999998</v>
          </cell>
          <cell r="W81">
            <v>1.157268342856696E-2</v>
          </cell>
          <cell r="X81">
            <v>6.7571276879243658E-3</v>
          </cell>
          <cell r="Y81">
            <v>9.0663037553895265E-5</v>
          </cell>
          <cell r="Z81">
            <v>5.2936877182219177E-5</v>
          </cell>
        </row>
        <row r="82">
          <cell r="A82" t="str">
            <v>ET120</v>
          </cell>
          <cell r="B82" t="str">
            <v>XXXXXXXX</v>
          </cell>
          <cell r="C82" t="str">
            <v>Yes</v>
          </cell>
          <cell r="D82" t="str">
            <v>Equipment</v>
          </cell>
          <cell r="E82" t="str">
            <v>Energy Star Imaging Equipment</v>
          </cell>
          <cell r="F82" t="str">
            <v>One Personal Computer meeting ENERGY STAR® 6.1 Standards</v>
          </cell>
          <cell r="G82" t="str">
            <v>One Personal Computer meeting ENERGY STAR® 3.0 Standards</v>
          </cell>
          <cell r="H82" t="str">
            <v>Residential</v>
          </cell>
          <cell r="I82" t="str">
            <v>Turnover</v>
          </cell>
          <cell r="J82" t="str">
            <v>Multi-Family</v>
          </cell>
          <cell r="K82" t="str">
            <v>FL Zone 2</v>
          </cell>
          <cell r="L82" t="str">
            <v>Electronics</v>
          </cell>
          <cell r="M82" t="str">
            <v>Home office</v>
          </cell>
          <cell r="N82" t="str">
            <v/>
          </cell>
          <cell r="O82" t="str">
            <v>Per Appliance</v>
          </cell>
          <cell r="P82">
            <v>1.0000000000000009E-2</v>
          </cell>
          <cell r="Q82">
            <v>299.57499999999999</v>
          </cell>
          <cell r="R82">
            <v>171.93</v>
          </cell>
          <cell r="S82">
            <v>127.64499999999998</v>
          </cell>
          <cell r="T82">
            <v>0.42608695652173911</v>
          </cell>
          <cell r="U82">
            <v>5</v>
          </cell>
          <cell r="V82">
            <v>127.64499999999998</v>
          </cell>
          <cell r="W82">
            <v>1.157268342856696E-2</v>
          </cell>
          <cell r="X82">
            <v>6.7571276879243658E-3</v>
          </cell>
          <cell r="Y82">
            <v>9.0663037553895265E-5</v>
          </cell>
          <cell r="Z82">
            <v>5.2936877182219177E-5</v>
          </cell>
        </row>
        <row r="83">
          <cell r="A83" t="str">
            <v>ET121</v>
          </cell>
          <cell r="B83" t="str">
            <v>XXXXXXXX</v>
          </cell>
          <cell r="C83" t="str">
            <v>Yes</v>
          </cell>
          <cell r="D83" t="str">
            <v>Equipment</v>
          </cell>
          <cell r="E83" t="str">
            <v>Energy Star Imaging Equipment</v>
          </cell>
          <cell r="F83" t="str">
            <v>One Personal Computer meeting ENERGY STAR® 6.1 Standards</v>
          </cell>
          <cell r="G83" t="str">
            <v>One Personal Computer meeting ENERGY STAR® 3.0 Standards</v>
          </cell>
          <cell r="H83" t="str">
            <v>Residential</v>
          </cell>
          <cell r="I83" t="str">
            <v>Turnover</v>
          </cell>
          <cell r="J83" t="str">
            <v>Manufactured Home</v>
          </cell>
          <cell r="K83" t="str">
            <v>FL Zone 2</v>
          </cell>
          <cell r="L83" t="str">
            <v>Electronics</v>
          </cell>
          <cell r="M83" t="str">
            <v>Home office</v>
          </cell>
          <cell r="N83" t="str">
            <v/>
          </cell>
          <cell r="O83" t="str">
            <v>Per Appliance</v>
          </cell>
          <cell r="P83">
            <v>1.0000000000000009E-2</v>
          </cell>
          <cell r="Q83">
            <v>299.57499999999999</v>
          </cell>
          <cell r="R83">
            <v>171.93</v>
          </cell>
          <cell r="S83">
            <v>127.64499999999998</v>
          </cell>
          <cell r="T83">
            <v>0.42608695652173911</v>
          </cell>
          <cell r="U83">
            <v>5</v>
          </cell>
          <cell r="V83">
            <v>127.64499999999998</v>
          </cell>
          <cell r="W83">
            <v>1.157268342856696E-2</v>
          </cell>
          <cell r="X83">
            <v>6.7571276879243658E-3</v>
          </cell>
          <cell r="Y83">
            <v>9.0663037553895265E-5</v>
          </cell>
          <cell r="Z83">
            <v>5.2936877182219177E-5</v>
          </cell>
        </row>
        <row r="84">
          <cell r="A84" t="str">
            <v>EN125</v>
          </cell>
          <cell r="B84" t="str">
            <v>XXXXXXXX</v>
          </cell>
          <cell r="C84" t="str">
            <v>Yes</v>
          </cell>
          <cell r="D84" t="str">
            <v>Equipment</v>
          </cell>
          <cell r="E84" t="str">
            <v>Energy Star Imaging Equipment</v>
          </cell>
          <cell r="F84" t="str">
            <v>One Personal Computer meeting ENERGY STAR® 6.1 Standards</v>
          </cell>
          <cell r="G84" t="str">
            <v>One Personal Computer meeting ENERGY STAR® 3.0 Standards</v>
          </cell>
          <cell r="H84" t="str">
            <v>Residential</v>
          </cell>
          <cell r="I84" t="str">
            <v>New</v>
          </cell>
          <cell r="J84" t="str">
            <v>Single Family</v>
          </cell>
          <cell r="K84" t="str">
            <v>FL Zone 2</v>
          </cell>
          <cell r="L84" t="str">
            <v>Electronics</v>
          </cell>
          <cell r="M84" t="str">
            <v>Home office</v>
          </cell>
          <cell r="N84" t="str">
            <v/>
          </cell>
          <cell r="O84" t="str">
            <v>Per Appliance</v>
          </cell>
          <cell r="P84">
            <v>1.0000000000000009E-2</v>
          </cell>
          <cell r="Q84">
            <v>299.57499999999999</v>
          </cell>
          <cell r="R84">
            <v>171.93</v>
          </cell>
          <cell r="S84">
            <v>127.64499999999998</v>
          </cell>
          <cell r="T84">
            <v>0.42608695652173911</v>
          </cell>
          <cell r="U84">
            <v>5</v>
          </cell>
          <cell r="V84">
            <v>127.64499999999998</v>
          </cell>
          <cell r="W84">
            <v>1.157268342856696E-2</v>
          </cell>
          <cell r="X84">
            <v>6.7571276879243658E-3</v>
          </cell>
          <cell r="Y84">
            <v>9.0663037553895265E-5</v>
          </cell>
          <cell r="Z84">
            <v>5.2936877182219177E-5</v>
          </cell>
        </row>
        <row r="85">
          <cell r="A85" t="str">
            <v>EN126</v>
          </cell>
          <cell r="B85" t="str">
            <v>XXXXXXXX</v>
          </cell>
          <cell r="C85" t="str">
            <v>Yes</v>
          </cell>
          <cell r="D85" t="str">
            <v>Equipment</v>
          </cell>
          <cell r="E85" t="str">
            <v>Energy Star Imaging Equipment</v>
          </cell>
          <cell r="F85" t="str">
            <v>One Personal Computer meeting ENERGY STAR® 6.1 Standards</v>
          </cell>
          <cell r="G85" t="str">
            <v>One Personal Computer meeting ENERGY STAR® 3.0 Standards</v>
          </cell>
          <cell r="H85" t="str">
            <v>Residential</v>
          </cell>
          <cell r="I85" t="str">
            <v>New</v>
          </cell>
          <cell r="J85" t="str">
            <v>Multi-Family</v>
          </cell>
          <cell r="K85" t="str">
            <v>FL Zone 2</v>
          </cell>
          <cell r="L85" t="str">
            <v>Electronics</v>
          </cell>
          <cell r="M85" t="str">
            <v>Home office</v>
          </cell>
          <cell r="N85" t="str">
            <v/>
          </cell>
          <cell r="O85" t="str">
            <v>Per Appliance</v>
          </cell>
          <cell r="P85">
            <v>1.0000000000000009E-2</v>
          </cell>
          <cell r="Q85">
            <v>299.57499999999999</v>
          </cell>
          <cell r="R85">
            <v>171.93</v>
          </cell>
          <cell r="S85">
            <v>127.64499999999998</v>
          </cell>
          <cell r="T85">
            <v>0.42608695652173911</v>
          </cell>
          <cell r="U85">
            <v>5</v>
          </cell>
          <cell r="V85">
            <v>127.64499999999998</v>
          </cell>
          <cell r="W85">
            <v>1.157268342856696E-2</v>
          </cell>
          <cell r="X85">
            <v>6.7571276879243658E-3</v>
          </cell>
          <cell r="Y85">
            <v>9.0663037553895265E-5</v>
          </cell>
          <cell r="Z85">
            <v>5.2936877182219177E-5</v>
          </cell>
        </row>
        <row r="86">
          <cell r="A86" t="str">
            <v>EN127</v>
          </cell>
          <cell r="B86" t="str">
            <v>XXXXXXXX</v>
          </cell>
          <cell r="C86" t="str">
            <v>Yes</v>
          </cell>
          <cell r="D86" t="str">
            <v>Equipment</v>
          </cell>
          <cell r="E86" t="str">
            <v>Energy Star Imaging Equipment</v>
          </cell>
          <cell r="F86" t="str">
            <v>One Personal Computer meeting ENERGY STAR® 6.1 Standards</v>
          </cell>
          <cell r="G86" t="str">
            <v>One Personal Computer meeting ENERGY STAR® 3.0 Standards</v>
          </cell>
          <cell r="H86" t="str">
            <v>Residential</v>
          </cell>
          <cell r="I86" t="str">
            <v>New</v>
          </cell>
          <cell r="J86" t="str">
            <v>Manufactured Home</v>
          </cell>
          <cell r="K86" t="str">
            <v>FL Zone 2</v>
          </cell>
          <cell r="L86" t="str">
            <v>Electronics</v>
          </cell>
          <cell r="M86" t="str">
            <v>Home office</v>
          </cell>
          <cell r="N86" t="str">
            <v/>
          </cell>
          <cell r="O86" t="str">
            <v>Per Appliance</v>
          </cell>
          <cell r="P86">
            <v>1.0000000000000009E-2</v>
          </cell>
          <cell r="Q86">
            <v>299.57499999999999</v>
          </cell>
          <cell r="R86">
            <v>171.93</v>
          </cell>
          <cell r="S86">
            <v>127.64499999999998</v>
          </cell>
          <cell r="T86">
            <v>0.42608695652173911</v>
          </cell>
          <cell r="U86">
            <v>5</v>
          </cell>
          <cell r="V86">
            <v>127.64499999999998</v>
          </cell>
          <cell r="W86">
            <v>1.157268342856696E-2</v>
          </cell>
          <cell r="X86">
            <v>6.7571276879243658E-3</v>
          </cell>
          <cell r="Y86">
            <v>9.0663037553895265E-5</v>
          </cell>
          <cell r="Z86">
            <v>5.2936877182219177E-5</v>
          </cell>
        </row>
        <row r="87">
          <cell r="A87" t="str">
            <v>ET128</v>
          </cell>
          <cell r="B87" t="str">
            <v>XXXXXXXX</v>
          </cell>
          <cell r="C87" t="str">
            <v>Yes</v>
          </cell>
          <cell r="D87" t="str">
            <v>Equipment</v>
          </cell>
          <cell r="E87" t="str">
            <v>Energy Star Personal Computer</v>
          </cell>
          <cell r="F87" t="str">
            <v>One Personal Computer meeting ENERGY STAR® 6.1 Standards</v>
          </cell>
          <cell r="G87" t="str">
            <v>One Personal Computer meeting ENERGY STAR® 3.0 Standards</v>
          </cell>
          <cell r="H87" t="str">
            <v>Residential</v>
          </cell>
          <cell r="I87" t="str">
            <v>Turnover</v>
          </cell>
          <cell r="J87" t="str">
            <v>Single Family</v>
          </cell>
          <cell r="K87" t="str">
            <v>FL Zone 2</v>
          </cell>
          <cell r="L87" t="str">
            <v>Electronics</v>
          </cell>
          <cell r="M87" t="str">
            <v>Home office</v>
          </cell>
          <cell r="N87" t="str">
            <v/>
          </cell>
          <cell r="O87" t="str">
            <v>Per Appliance</v>
          </cell>
          <cell r="P87">
            <v>0.35</v>
          </cell>
          <cell r="Q87">
            <v>274.08199999999999</v>
          </cell>
          <cell r="R87">
            <v>154.53079406392695</v>
          </cell>
          <cell r="S87">
            <v>119.55120593607305</v>
          </cell>
          <cell r="T87">
            <v>0.43618773190531684</v>
          </cell>
          <cell r="U87">
            <v>4</v>
          </cell>
          <cell r="V87">
            <v>119.55120593607305</v>
          </cell>
          <cell r="W87">
            <v>1.8954346083759822E-2</v>
          </cell>
          <cell r="X87">
            <v>4.0634554355408739E-3</v>
          </cell>
          <cell r="Y87">
            <v>1.5854583762120456E-4</v>
          </cell>
          <cell r="Z87">
            <v>3.3989246730925515E-5</v>
          </cell>
        </row>
        <row r="88">
          <cell r="A88" t="str">
            <v>ET129</v>
          </cell>
          <cell r="B88" t="str">
            <v>XXXXXXXX</v>
          </cell>
          <cell r="C88" t="str">
            <v>Yes</v>
          </cell>
          <cell r="D88" t="str">
            <v>Equipment</v>
          </cell>
          <cell r="E88" t="str">
            <v>Energy Star Personal Computer</v>
          </cell>
          <cell r="F88" t="str">
            <v>One Personal Computer meeting ENERGY STAR® 6.1 Standards</v>
          </cell>
          <cell r="G88" t="str">
            <v>One Personal Computer meeting ENERGY STAR® 3.0 Standards</v>
          </cell>
          <cell r="H88" t="str">
            <v>Residential</v>
          </cell>
          <cell r="I88" t="str">
            <v>Turnover</v>
          </cell>
          <cell r="J88" t="str">
            <v>Multi-Family</v>
          </cell>
          <cell r="K88" t="str">
            <v>FL Zone 2</v>
          </cell>
          <cell r="L88" t="str">
            <v>Electronics</v>
          </cell>
          <cell r="M88" t="str">
            <v>Home office</v>
          </cell>
          <cell r="N88" t="str">
            <v/>
          </cell>
          <cell r="O88" t="str">
            <v>Per Appliance</v>
          </cell>
          <cell r="P88">
            <v>0.35</v>
          </cell>
          <cell r="Q88">
            <v>274.08199999999999</v>
          </cell>
          <cell r="R88">
            <v>154.53079406392695</v>
          </cell>
          <cell r="S88">
            <v>119.55120593607305</v>
          </cell>
          <cell r="T88">
            <v>0.43618773190531684</v>
          </cell>
          <cell r="U88">
            <v>4</v>
          </cell>
          <cell r="V88">
            <v>119.55120593607305</v>
          </cell>
          <cell r="W88">
            <v>1.8954346083759822E-2</v>
          </cell>
          <cell r="X88">
            <v>4.0634554355408739E-3</v>
          </cell>
          <cell r="Y88">
            <v>1.5854583762120456E-4</v>
          </cell>
          <cell r="Z88">
            <v>3.3989246730925515E-5</v>
          </cell>
        </row>
        <row r="89">
          <cell r="A89" t="str">
            <v>ET130</v>
          </cell>
          <cell r="B89" t="str">
            <v>XXXXXXXX</v>
          </cell>
          <cell r="C89" t="str">
            <v>Yes</v>
          </cell>
          <cell r="D89" t="str">
            <v>Equipment</v>
          </cell>
          <cell r="E89" t="str">
            <v>Energy Star Personal Computer</v>
          </cell>
          <cell r="F89" t="str">
            <v>One Personal Computer meeting ENERGY STAR® 6.1 Standards</v>
          </cell>
          <cell r="G89" t="str">
            <v>One Personal Computer meeting ENERGY STAR® 3.0 Standards</v>
          </cell>
          <cell r="H89" t="str">
            <v>Residential</v>
          </cell>
          <cell r="I89" t="str">
            <v>Turnover</v>
          </cell>
          <cell r="J89" t="str">
            <v>Manufactured Home</v>
          </cell>
          <cell r="K89" t="str">
            <v>FL Zone 2</v>
          </cell>
          <cell r="L89" t="str">
            <v>Electronics</v>
          </cell>
          <cell r="M89" t="str">
            <v>Home office</v>
          </cell>
          <cell r="N89" t="str">
            <v/>
          </cell>
          <cell r="O89" t="str">
            <v>Per Appliance</v>
          </cell>
          <cell r="P89">
            <v>0.35</v>
          </cell>
          <cell r="Q89">
            <v>274.08199999999999</v>
          </cell>
          <cell r="R89">
            <v>154.53079406392695</v>
          </cell>
          <cell r="S89">
            <v>119.55120593607305</v>
          </cell>
          <cell r="T89">
            <v>0.43618773190531684</v>
          </cell>
          <cell r="U89">
            <v>4</v>
          </cell>
          <cell r="V89">
            <v>119.55120593607305</v>
          </cell>
          <cell r="W89">
            <v>1.8954346083759822E-2</v>
          </cell>
          <cell r="X89">
            <v>4.0634554355408739E-3</v>
          </cell>
          <cell r="Y89">
            <v>1.5854583762120456E-4</v>
          </cell>
          <cell r="Z89">
            <v>3.3989246730925515E-5</v>
          </cell>
        </row>
        <row r="90">
          <cell r="A90" t="str">
            <v>EN134</v>
          </cell>
          <cell r="B90" t="str">
            <v>XXXXXXXX</v>
          </cell>
          <cell r="C90" t="str">
            <v>Yes</v>
          </cell>
          <cell r="D90" t="str">
            <v>Equipment</v>
          </cell>
          <cell r="E90" t="str">
            <v>Energy Star Personal Computer</v>
          </cell>
          <cell r="F90" t="str">
            <v>One Personal Computer meeting ENERGY STAR® 6.1 Standards</v>
          </cell>
          <cell r="G90" t="str">
            <v>One Personal Computer meeting ENERGY STAR® 3.0 Standards</v>
          </cell>
          <cell r="H90" t="str">
            <v>Residential</v>
          </cell>
          <cell r="I90" t="str">
            <v>New</v>
          </cell>
          <cell r="J90" t="str">
            <v>Single Family</v>
          </cell>
          <cell r="K90" t="str">
            <v>FL Zone 2</v>
          </cell>
          <cell r="L90" t="str">
            <v>Electronics</v>
          </cell>
          <cell r="M90" t="str">
            <v>Home office</v>
          </cell>
          <cell r="N90" t="str">
            <v/>
          </cell>
          <cell r="O90" t="str">
            <v>Per Appliance</v>
          </cell>
          <cell r="P90">
            <v>0.35</v>
          </cell>
          <cell r="Q90">
            <v>274.08199999999999</v>
          </cell>
          <cell r="R90">
            <v>154.53079406392695</v>
          </cell>
          <cell r="S90">
            <v>119.55120593607305</v>
          </cell>
          <cell r="T90">
            <v>0.43618773190531684</v>
          </cell>
          <cell r="U90">
            <v>4</v>
          </cell>
          <cell r="V90">
            <v>119.55120593607305</v>
          </cell>
          <cell r="W90">
            <v>1.8954346083759822E-2</v>
          </cell>
          <cell r="X90">
            <v>4.0634554355408739E-3</v>
          </cell>
          <cell r="Y90">
            <v>1.5854583762120456E-4</v>
          </cell>
          <cell r="Z90">
            <v>3.3989246730925515E-5</v>
          </cell>
        </row>
        <row r="91">
          <cell r="A91" t="str">
            <v>EN135</v>
          </cell>
          <cell r="B91" t="str">
            <v>XXXXXXXX</v>
          </cell>
          <cell r="C91" t="str">
            <v>Yes</v>
          </cell>
          <cell r="D91" t="str">
            <v>Equipment</v>
          </cell>
          <cell r="E91" t="str">
            <v>Energy Star Personal Computer</v>
          </cell>
          <cell r="F91" t="str">
            <v>One Personal Computer meeting ENERGY STAR® 6.1 Standards</v>
          </cell>
          <cell r="G91" t="str">
            <v>One Personal Computer meeting ENERGY STAR® 3.0 Standards</v>
          </cell>
          <cell r="H91" t="str">
            <v>Residential</v>
          </cell>
          <cell r="I91" t="str">
            <v>New</v>
          </cell>
          <cell r="J91" t="str">
            <v>Multi-Family</v>
          </cell>
          <cell r="K91" t="str">
            <v>FL Zone 2</v>
          </cell>
          <cell r="L91" t="str">
            <v>Electronics</v>
          </cell>
          <cell r="M91" t="str">
            <v>Home office</v>
          </cell>
          <cell r="N91" t="str">
            <v/>
          </cell>
          <cell r="O91" t="str">
            <v>Per Appliance</v>
          </cell>
          <cell r="P91">
            <v>0.35</v>
          </cell>
          <cell r="Q91">
            <v>274.08199999999999</v>
          </cell>
          <cell r="R91">
            <v>154.53079406392695</v>
          </cell>
          <cell r="S91">
            <v>119.55120593607305</v>
          </cell>
          <cell r="T91">
            <v>0.43618773190531684</v>
          </cell>
          <cell r="U91">
            <v>4</v>
          </cell>
          <cell r="V91">
            <v>119.55120593607305</v>
          </cell>
          <cell r="W91">
            <v>1.8954346083759822E-2</v>
          </cell>
          <cell r="X91">
            <v>4.0634554355408739E-3</v>
          </cell>
          <cell r="Y91">
            <v>1.5854583762120456E-4</v>
          </cell>
          <cell r="Z91">
            <v>3.3989246730925515E-5</v>
          </cell>
        </row>
        <row r="92">
          <cell r="A92" t="str">
            <v>EN136</v>
          </cell>
          <cell r="B92" t="str">
            <v>XXXXXXXX</v>
          </cell>
          <cell r="C92" t="str">
            <v>Yes</v>
          </cell>
          <cell r="D92" t="str">
            <v>Equipment</v>
          </cell>
          <cell r="E92" t="str">
            <v>Energy Star Personal Computer</v>
          </cell>
          <cell r="F92" t="str">
            <v>One Personal Computer meeting ENERGY STAR® 6.1 Standards</v>
          </cell>
          <cell r="G92" t="str">
            <v>One Personal Computer meeting ENERGY STAR® 3.0 Standards</v>
          </cell>
          <cell r="H92" t="str">
            <v>Residential</v>
          </cell>
          <cell r="I92" t="str">
            <v>New</v>
          </cell>
          <cell r="J92" t="str">
            <v>Manufactured Home</v>
          </cell>
          <cell r="K92" t="str">
            <v>FL Zone 2</v>
          </cell>
          <cell r="L92" t="str">
            <v>Electronics</v>
          </cell>
          <cell r="M92" t="str">
            <v>Home office</v>
          </cell>
          <cell r="N92" t="str">
            <v/>
          </cell>
          <cell r="O92" t="str">
            <v>Per Appliance</v>
          </cell>
          <cell r="P92">
            <v>0.35</v>
          </cell>
          <cell r="Q92">
            <v>274.08199999999999</v>
          </cell>
          <cell r="R92">
            <v>154.53079406392695</v>
          </cell>
          <cell r="S92">
            <v>119.55120593607305</v>
          </cell>
          <cell r="T92">
            <v>0.43618773190531684</v>
          </cell>
          <cell r="U92">
            <v>4</v>
          </cell>
          <cell r="V92">
            <v>119.55120593607305</v>
          </cell>
          <cell r="W92">
            <v>1.8954346083759822E-2</v>
          </cell>
          <cell r="X92">
            <v>4.0634554355408739E-3</v>
          </cell>
          <cell r="Y92">
            <v>1.5854583762120456E-4</v>
          </cell>
          <cell r="Z92">
            <v>3.3989246730925515E-5</v>
          </cell>
        </row>
        <row r="93">
          <cell r="A93" t="str">
            <v>ET137</v>
          </cell>
          <cell r="B93" t="str">
            <v>XXXXXXXX</v>
          </cell>
          <cell r="C93" t="str">
            <v>Yes</v>
          </cell>
          <cell r="D93" t="str">
            <v>Equipment</v>
          </cell>
          <cell r="E93" t="str">
            <v>Energy Star TV</v>
          </cell>
          <cell r="F93" t="str">
            <v>One Television meeting ENERGY STAR® 7.0 Standards</v>
          </cell>
          <cell r="G93" t="str">
            <v>One Television meeting ENERGY STAR® 6.1 Standards</v>
          </cell>
          <cell r="H93" t="str">
            <v>Residential</v>
          </cell>
          <cell r="I93" t="str">
            <v>Turnover</v>
          </cell>
          <cell r="J93" t="str">
            <v>Single Family</v>
          </cell>
          <cell r="K93" t="str">
            <v>FL Zone 2</v>
          </cell>
          <cell r="L93" t="str">
            <v>Electronics</v>
          </cell>
          <cell r="M93" t="str">
            <v>Television</v>
          </cell>
          <cell r="N93" t="str">
            <v/>
          </cell>
          <cell r="O93" t="str">
            <v>Per Appliance</v>
          </cell>
          <cell r="P93">
            <v>0.42000000000000004</v>
          </cell>
          <cell r="Q93">
            <v>109.19583333333334</v>
          </cell>
          <cell r="R93">
            <v>70.870833333333337</v>
          </cell>
          <cell r="S93">
            <v>38.325000000000003</v>
          </cell>
          <cell r="T93">
            <v>0.35097493036211702</v>
          </cell>
          <cell r="U93">
            <v>6</v>
          </cell>
          <cell r="V93">
            <v>38.325000000000003</v>
          </cell>
          <cell r="W93">
            <v>7.6642602933134187E-3</v>
          </cell>
          <cell r="X93">
            <v>4.5848744037357394E-3</v>
          </cell>
          <cell r="Y93">
            <v>1.9998069910798222E-4</v>
          </cell>
          <cell r="Z93">
            <v>1.1963142605964094E-4</v>
          </cell>
        </row>
        <row r="94">
          <cell r="A94" t="str">
            <v>ET138</v>
          </cell>
          <cell r="B94" t="str">
            <v>XXXXXXXX</v>
          </cell>
          <cell r="C94" t="str">
            <v>Yes</v>
          </cell>
          <cell r="D94" t="str">
            <v>Equipment</v>
          </cell>
          <cell r="E94" t="str">
            <v>Energy Star TV</v>
          </cell>
          <cell r="F94" t="str">
            <v>One Television meeting ENERGY STAR® 7.0 Standards</v>
          </cell>
          <cell r="G94" t="str">
            <v>One Television meeting ENERGY STAR® 6.1 Standards</v>
          </cell>
          <cell r="H94" t="str">
            <v>Residential</v>
          </cell>
          <cell r="I94" t="str">
            <v>Turnover</v>
          </cell>
          <cell r="J94" t="str">
            <v>Multi-Family</v>
          </cell>
          <cell r="K94" t="str">
            <v>FL Zone 2</v>
          </cell>
          <cell r="L94" t="str">
            <v>Electronics</v>
          </cell>
          <cell r="M94" t="str">
            <v>Television</v>
          </cell>
          <cell r="N94" t="str">
            <v/>
          </cell>
          <cell r="O94" t="str">
            <v>Per Appliance</v>
          </cell>
          <cell r="P94">
            <v>0.42000000000000004</v>
          </cell>
          <cell r="Q94">
            <v>109.19583333333334</v>
          </cell>
          <cell r="R94">
            <v>70.870833333333337</v>
          </cell>
          <cell r="S94">
            <v>38.325000000000003</v>
          </cell>
          <cell r="T94">
            <v>0.35097493036211702</v>
          </cell>
          <cell r="U94">
            <v>6</v>
          </cell>
          <cell r="V94">
            <v>38.325000000000003</v>
          </cell>
          <cell r="W94">
            <v>7.6642602933134187E-3</v>
          </cell>
          <cell r="X94">
            <v>4.5848744037357394E-3</v>
          </cell>
          <cell r="Y94">
            <v>1.9998069910798222E-4</v>
          </cell>
          <cell r="Z94">
            <v>1.1963142605964094E-4</v>
          </cell>
        </row>
        <row r="95">
          <cell r="A95" t="str">
            <v>ET139</v>
          </cell>
          <cell r="B95" t="str">
            <v>XXXXXXXX</v>
          </cell>
          <cell r="C95" t="str">
            <v>Yes</v>
          </cell>
          <cell r="D95" t="str">
            <v>Equipment</v>
          </cell>
          <cell r="E95" t="str">
            <v>Energy Star TV</v>
          </cell>
          <cell r="F95" t="str">
            <v>One Television meeting ENERGY STAR® 7.0 Standards</v>
          </cell>
          <cell r="G95" t="str">
            <v>One Television meeting ENERGY STAR® 6.1 Standards</v>
          </cell>
          <cell r="H95" t="str">
            <v>Residential</v>
          </cell>
          <cell r="I95" t="str">
            <v>Turnover</v>
          </cell>
          <cell r="J95" t="str">
            <v>Manufactured Home</v>
          </cell>
          <cell r="K95" t="str">
            <v>FL Zone 2</v>
          </cell>
          <cell r="L95" t="str">
            <v>Electronics</v>
          </cell>
          <cell r="M95" t="str">
            <v>Television</v>
          </cell>
          <cell r="N95" t="str">
            <v/>
          </cell>
          <cell r="O95" t="str">
            <v>Per Appliance</v>
          </cell>
          <cell r="P95">
            <v>0.42000000000000004</v>
          </cell>
          <cell r="Q95">
            <v>109.19583333333334</v>
          </cell>
          <cell r="R95">
            <v>70.870833333333337</v>
          </cell>
          <cell r="S95">
            <v>38.325000000000003</v>
          </cell>
          <cell r="T95">
            <v>0.35097493036211702</v>
          </cell>
          <cell r="U95">
            <v>6</v>
          </cell>
          <cell r="V95">
            <v>38.325000000000003</v>
          </cell>
          <cell r="W95">
            <v>7.6642602933134187E-3</v>
          </cell>
          <cell r="X95">
            <v>4.5848744037357394E-3</v>
          </cell>
          <cell r="Y95">
            <v>1.9998069910798222E-4</v>
          </cell>
          <cell r="Z95">
            <v>1.1963142605964094E-4</v>
          </cell>
        </row>
        <row r="96">
          <cell r="A96" t="str">
            <v>EN143</v>
          </cell>
          <cell r="B96" t="str">
            <v>XXXXXXXX</v>
          </cell>
          <cell r="C96" t="str">
            <v>Yes</v>
          </cell>
          <cell r="D96" t="str">
            <v>Equipment</v>
          </cell>
          <cell r="E96" t="str">
            <v>Energy Star TV</v>
          </cell>
          <cell r="F96" t="str">
            <v>One Television meeting ENERGY STAR® 7.0 Standards</v>
          </cell>
          <cell r="G96" t="str">
            <v>One Television meeting ENERGY STAR® 6.1 Standards</v>
          </cell>
          <cell r="H96" t="str">
            <v>Residential</v>
          </cell>
          <cell r="I96" t="str">
            <v>New</v>
          </cell>
          <cell r="J96" t="str">
            <v>Single Family</v>
          </cell>
          <cell r="K96" t="str">
            <v>FL Zone 2</v>
          </cell>
          <cell r="L96" t="str">
            <v>Electronics</v>
          </cell>
          <cell r="M96" t="str">
            <v>Television</v>
          </cell>
          <cell r="N96" t="str">
            <v/>
          </cell>
          <cell r="O96" t="str">
            <v>Per Appliance</v>
          </cell>
          <cell r="P96">
            <v>0.42000000000000004</v>
          </cell>
          <cell r="Q96">
            <v>109.19583333333334</v>
          </cell>
          <cell r="R96">
            <v>70.870833333333337</v>
          </cell>
          <cell r="S96">
            <v>38.325000000000003</v>
          </cell>
          <cell r="T96">
            <v>0.35097493036211702</v>
          </cell>
          <cell r="U96">
            <v>6</v>
          </cell>
          <cell r="V96">
            <v>38.325000000000003</v>
          </cell>
          <cell r="W96">
            <v>7.6642602933134187E-3</v>
          </cell>
          <cell r="X96">
            <v>4.5848744037357394E-3</v>
          </cell>
          <cell r="Y96">
            <v>1.9998069910798222E-4</v>
          </cell>
          <cell r="Z96">
            <v>1.1963142605964094E-4</v>
          </cell>
        </row>
        <row r="97">
          <cell r="A97" t="str">
            <v>EN144</v>
          </cell>
          <cell r="B97" t="str">
            <v>XXXXXXXX</v>
          </cell>
          <cell r="C97" t="str">
            <v>Yes</v>
          </cell>
          <cell r="D97" t="str">
            <v>Equipment</v>
          </cell>
          <cell r="E97" t="str">
            <v>Energy Star TV</v>
          </cell>
          <cell r="F97" t="str">
            <v>One Television meeting ENERGY STAR® 7.0 Standards</v>
          </cell>
          <cell r="G97" t="str">
            <v>One Television meeting ENERGY STAR® 6.1 Standards</v>
          </cell>
          <cell r="H97" t="str">
            <v>Residential</v>
          </cell>
          <cell r="I97" t="str">
            <v>New</v>
          </cell>
          <cell r="J97" t="str">
            <v>Multi-Family</v>
          </cell>
          <cell r="K97" t="str">
            <v>FL Zone 2</v>
          </cell>
          <cell r="L97" t="str">
            <v>Electronics</v>
          </cell>
          <cell r="M97" t="str">
            <v>Television</v>
          </cell>
          <cell r="N97" t="str">
            <v/>
          </cell>
          <cell r="O97" t="str">
            <v>Per Appliance</v>
          </cell>
          <cell r="P97">
            <v>0.42000000000000004</v>
          </cell>
          <cell r="Q97">
            <v>109.19583333333334</v>
          </cell>
          <cell r="R97">
            <v>70.870833333333337</v>
          </cell>
          <cell r="S97">
            <v>38.325000000000003</v>
          </cell>
          <cell r="T97">
            <v>0.35097493036211702</v>
          </cell>
          <cell r="U97">
            <v>6</v>
          </cell>
          <cell r="V97">
            <v>38.325000000000003</v>
          </cell>
          <cell r="W97">
            <v>7.6642602933134187E-3</v>
          </cell>
          <cell r="X97">
            <v>4.5848744037357394E-3</v>
          </cell>
          <cell r="Y97">
            <v>1.9998069910798222E-4</v>
          </cell>
          <cell r="Z97">
            <v>1.1963142605964094E-4</v>
          </cell>
        </row>
        <row r="98">
          <cell r="A98" t="str">
            <v>EN145</v>
          </cell>
          <cell r="B98" t="str">
            <v>XXXXXXXX</v>
          </cell>
          <cell r="C98" t="str">
            <v>Yes</v>
          </cell>
          <cell r="D98" t="str">
            <v>Equipment</v>
          </cell>
          <cell r="E98" t="str">
            <v>Energy Star TV</v>
          </cell>
          <cell r="F98" t="str">
            <v>One Television meeting ENERGY STAR® 7.0 Standards</v>
          </cell>
          <cell r="G98" t="str">
            <v>One Television meeting ENERGY STAR® 6.1 Standards</v>
          </cell>
          <cell r="H98" t="str">
            <v>Residential</v>
          </cell>
          <cell r="I98" t="str">
            <v>New</v>
          </cell>
          <cell r="J98" t="str">
            <v>Manufactured Home</v>
          </cell>
          <cell r="K98" t="str">
            <v>FL Zone 2</v>
          </cell>
          <cell r="L98" t="str">
            <v>Electronics</v>
          </cell>
          <cell r="M98" t="str">
            <v>Television</v>
          </cell>
          <cell r="N98" t="str">
            <v/>
          </cell>
          <cell r="O98" t="str">
            <v>Per Appliance</v>
          </cell>
          <cell r="P98">
            <v>0.42000000000000004</v>
          </cell>
          <cell r="Q98">
            <v>109.19583333333334</v>
          </cell>
          <cell r="R98">
            <v>70.870833333333337</v>
          </cell>
          <cell r="S98">
            <v>38.325000000000003</v>
          </cell>
          <cell r="T98">
            <v>0.35097493036211702</v>
          </cell>
          <cell r="U98">
            <v>6</v>
          </cell>
          <cell r="V98">
            <v>38.325000000000003</v>
          </cell>
          <cell r="W98">
            <v>7.6642602933134187E-3</v>
          </cell>
          <cell r="X98">
            <v>4.5848744037357394E-3</v>
          </cell>
          <cell r="Y98">
            <v>1.9998069910798222E-4</v>
          </cell>
          <cell r="Z98">
            <v>1.1963142605964094E-4</v>
          </cell>
        </row>
        <row r="99">
          <cell r="A99" t="str">
            <v>ET146</v>
          </cell>
          <cell r="B99" t="str">
            <v>XXXXXXXX</v>
          </cell>
          <cell r="C99" t="str">
            <v>Yes</v>
          </cell>
          <cell r="D99" t="str">
            <v>Equipment</v>
          </cell>
          <cell r="E99" t="str">
            <v>14 SEER ASHP from base electric resistance heating</v>
          </cell>
          <cell r="F99" t="str">
            <v>14 SEER ASHP from base electric resistance heating</v>
          </cell>
          <cell r="G99" t="str">
            <v>Base AC, 14 SEER, Electric resistance heating, 3.41 HSPF</v>
          </cell>
          <cell r="H99" t="str">
            <v>Residential</v>
          </cell>
          <cell r="I99" t="str">
            <v>Turnover</v>
          </cell>
          <cell r="J99" t="str">
            <v>Single Family</v>
          </cell>
          <cell r="K99" t="str">
            <v>FL Zone 2</v>
          </cell>
          <cell r="L99" t="str">
            <v>Space Cooling</v>
          </cell>
          <cell r="M99" t="str">
            <v>Heat pump-cooling</v>
          </cell>
          <cell r="N99" t="str">
            <v/>
          </cell>
          <cell r="O99" t="str">
            <v>Per System</v>
          </cell>
          <cell r="P99">
            <v>0</v>
          </cell>
          <cell r="Q99">
            <v>3838.5257142857131</v>
          </cell>
          <cell r="R99">
            <v>3838.5257142857131</v>
          </cell>
          <cell r="S99">
            <v>0</v>
          </cell>
          <cell r="T99">
            <v>0</v>
          </cell>
          <cell r="U99">
            <v>15</v>
          </cell>
          <cell r="V99">
            <v>5482.4104141334665</v>
          </cell>
          <cell r="W99">
            <v>0</v>
          </cell>
          <cell r="X99">
            <v>0</v>
          </cell>
          <cell r="Y99">
            <v>0</v>
          </cell>
          <cell r="Z99">
            <v>0</v>
          </cell>
        </row>
        <row r="100">
          <cell r="A100" t="str">
            <v>ET147</v>
          </cell>
          <cell r="B100" t="str">
            <v>XXXXXXXX</v>
          </cell>
          <cell r="C100" t="str">
            <v>Yes</v>
          </cell>
          <cell r="D100" t="str">
            <v>Equipment</v>
          </cell>
          <cell r="E100" t="str">
            <v>14 SEER ASHP from base electric resistance heating</v>
          </cell>
          <cell r="F100" t="str">
            <v>14 SEER ASHP from base electric resistance heating</v>
          </cell>
          <cell r="G100" t="str">
            <v>Base AC, 14 SEER, Electric resistance heating, 3.41 HSPF</v>
          </cell>
          <cell r="H100" t="str">
            <v>Residential</v>
          </cell>
          <cell r="I100" t="str">
            <v>Turnover</v>
          </cell>
          <cell r="J100" t="str">
            <v>Multi-Family</v>
          </cell>
          <cell r="K100" t="str">
            <v>FL Zone 2</v>
          </cell>
          <cell r="L100" t="str">
            <v>Space Cooling</v>
          </cell>
          <cell r="M100" t="str">
            <v>Heat pump-cooling</v>
          </cell>
          <cell r="N100" t="str">
            <v/>
          </cell>
          <cell r="O100" t="str">
            <v>Per System</v>
          </cell>
          <cell r="P100">
            <v>0</v>
          </cell>
          <cell r="Q100">
            <v>2559.0171428571425</v>
          </cell>
          <cell r="R100">
            <v>2559.0171428571425</v>
          </cell>
          <cell r="S100">
            <v>0</v>
          </cell>
          <cell r="T100">
            <v>0</v>
          </cell>
          <cell r="U100">
            <v>15</v>
          </cell>
          <cell r="V100">
            <v>3654.9402760889775</v>
          </cell>
          <cell r="W100">
            <v>0</v>
          </cell>
          <cell r="X100">
            <v>0</v>
          </cell>
          <cell r="Y100">
            <v>0</v>
          </cell>
          <cell r="Z100">
            <v>0</v>
          </cell>
        </row>
        <row r="101">
          <cell r="A101" t="str">
            <v>ET148</v>
          </cell>
          <cell r="B101" t="str">
            <v>XXXXXXXX</v>
          </cell>
          <cell r="C101" t="str">
            <v>Yes</v>
          </cell>
          <cell r="D101" t="str">
            <v>Equipment</v>
          </cell>
          <cell r="E101" t="str">
            <v>14 SEER ASHP from base electric resistance heating</v>
          </cell>
          <cell r="F101" t="str">
            <v>14 SEER ASHP from base electric resistance heating</v>
          </cell>
          <cell r="G101" t="str">
            <v>Base AC, 14 SEER, Electric resistance heating, 3.41 HSPF</v>
          </cell>
          <cell r="H101" t="str">
            <v>Residential</v>
          </cell>
          <cell r="I101" t="str">
            <v>Turnover</v>
          </cell>
          <cell r="J101" t="str">
            <v>Manufactured Home</v>
          </cell>
          <cell r="K101" t="str">
            <v>FL Zone 2</v>
          </cell>
          <cell r="L101" t="str">
            <v>Space Cooling</v>
          </cell>
          <cell r="M101" t="str">
            <v>Heat pump-cooling</v>
          </cell>
          <cell r="N101" t="str">
            <v/>
          </cell>
          <cell r="O101" t="str">
            <v>Per System</v>
          </cell>
          <cell r="P101">
            <v>0</v>
          </cell>
          <cell r="Q101">
            <v>3838.5257142857131</v>
          </cell>
          <cell r="R101">
            <v>3838.5257142857131</v>
          </cell>
          <cell r="S101">
            <v>0</v>
          </cell>
          <cell r="T101">
            <v>0</v>
          </cell>
          <cell r="U101">
            <v>15</v>
          </cell>
          <cell r="V101">
            <v>5482.4104141334665</v>
          </cell>
          <cell r="W101">
            <v>0</v>
          </cell>
          <cell r="X101">
            <v>0</v>
          </cell>
          <cell r="Y101">
            <v>0</v>
          </cell>
          <cell r="Z101">
            <v>0</v>
          </cell>
        </row>
        <row r="102">
          <cell r="A102" t="str">
            <v>EN152</v>
          </cell>
          <cell r="B102" t="str">
            <v>XXXXXXXX</v>
          </cell>
          <cell r="C102" t="str">
            <v>Yes</v>
          </cell>
          <cell r="D102" t="str">
            <v>Equipment</v>
          </cell>
          <cell r="E102" t="str">
            <v>14 SEER ASHP from base electric resistance heating</v>
          </cell>
          <cell r="F102" t="str">
            <v>14 SEER ASHP from base electric resistance heating</v>
          </cell>
          <cell r="G102" t="str">
            <v>Base AC, 14 SEER, Electric resistance heating, 3.41 HSPF</v>
          </cell>
          <cell r="H102" t="str">
            <v>Residential</v>
          </cell>
          <cell r="I102" t="str">
            <v>New</v>
          </cell>
          <cell r="J102" t="str">
            <v>Single Family</v>
          </cell>
          <cell r="K102" t="str">
            <v>FL Zone 2</v>
          </cell>
          <cell r="L102" t="str">
            <v>Space Cooling</v>
          </cell>
          <cell r="M102" t="str">
            <v>Heat pump-cooling</v>
          </cell>
          <cell r="N102" t="str">
            <v/>
          </cell>
          <cell r="O102" t="str">
            <v>Per System</v>
          </cell>
          <cell r="P102">
            <v>0</v>
          </cell>
          <cell r="Q102">
            <v>3838.5257142857131</v>
          </cell>
          <cell r="R102">
            <v>3838.5257142857131</v>
          </cell>
          <cell r="S102">
            <v>0</v>
          </cell>
          <cell r="T102">
            <v>0</v>
          </cell>
          <cell r="U102">
            <v>15</v>
          </cell>
          <cell r="V102">
            <v>5482.4104141334665</v>
          </cell>
          <cell r="W102">
            <v>0</v>
          </cell>
          <cell r="X102">
            <v>0</v>
          </cell>
          <cell r="Y102">
            <v>0</v>
          </cell>
          <cell r="Z102">
            <v>0</v>
          </cell>
        </row>
        <row r="103">
          <cell r="A103" t="str">
            <v>EN153</v>
          </cell>
          <cell r="B103" t="str">
            <v>XXXXXXXX</v>
          </cell>
          <cell r="C103" t="str">
            <v>Yes</v>
          </cell>
          <cell r="D103" t="str">
            <v>Equipment</v>
          </cell>
          <cell r="E103" t="str">
            <v>14 SEER ASHP from base electric resistance heating</v>
          </cell>
          <cell r="F103" t="str">
            <v>14 SEER ASHP from base electric resistance heating</v>
          </cell>
          <cell r="G103" t="str">
            <v>Base AC, 14 SEER, Electric resistance heating, 3.41 HSPF</v>
          </cell>
          <cell r="H103" t="str">
            <v>Residential</v>
          </cell>
          <cell r="I103" t="str">
            <v>New</v>
          </cell>
          <cell r="J103" t="str">
            <v>Multi-Family</v>
          </cell>
          <cell r="K103" t="str">
            <v>FL Zone 2</v>
          </cell>
          <cell r="L103" t="str">
            <v>Space Cooling</v>
          </cell>
          <cell r="M103" t="str">
            <v>Heat pump-cooling</v>
          </cell>
          <cell r="N103" t="str">
            <v/>
          </cell>
          <cell r="O103" t="str">
            <v>Per System</v>
          </cell>
          <cell r="P103">
            <v>0</v>
          </cell>
          <cell r="Q103">
            <v>2559.0171428571425</v>
          </cell>
          <cell r="R103">
            <v>2559.0171428571425</v>
          </cell>
          <cell r="S103">
            <v>0</v>
          </cell>
          <cell r="T103">
            <v>0</v>
          </cell>
          <cell r="U103">
            <v>15</v>
          </cell>
          <cell r="V103">
            <v>3654.9402760889775</v>
          </cell>
          <cell r="W103">
            <v>0</v>
          </cell>
          <cell r="X103">
            <v>0</v>
          </cell>
          <cell r="Y103">
            <v>0</v>
          </cell>
          <cell r="Z103">
            <v>0</v>
          </cell>
        </row>
        <row r="104">
          <cell r="A104" t="str">
            <v>EN154</v>
          </cell>
          <cell r="B104" t="str">
            <v>XXXXXXXX</v>
          </cell>
          <cell r="C104" t="str">
            <v>Yes</v>
          </cell>
          <cell r="D104" t="str">
            <v>Equipment</v>
          </cell>
          <cell r="E104" t="str">
            <v>14 SEER ASHP from base electric resistance heating</v>
          </cell>
          <cell r="F104" t="str">
            <v>14 SEER ASHP from base electric resistance heating</v>
          </cell>
          <cell r="G104" t="str">
            <v>Base AC, 14 SEER, Electric resistance heating, 3.41 HSPF</v>
          </cell>
          <cell r="H104" t="str">
            <v>Residential</v>
          </cell>
          <cell r="I104" t="str">
            <v>New</v>
          </cell>
          <cell r="J104" t="str">
            <v>Manufactured Home</v>
          </cell>
          <cell r="K104" t="str">
            <v>FL Zone 2</v>
          </cell>
          <cell r="L104" t="str">
            <v>Space Cooling</v>
          </cell>
          <cell r="M104" t="str">
            <v>Heat pump-cooling</v>
          </cell>
          <cell r="N104" t="str">
            <v/>
          </cell>
          <cell r="O104" t="str">
            <v>Per System</v>
          </cell>
          <cell r="P104">
            <v>0</v>
          </cell>
          <cell r="Q104">
            <v>3838.5257142857131</v>
          </cell>
          <cell r="R104">
            <v>3838.5257142857131</v>
          </cell>
          <cell r="S104">
            <v>0</v>
          </cell>
          <cell r="T104">
            <v>0</v>
          </cell>
          <cell r="U104">
            <v>15</v>
          </cell>
          <cell r="V104">
            <v>5482.4104141334665</v>
          </cell>
          <cell r="W104">
            <v>0</v>
          </cell>
          <cell r="X104">
            <v>0</v>
          </cell>
          <cell r="Y104">
            <v>0</v>
          </cell>
          <cell r="Z104">
            <v>0</v>
          </cell>
        </row>
        <row r="105">
          <cell r="A105" t="str">
            <v>ET155</v>
          </cell>
          <cell r="B105" t="str">
            <v>XXXXXXXX</v>
          </cell>
          <cell r="C105" t="str">
            <v>Yes</v>
          </cell>
          <cell r="D105" t="str">
            <v>Equipment</v>
          </cell>
          <cell r="E105" t="str">
            <v>14 SEER ASHP from base electric resistance heating</v>
          </cell>
          <cell r="F105" t="str">
            <v>14 SEER ASHP from base electric resistance heating</v>
          </cell>
          <cell r="G105" t="str">
            <v>Base AC, 14 SEER, Electric resistance heating, 3.41 HSPF</v>
          </cell>
          <cell r="H105" t="str">
            <v>Residential</v>
          </cell>
          <cell r="I105" t="str">
            <v>Turnover</v>
          </cell>
          <cell r="J105" t="str">
            <v>Single Family</v>
          </cell>
          <cell r="K105" t="str">
            <v>FL Zone 2</v>
          </cell>
          <cell r="L105" t="str">
            <v>Space Heating</v>
          </cell>
          <cell r="M105" t="str">
            <v>Heat pump-heating</v>
          </cell>
          <cell r="N105" t="str">
            <v/>
          </cell>
          <cell r="O105" t="str">
            <v>Per System</v>
          </cell>
          <cell r="P105">
            <v>0</v>
          </cell>
          <cell r="Q105">
            <v>9385.3372434017601</v>
          </cell>
          <cell r="R105">
            <v>3902.9268292682932</v>
          </cell>
          <cell r="S105">
            <v>5482.4104141334665</v>
          </cell>
          <cell r="T105">
            <v>0.5841463414634146</v>
          </cell>
          <cell r="U105">
            <v>15</v>
          </cell>
          <cell r="V105">
            <v>5482.4104141334665</v>
          </cell>
          <cell r="W105">
            <v>0</v>
          </cell>
          <cell r="X105">
            <v>1.5462910073688871</v>
          </cell>
          <cell r="Y105">
            <v>0</v>
          </cell>
          <cell r="Z105">
            <v>2.8204583213664591E-4</v>
          </cell>
        </row>
        <row r="106">
          <cell r="A106" t="str">
            <v>ET156</v>
          </cell>
          <cell r="B106" t="str">
            <v>XXXXXXXX</v>
          </cell>
          <cell r="C106" t="str">
            <v>Yes</v>
          </cell>
          <cell r="D106" t="str">
            <v>Equipment</v>
          </cell>
          <cell r="E106" t="str">
            <v>14 SEER ASHP from base electric resistance heating</v>
          </cell>
          <cell r="F106" t="str">
            <v>14 SEER ASHP from base electric resistance heating</v>
          </cell>
          <cell r="G106" t="str">
            <v>Base AC, 14 SEER, Electric resistance heating, 3.41 HSPF</v>
          </cell>
          <cell r="H106" t="str">
            <v>Residential</v>
          </cell>
          <cell r="I106" t="str">
            <v>Turnover</v>
          </cell>
          <cell r="J106" t="str">
            <v>Multi-Family</v>
          </cell>
          <cell r="K106" t="str">
            <v>FL Zone 2</v>
          </cell>
          <cell r="L106" t="str">
            <v>Space Heating</v>
          </cell>
          <cell r="M106" t="str">
            <v>Heat pump-heating</v>
          </cell>
          <cell r="N106" t="str">
            <v/>
          </cell>
          <cell r="O106" t="str">
            <v>Per System</v>
          </cell>
          <cell r="P106">
            <v>0</v>
          </cell>
          <cell r="Q106">
            <v>6256.8914956011731</v>
          </cell>
          <cell r="R106">
            <v>2601.9512195121956</v>
          </cell>
          <cell r="S106">
            <v>3654.9402760889775</v>
          </cell>
          <cell r="T106">
            <v>0.5841463414634146</v>
          </cell>
          <cell r="U106">
            <v>15</v>
          </cell>
          <cell r="V106">
            <v>3654.9402760889775</v>
          </cell>
          <cell r="W106">
            <v>0</v>
          </cell>
          <cell r="X106">
            <v>1.0308606715792581</v>
          </cell>
          <cell r="Y106">
            <v>0</v>
          </cell>
          <cell r="Z106">
            <v>2.8204583213664591E-4</v>
          </cell>
        </row>
        <row r="107">
          <cell r="A107" t="str">
            <v>ET157</v>
          </cell>
          <cell r="B107" t="str">
            <v>XXXXXXXX</v>
          </cell>
          <cell r="C107" t="str">
            <v>Yes</v>
          </cell>
          <cell r="D107" t="str">
            <v>Equipment</v>
          </cell>
          <cell r="E107" t="str">
            <v>14 SEER ASHP from base electric resistance heating</v>
          </cell>
          <cell r="F107" t="str">
            <v>14 SEER ASHP from base electric resistance heating</v>
          </cell>
          <cell r="G107" t="str">
            <v>Base AC, 14 SEER, Electric resistance heating, 3.41 HSPF</v>
          </cell>
          <cell r="H107" t="str">
            <v>Residential</v>
          </cell>
          <cell r="I107" t="str">
            <v>Turnover</v>
          </cell>
          <cell r="J107" t="str">
            <v>Manufactured Home</v>
          </cell>
          <cell r="K107" t="str">
            <v>FL Zone 2</v>
          </cell>
          <cell r="L107" t="str">
            <v>Space Heating</v>
          </cell>
          <cell r="M107" t="str">
            <v>Heat pump-heating</v>
          </cell>
          <cell r="N107" t="str">
            <v/>
          </cell>
          <cell r="O107" t="str">
            <v>Per System</v>
          </cell>
          <cell r="P107">
            <v>0</v>
          </cell>
          <cell r="Q107">
            <v>9385.3372434017601</v>
          </cell>
          <cell r="R107">
            <v>3902.9268292682932</v>
          </cell>
          <cell r="S107">
            <v>5482.4104141334665</v>
          </cell>
          <cell r="T107">
            <v>0.5841463414634146</v>
          </cell>
          <cell r="U107">
            <v>15</v>
          </cell>
          <cell r="V107">
            <v>5482.4104141334665</v>
          </cell>
          <cell r="W107">
            <v>0</v>
          </cell>
          <cell r="X107">
            <v>1.5462910073688871</v>
          </cell>
          <cell r="Y107">
            <v>0</v>
          </cell>
          <cell r="Z107">
            <v>2.8204583213664591E-4</v>
          </cell>
        </row>
        <row r="108">
          <cell r="A108" t="str">
            <v>EN161</v>
          </cell>
          <cell r="B108" t="str">
            <v>XXXXXXXX</v>
          </cell>
          <cell r="C108" t="str">
            <v>Yes</v>
          </cell>
          <cell r="D108" t="str">
            <v>Equipment</v>
          </cell>
          <cell r="E108" t="str">
            <v>14 SEER ASHP from base electric resistance heating</v>
          </cell>
          <cell r="F108" t="str">
            <v>14 SEER ASHP from base electric resistance heating</v>
          </cell>
          <cell r="G108" t="str">
            <v>Base AC, 14 SEER, Electric resistance heating, 3.41 HSPF</v>
          </cell>
          <cell r="H108" t="str">
            <v>Residential</v>
          </cell>
          <cell r="I108" t="str">
            <v>New</v>
          </cell>
          <cell r="J108" t="str">
            <v>Single Family</v>
          </cell>
          <cell r="K108" t="str">
            <v>FL Zone 2</v>
          </cell>
          <cell r="L108" t="str">
            <v>Space Heating</v>
          </cell>
          <cell r="M108" t="str">
            <v>Heat pump-heating</v>
          </cell>
          <cell r="N108" t="str">
            <v/>
          </cell>
          <cell r="O108" t="str">
            <v>Per System</v>
          </cell>
          <cell r="P108">
            <v>0</v>
          </cell>
          <cell r="Q108">
            <v>9385.3372434017601</v>
          </cell>
          <cell r="R108">
            <v>3902.9268292682932</v>
          </cell>
          <cell r="S108">
            <v>5482.4104141334665</v>
          </cell>
          <cell r="T108">
            <v>0.5841463414634146</v>
          </cell>
          <cell r="U108">
            <v>15</v>
          </cell>
          <cell r="V108">
            <v>5482.4104141334665</v>
          </cell>
          <cell r="W108">
            <v>0</v>
          </cell>
          <cell r="X108">
            <v>1.5462910073688871</v>
          </cell>
          <cell r="Y108">
            <v>0</v>
          </cell>
          <cell r="Z108">
            <v>2.8204583213664591E-4</v>
          </cell>
        </row>
        <row r="109">
          <cell r="A109" t="str">
            <v>EN162</v>
          </cell>
          <cell r="B109" t="str">
            <v>XXXXXXXX</v>
          </cell>
          <cell r="C109" t="str">
            <v>Yes</v>
          </cell>
          <cell r="D109" t="str">
            <v>Equipment</v>
          </cell>
          <cell r="E109" t="str">
            <v>14 SEER ASHP from base electric resistance heating</v>
          </cell>
          <cell r="F109" t="str">
            <v>14 SEER ASHP from base electric resistance heating</v>
          </cell>
          <cell r="G109" t="str">
            <v>Base AC, 14 SEER, Electric resistance heating, 3.41 HSPF</v>
          </cell>
          <cell r="H109" t="str">
            <v>Residential</v>
          </cell>
          <cell r="I109" t="str">
            <v>New</v>
          </cell>
          <cell r="J109" t="str">
            <v>Multi-Family</v>
          </cell>
          <cell r="K109" t="str">
            <v>FL Zone 2</v>
          </cell>
          <cell r="L109" t="str">
            <v>Space Heating</v>
          </cell>
          <cell r="M109" t="str">
            <v>Heat pump-heating</v>
          </cell>
          <cell r="N109" t="str">
            <v/>
          </cell>
          <cell r="O109" t="str">
            <v>Per System</v>
          </cell>
          <cell r="P109">
            <v>0</v>
          </cell>
          <cell r="Q109">
            <v>6256.8914956011731</v>
          </cell>
          <cell r="R109">
            <v>2601.9512195121956</v>
          </cell>
          <cell r="S109">
            <v>3654.9402760889775</v>
          </cell>
          <cell r="T109">
            <v>0.5841463414634146</v>
          </cell>
          <cell r="U109">
            <v>15</v>
          </cell>
          <cell r="V109">
            <v>3654.9402760889775</v>
          </cell>
          <cell r="W109">
            <v>0</v>
          </cell>
          <cell r="X109">
            <v>1.0308606715792581</v>
          </cell>
          <cell r="Y109">
            <v>0</v>
          </cell>
          <cell r="Z109">
            <v>2.8204583213664591E-4</v>
          </cell>
        </row>
        <row r="110">
          <cell r="A110" t="str">
            <v>EN163</v>
          </cell>
          <cell r="B110" t="str">
            <v>XXXXXXXX</v>
          </cell>
          <cell r="C110" t="str">
            <v>Yes</v>
          </cell>
          <cell r="D110" t="str">
            <v>Equipment</v>
          </cell>
          <cell r="E110" t="str">
            <v>14 SEER ASHP from base electric resistance heating</v>
          </cell>
          <cell r="F110" t="str">
            <v>14 SEER ASHP from base electric resistance heating</v>
          </cell>
          <cell r="G110" t="str">
            <v>Base AC, 14 SEER, Electric resistance heating, 3.41 HSPF</v>
          </cell>
          <cell r="H110" t="str">
            <v>Residential</v>
          </cell>
          <cell r="I110" t="str">
            <v>New</v>
          </cell>
          <cell r="J110" t="str">
            <v>Manufactured Home</v>
          </cell>
          <cell r="K110" t="str">
            <v>FL Zone 2</v>
          </cell>
          <cell r="L110" t="str">
            <v>Space Heating</v>
          </cell>
          <cell r="M110" t="str">
            <v>Heat pump-heating</v>
          </cell>
          <cell r="N110" t="str">
            <v/>
          </cell>
          <cell r="O110" t="str">
            <v>Per System</v>
          </cell>
          <cell r="P110">
            <v>0</v>
          </cell>
          <cell r="Q110">
            <v>9385.3372434017601</v>
          </cell>
          <cell r="R110">
            <v>3902.9268292682932</v>
          </cell>
          <cell r="S110">
            <v>5482.4104141334665</v>
          </cell>
          <cell r="T110">
            <v>0.5841463414634146</v>
          </cell>
          <cell r="U110">
            <v>15</v>
          </cell>
          <cell r="V110">
            <v>5482.4104141334665</v>
          </cell>
          <cell r="W110">
            <v>0</v>
          </cell>
          <cell r="X110">
            <v>1.5462910073688871</v>
          </cell>
          <cell r="Y110">
            <v>0</v>
          </cell>
          <cell r="Z110">
            <v>2.8204583213664591E-4</v>
          </cell>
        </row>
        <row r="111">
          <cell r="A111" t="str">
            <v>ET164</v>
          </cell>
          <cell r="B111" t="str">
            <v>XXXXXXXX</v>
          </cell>
          <cell r="C111" t="str">
            <v>Yes</v>
          </cell>
          <cell r="D111" t="str">
            <v>Equipment</v>
          </cell>
          <cell r="E111" t="str">
            <v>15 SEER Air Source Heat Pump</v>
          </cell>
          <cell r="F111" t="str">
            <v>15 SEER Air Source Heat Pump</v>
          </cell>
          <cell r="G111" t="str">
            <v>Code-Compliant ASHP, 14 SEER, 8.2 HSPF</v>
          </cell>
          <cell r="H111" t="str">
            <v>Residential</v>
          </cell>
          <cell r="I111" t="str">
            <v>Turnover</v>
          </cell>
          <cell r="J111" t="str">
            <v>Single Family</v>
          </cell>
          <cell r="K111" t="str">
            <v>FL Zone 2</v>
          </cell>
          <cell r="L111" t="str">
            <v>Space Cooling</v>
          </cell>
          <cell r="M111" t="str">
            <v>Heat pump-cooling</v>
          </cell>
          <cell r="N111" t="str">
            <v/>
          </cell>
          <cell r="O111" t="str">
            <v>Per System</v>
          </cell>
          <cell r="P111">
            <v>0</v>
          </cell>
          <cell r="Q111">
            <v>3838.5257142857131</v>
          </cell>
          <cell r="R111">
            <v>3582.6239999999993</v>
          </cell>
          <cell r="S111">
            <v>255.90171428571375</v>
          </cell>
          <cell r="T111">
            <v>6.6666666666666555E-2</v>
          </cell>
          <cell r="U111">
            <v>15</v>
          </cell>
          <cell r="V111">
            <v>393.65207296577182</v>
          </cell>
          <cell r="W111">
            <v>0.10449914110942064</v>
          </cell>
          <cell r="X111">
            <v>0</v>
          </cell>
          <cell r="Y111">
            <v>4.0835654970543717E-4</v>
          </cell>
          <cell r="Z111">
            <v>0</v>
          </cell>
        </row>
        <row r="112">
          <cell r="A112" t="str">
            <v>ET165</v>
          </cell>
          <cell r="B112" t="str">
            <v>XXXXXXXX</v>
          </cell>
          <cell r="C112" t="str">
            <v>Yes</v>
          </cell>
          <cell r="D112" t="str">
            <v>Equipment</v>
          </cell>
          <cell r="E112" t="str">
            <v>15 SEER Air Source Heat Pump</v>
          </cell>
          <cell r="F112" t="str">
            <v>15 SEER Air Source Heat Pump</v>
          </cell>
          <cell r="G112" t="str">
            <v>Code-Compliant ASHP, 14 SEER, 8.2 HSPF</v>
          </cell>
          <cell r="H112" t="str">
            <v>Residential</v>
          </cell>
          <cell r="I112" t="str">
            <v>Turnover</v>
          </cell>
          <cell r="J112" t="str">
            <v>Multi-Family</v>
          </cell>
          <cell r="K112" t="str">
            <v>FL Zone 2</v>
          </cell>
          <cell r="L112" t="str">
            <v>Space Cooling</v>
          </cell>
          <cell r="M112" t="str">
            <v>Heat pump-cooling</v>
          </cell>
          <cell r="N112" t="str">
            <v/>
          </cell>
          <cell r="O112" t="str">
            <v>Per System</v>
          </cell>
          <cell r="P112">
            <v>0</v>
          </cell>
          <cell r="Q112">
            <v>2559.0171428571425</v>
          </cell>
          <cell r="R112">
            <v>2388.4159999999997</v>
          </cell>
          <cell r="S112">
            <v>170.6011428571428</v>
          </cell>
          <cell r="T112">
            <v>6.6666666666666652E-2</v>
          </cell>
          <cell r="U112">
            <v>15</v>
          </cell>
          <cell r="V112">
            <v>262.434715310515</v>
          </cell>
          <cell r="W112">
            <v>6.9666094072947216E-2</v>
          </cell>
          <cell r="X112">
            <v>0</v>
          </cell>
          <cell r="Y112">
            <v>4.0835654970543711E-4</v>
          </cell>
          <cell r="Z112">
            <v>0</v>
          </cell>
        </row>
        <row r="113">
          <cell r="A113" t="str">
            <v>ET166</v>
          </cell>
          <cell r="B113" t="str">
            <v>XXXXXXXX</v>
          </cell>
          <cell r="C113" t="str">
            <v>Yes</v>
          </cell>
          <cell r="D113" t="str">
            <v>Equipment</v>
          </cell>
          <cell r="E113" t="str">
            <v>15 SEER Air Source Heat Pump</v>
          </cell>
          <cell r="F113" t="str">
            <v>15 SEER Air Source Heat Pump</v>
          </cell>
          <cell r="G113" t="str">
            <v>Code-Compliant ASHP, 14 SEER, 8.2 HSPF</v>
          </cell>
          <cell r="H113" t="str">
            <v>Residential</v>
          </cell>
          <cell r="I113" t="str">
            <v>Turnover</v>
          </cell>
          <cell r="J113" t="str">
            <v>Manufactured Home</v>
          </cell>
          <cell r="K113" t="str">
            <v>FL Zone 2</v>
          </cell>
          <cell r="L113" t="str">
            <v>Space Cooling</v>
          </cell>
          <cell r="M113" t="str">
            <v>Heat pump-cooling</v>
          </cell>
          <cell r="N113" t="str">
            <v/>
          </cell>
          <cell r="O113" t="str">
            <v>Per System</v>
          </cell>
          <cell r="P113">
            <v>0</v>
          </cell>
          <cell r="Q113">
            <v>3838.5257142857131</v>
          </cell>
          <cell r="R113">
            <v>3582.6239999999993</v>
          </cell>
          <cell r="S113">
            <v>255.90171428571375</v>
          </cell>
          <cell r="T113">
            <v>6.6666666666666555E-2</v>
          </cell>
          <cell r="U113">
            <v>15</v>
          </cell>
          <cell r="V113">
            <v>393.65207296577182</v>
          </cell>
          <cell r="W113">
            <v>0.10449914110942064</v>
          </cell>
          <cell r="X113">
            <v>0</v>
          </cell>
          <cell r="Y113">
            <v>4.0835654970543717E-4</v>
          </cell>
          <cell r="Z113">
            <v>0</v>
          </cell>
        </row>
        <row r="114">
          <cell r="A114" t="str">
            <v>EN170</v>
          </cell>
          <cell r="B114" t="str">
            <v>XXXXXXXX</v>
          </cell>
          <cell r="C114" t="str">
            <v>Yes</v>
          </cell>
          <cell r="D114" t="str">
            <v>Equipment</v>
          </cell>
          <cell r="E114" t="str">
            <v>15 SEER Air Source Heat Pump</v>
          </cell>
          <cell r="F114" t="str">
            <v>15 SEER Air Source Heat Pump</v>
          </cell>
          <cell r="G114" t="str">
            <v>Code-Compliant ASHP, 14 SEER, 8.2 HSPF</v>
          </cell>
          <cell r="H114" t="str">
            <v>Residential</v>
          </cell>
          <cell r="I114" t="str">
            <v>New</v>
          </cell>
          <cell r="J114" t="str">
            <v>Single Family</v>
          </cell>
          <cell r="K114" t="str">
            <v>FL Zone 2</v>
          </cell>
          <cell r="L114" t="str">
            <v>Space Cooling</v>
          </cell>
          <cell r="M114" t="str">
            <v>Heat pump-cooling</v>
          </cell>
          <cell r="N114" t="str">
            <v/>
          </cell>
          <cell r="O114" t="str">
            <v>Per System</v>
          </cell>
          <cell r="P114">
            <v>0</v>
          </cell>
          <cell r="Q114">
            <v>3838.5257142857131</v>
          </cell>
          <cell r="R114">
            <v>3582.6239999999993</v>
          </cell>
          <cell r="S114">
            <v>255.90171428571375</v>
          </cell>
          <cell r="T114">
            <v>6.6666666666666555E-2</v>
          </cell>
          <cell r="U114">
            <v>15</v>
          </cell>
          <cell r="V114">
            <v>393.65207296577182</v>
          </cell>
          <cell r="W114">
            <v>0.10449914110942064</v>
          </cell>
          <cell r="X114">
            <v>0</v>
          </cell>
          <cell r="Y114">
            <v>4.0835654970543717E-4</v>
          </cell>
          <cell r="Z114">
            <v>0</v>
          </cell>
        </row>
        <row r="115">
          <cell r="A115" t="str">
            <v>EN171</v>
          </cell>
          <cell r="B115" t="str">
            <v>XXXXXXXX</v>
          </cell>
          <cell r="C115" t="str">
            <v>Yes</v>
          </cell>
          <cell r="D115" t="str">
            <v>Equipment</v>
          </cell>
          <cell r="E115" t="str">
            <v>15 SEER Air Source Heat Pump</v>
          </cell>
          <cell r="F115" t="str">
            <v>15 SEER Air Source Heat Pump</v>
          </cell>
          <cell r="G115" t="str">
            <v>Code-Compliant ASHP, 14 SEER, 8.2 HSPF</v>
          </cell>
          <cell r="H115" t="str">
            <v>Residential</v>
          </cell>
          <cell r="I115" t="str">
            <v>New</v>
          </cell>
          <cell r="J115" t="str">
            <v>Multi-Family</v>
          </cell>
          <cell r="K115" t="str">
            <v>FL Zone 2</v>
          </cell>
          <cell r="L115" t="str">
            <v>Space Cooling</v>
          </cell>
          <cell r="M115" t="str">
            <v>Heat pump-cooling</v>
          </cell>
          <cell r="N115" t="str">
            <v/>
          </cell>
          <cell r="O115" t="str">
            <v>Per System</v>
          </cell>
          <cell r="P115">
            <v>0</v>
          </cell>
          <cell r="Q115">
            <v>2559.0171428571425</v>
          </cell>
          <cell r="R115">
            <v>2388.4159999999997</v>
          </cell>
          <cell r="S115">
            <v>170.6011428571428</v>
          </cell>
          <cell r="T115">
            <v>6.6666666666666652E-2</v>
          </cell>
          <cell r="U115">
            <v>15</v>
          </cell>
          <cell r="V115">
            <v>262.434715310515</v>
          </cell>
          <cell r="W115">
            <v>6.9666094072947216E-2</v>
          </cell>
          <cell r="X115">
            <v>0</v>
          </cell>
          <cell r="Y115">
            <v>4.0835654970543711E-4</v>
          </cell>
          <cell r="Z115">
            <v>0</v>
          </cell>
        </row>
        <row r="116">
          <cell r="A116" t="str">
            <v>EN172</v>
          </cell>
          <cell r="B116" t="str">
            <v>XXXXXXXX</v>
          </cell>
          <cell r="C116" t="str">
            <v>Yes</v>
          </cell>
          <cell r="D116" t="str">
            <v>Equipment</v>
          </cell>
          <cell r="E116" t="str">
            <v>15 SEER Air Source Heat Pump</v>
          </cell>
          <cell r="F116" t="str">
            <v>15 SEER Air Source Heat Pump</v>
          </cell>
          <cell r="G116" t="str">
            <v>Code-Compliant ASHP, 14 SEER, 8.2 HSPF</v>
          </cell>
          <cell r="H116" t="str">
            <v>Residential</v>
          </cell>
          <cell r="I116" t="str">
            <v>New</v>
          </cell>
          <cell r="J116" t="str">
            <v>Manufactured Home</v>
          </cell>
          <cell r="K116" t="str">
            <v>FL Zone 2</v>
          </cell>
          <cell r="L116" t="str">
            <v>Space Cooling</v>
          </cell>
          <cell r="M116" t="str">
            <v>Heat pump-cooling</v>
          </cell>
          <cell r="N116" t="str">
            <v/>
          </cell>
          <cell r="O116" t="str">
            <v>Per System</v>
          </cell>
          <cell r="P116">
            <v>0</v>
          </cell>
          <cell r="Q116">
            <v>3838.5257142857131</v>
          </cell>
          <cell r="R116">
            <v>3582.6239999999993</v>
          </cell>
          <cell r="S116">
            <v>255.90171428571375</v>
          </cell>
          <cell r="T116">
            <v>6.6666666666666555E-2</v>
          </cell>
          <cell r="U116">
            <v>15</v>
          </cell>
          <cell r="V116">
            <v>393.65207296577182</v>
          </cell>
          <cell r="W116">
            <v>0.10449914110942064</v>
          </cell>
          <cell r="X116">
            <v>0</v>
          </cell>
          <cell r="Y116">
            <v>4.0835654970543717E-4</v>
          </cell>
          <cell r="Z116">
            <v>0</v>
          </cell>
        </row>
        <row r="117">
          <cell r="A117" t="str">
            <v>ET173</v>
          </cell>
          <cell r="B117" t="str">
            <v>XXXXXXXX</v>
          </cell>
          <cell r="C117" t="str">
            <v>Yes</v>
          </cell>
          <cell r="D117" t="str">
            <v>Equipment</v>
          </cell>
          <cell r="E117" t="str">
            <v>15 SEER Air Source Heat Pump</v>
          </cell>
          <cell r="F117" t="str">
            <v>15 SEER Air Source Heat Pump</v>
          </cell>
          <cell r="G117" t="str">
            <v>Code-Compliant ASHP, 14 SEER, 8.2 HSPF</v>
          </cell>
          <cell r="H117" t="str">
            <v>Residential</v>
          </cell>
          <cell r="I117" t="str">
            <v>Turnover</v>
          </cell>
          <cell r="J117" t="str">
            <v>Single Family</v>
          </cell>
          <cell r="K117" t="str">
            <v>FL Zone 2</v>
          </cell>
          <cell r="L117" t="str">
            <v>Space Heating</v>
          </cell>
          <cell r="M117" t="str">
            <v>Heat pump-heating</v>
          </cell>
          <cell r="N117" t="str">
            <v/>
          </cell>
          <cell r="O117" t="str">
            <v>Per System</v>
          </cell>
          <cell r="P117">
            <v>0</v>
          </cell>
          <cell r="Q117">
            <v>3902.9268292682932</v>
          </cell>
          <cell r="R117">
            <v>3765.1764705882351</v>
          </cell>
          <cell r="S117">
            <v>137.75035868005807</v>
          </cell>
          <cell r="T117">
            <v>3.5294117647058997E-2</v>
          </cell>
          <cell r="U117">
            <v>15</v>
          </cell>
          <cell r="V117">
            <v>393.65207296577182</v>
          </cell>
          <cell r="W117">
            <v>0</v>
          </cell>
          <cell r="X117">
            <v>0.11102792649194677</v>
          </cell>
          <cell r="Y117">
            <v>0</v>
          </cell>
          <cell r="Z117">
            <v>8.0600825693545098E-4</v>
          </cell>
        </row>
        <row r="118">
          <cell r="A118" t="str">
            <v>ET174</v>
          </cell>
          <cell r="B118" t="str">
            <v>XXXXXXXX</v>
          </cell>
          <cell r="C118" t="str">
            <v>Yes</v>
          </cell>
          <cell r="D118" t="str">
            <v>Equipment</v>
          </cell>
          <cell r="E118" t="str">
            <v>15 SEER Air Source Heat Pump</v>
          </cell>
          <cell r="F118" t="str">
            <v>15 SEER Air Source Heat Pump</v>
          </cell>
          <cell r="G118" t="str">
            <v>Code-Compliant ASHP, 14 SEER, 8.2 HSPF</v>
          </cell>
          <cell r="H118" t="str">
            <v>Residential</v>
          </cell>
          <cell r="I118" t="str">
            <v>Turnover</v>
          </cell>
          <cell r="J118" t="str">
            <v>Multi-Family</v>
          </cell>
          <cell r="K118" t="str">
            <v>FL Zone 2</v>
          </cell>
          <cell r="L118" t="str">
            <v>Space Heating</v>
          </cell>
          <cell r="M118" t="str">
            <v>Heat pump-heating</v>
          </cell>
          <cell r="N118" t="str">
            <v/>
          </cell>
          <cell r="O118" t="str">
            <v>Per System</v>
          </cell>
          <cell r="P118">
            <v>0</v>
          </cell>
          <cell r="Q118">
            <v>2601.9512195121956</v>
          </cell>
          <cell r="R118">
            <v>2510.1176470588234</v>
          </cell>
          <cell r="S118">
            <v>91.833572453372199</v>
          </cell>
          <cell r="T118">
            <v>3.5294117647059052E-2</v>
          </cell>
          <cell r="U118">
            <v>15</v>
          </cell>
          <cell r="V118">
            <v>262.434715310515</v>
          </cell>
          <cell r="W118">
            <v>0</v>
          </cell>
          <cell r="X118">
            <v>7.401861766129797E-2</v>
          </cell>
          <cell r="Y118">
            <v>0</v>
          </cell>
          <cell r="Z118">
            <v>8.0600825693545098E-4</v>
          </cell>
        </row>
        <row r="119">
          <cell r="A119" t="str">
            <v>ET175</v>
          </cell>
          <cell r="B119" t="str">
            <v>XXXXXXXX</v>
          </cell>
          <cell r="C119" t="str">
            <v>Yes</v>
          </cell>
          <cell r="D119" t="str">
            <v>Equipment</v>
          </cell>
          <cell r="E119" t="str">
            <v>15 SEER Air Source Heat Pump</v>
          </cell>
          <cell r="F119" t="str">
            <v>15 SEER Air Source Heat Pump</v>
          </cell>
          <cell r="G119" t="str">
            <v>Code-Compliant ASHP, 14 SEER, 8.2 HSPF</v>
          </cell>
          <cell r="H119" t="str">
            <v>Residential</v>
          </cell>
          <cell r="I119" t="str">
            <v>Turnover</v>
          </cell>
          <cell r="J119" t="str">
            <v>Manufactured Home</v>
          </cell>
          <cell r="K119" t="str">
            <v>FL Zone 2</v>
          </cell>
          <cell r="L119" t="str">
            <v>Space Heating</v>
          </cell>
          <cell r="M119" t="str">
            <v>Heat pump-heating</v>
          </cell>
          <cell r="N119" t="str">
            <v/>
          </cell>
          <cell r="O119" t="str">
            <v>Per System</v>
          </cell>
          <cell r="P119">
            <v>0</v>
          </cell>
          <cell r="Q119">
            <v>3902.9268292682932</v>
          </cell>
          <cell r="R119">
            <v>3765.1764705882351</v>
          </cell>
          <cell r="S119">
            <v>137.75035868005807</v>
          </cell>
          <cell r="T119">
            <v>3.5294117647058997E-2</v>
          </cell>
          <cell r="U119">
            <v>15</v>
          </cell>
          <cell r="V119">
            <v>393.65207296577182</v>
          </cell>
          <cell r="W119">
            <v>0</v>
          </cell>
          <cell r="X119">
            <v>0.11102792649194677</v>
          </cell>
          <cell r="Y119">
            <v>0</v>
          </cell>
          <cell r="Z119">
            <v>8.0600825693545098E-4</v>
          </cell>
        </row>
        <row r="120">
          <cell r="A120" t="str">
            <v>EN179</v>
          </cell>
          <cell r="B120" t="str">
            <v>XXXXXXXX</v>
          </cell>
          <cell r="C120" t="str">
            <v>Yes</v>
          </cell>
          <cell r="D120" t="str">
            <v>Equipment</v>
          </cell>
          <cell r="E120" t="str">
            <v>15 SEER Air Source Heat Pump</v>
          </cell>
          <cell r="F120" t="str">
            <v>15 SEER Air Source Heat Pump</v>
          </cell>
          <cell r="G120" t="str">
            <v>Code-Compliant ASHP, 14 SEER, 8.2 HSPF</v>
          </cell>
          <cell r="H120" t="str">
            <v>Residential</v>
          </cell>
          <cell r="I120" t="str">
            <v>New</v>
          </cell>
          <cell r="J120" t="str">
            <v>Single Family</v>
          </cell>
          <cell r="K120" t="str">
            <v>FL Zone 2</v>
          </cell>
          <cell r="L120" t="str">
            <v>Space Heating</v>
          </cell>
          <cell r="M120" t="str">
            <v>Heat pump-heating</v>
          </cell>
          <cell r="N120" t="str">
            <v/>
          </cell>
          <cell r="O120" t="str">
            <v>Per System</v>
          </cell>
          <cell r="P120">
            <v>0</v>
          </cell>
          <cell r="Q120">
            <v>3902.9268292682932</v>
          </cell>
          <cell r="R120">
            <v>3765.1764705882351</v>
          </cell>
          <cell r="S120">
            <v>137.75035868005807</v>
          </cell>
          <cell r="T120">
            <v>3.5294117647058997E-2</v>
          </cell>
          <cell r="U120">
            <v>15</v>
          </cell>
          <cell r="V120">
            <v>393.65207296577182</v>
          </cell>
          <cell r="W120">
            <v>0</v>
          </cell>
          <cell r="X120">
            <v>0.11102792649194677</v>
          </cell>
          <cell r="Y120">
            <v>0</v>
          </cell>
          <cell r="Z120">
            <v>8.0600825693545098E-4</v>
          </cell>
        </row>
        <row r="121">
          <cell r="A121" t="str">
            <v>EN180</v>
          </cell>
          <cell r="B121" t="str">
            <v>XXXXXXXX</v>
          </cell>
          <cell r="C121" t="str">
            <v>Yes</v>
          </cell>
          <cell r="D121" t="str">
            <v>Equipment</v>
          </cell>
          <cell r="E121" t="str">
            <v>15 SEER Air Source Heat Pump</v>
          </cell>
          <cell r="F121" t="str">
            <v>15 SEER Air Source Heat Pump</v>
          </cell>
          <cell r="G121" t="str">
            <v>Code-Compliant ASHP, 14 SEER, 8.2 HSPF</v>
          </cell>
          <cell r="H121" t="str">
            <v>Residential</v>
          </cell>
          <cell r="I121" t="str">
            <v>New</v>
          </cell>
          <cell r="J121" t="str">
            <v>Multi-Family</v>
          </cell>
          <cell r="K121" t="str">
            <v>FL Zone 2</v>
          </cell>
          <cell r="L121" t="str">
            <v>Space Heating</v>
          </cell>
          <cell r="M121" t="str">
            <v>Heat pump-heating</v>
          </cell>
          <cell r="N121" t="str">
            <v/>
          </cell>
          <cell r="O121" t="str">
            <v>Per System</v>
          </cell>
          <cell r="P121">
            <v>0</v>
          </cell>
          <cell r="Q121">
            <v>2601.9512195121956</v>
          </cell>
          <cell r="R121">
            <v>2510.1176470588234</v>
          </cell>
          <cell r="S121">
            <v>91.833572453372199</v>
          </cell>
          <cell r="T121">
            <v>3.5294117647059052E-2</v>
          </cell>
          <cell r="U121">
            <v>15</v>
          </cell>
          <cell r="V121">
            <v>262.434715310515</v>
          </cell>
          <cell r="W121">
            <v>0</v>
          </cell>
          <cell r="X121">
            <v>7.401861766129797E-2</v>
          </cell>
          <cell r="Y121">
            <v>0</v>
          </cell>
          <cell r="Z121">
            <v>8.0600825693545098E-4</v>
          </cell>
        </row>
        <row r="122">
          <cell r="A122" t="str">
            <v>EN181</v>
          </cell>
          <cell r="B122" t="str">
            <v>XXXXXXXX</v>
          </cell>
          <cell r="C122" t="str">
            <v>Yes</v>
          </cell>
          <cell r="D122" t="str">
            <v>Equipment</v>
          </cell>
          <cell r="E122" t="str">
            <v>15 SEER Air Source Heat Pump</v>
          </cell>
          <cell r="F122" t="str">
            <v>15 SEER Air Source Heat Pump</v>
          </cell>
          <cell r="G122" t="str">
            <v>Code-Compliant ASHP, 14 SEER, 8.2 HSPF</v>
          </cell>
          <cell r="H122" t="str">
            <v>Residential</v>
          </cell>
          <cell r="I122" t="str">
            <v>New</v>
          </cell>
          <cell r="J122" t="str">
            <v>Manufactured Home</v>
          </cell>
          <cell r="K122" t="str">
            <v>FL Zone 2</v>
          </cell>
          <cell r="L122" t="str">
            <v>Space Heating</v>
          </cell>
          <cell r="M122" t="str">
            <v>Heat pump-heating</v>
          </cell>
          <cell r="N122" t="str">
            <v/>
          </cell>
          <cell r="O122" t="str">
            <v>Per System</v>
          </cell>
          <cell r="P122">
            <v>0</v>
          </cell>
          <cell r="Q122">
            <v>3902.9268292682932</v>
          </cell>
          <cell r="R122">
            <v>3765.1764705882351</v>
          </cell>
          <cell r="S122">
            <v>137.75035868005807</v>
          </cell>
          <cell r="T122">
            <v>3.5294117647058997E-2</v>
          </cell>
          <cell r="U122">
            <v>15</v>
          </cell>
          <cell r="V122">
            <v>393.65207296577182</v>
          </cell>
          <cell r="W122">
            <v>0</v>
          </cell>
          <cell r="X122">
            <v>0.11102792649194677</v>
          </cell>
          <cell r="Y122">
            <v>0</v>
          </cell>
          <cell r="Z122">
            <v>8.0600825693545098E-4</v>
          </cell>
        </row>
        <row r="123">
          <cell r="A123" t="str">
            <v>ET182</v>
          </cell>
          <cell r="B123" t="str">
            <v>XXXXXXXX</v>
          </cell>
          <cell r="C123" t="str">
            <v>Yes</v>
          </cell>
          <cell r="D123" t="str">
            <v>Equipment</v>
          </cell>
          <cell r="E123" t="str">
            <v>15 SEER Central AC</v>
          </cell>
          <cell r="F123" t="str">
            <v>15 SEER Central AC</v>
          </cell>
          <cell r="G123" t="str">
            <v>Code-Compliant Central AC, 14 SEER</v>
          </cell>
          <cell r="H123" t="str">
            <v>Residential</v>
          </cell>
          <cell r="I123" t="str">
            <v>Turnover</v>
          </cell>
          <cell r="J123" t="str">
            <v>Single Family</v>
          </cell>
          <cell r="K123" t="str">
            <v>FL Zone 2</v>
          </cell>
          <cell r="L123" t="str">
            <v>Space Cooling</v>
          </cell>
          <cell r="M123" t="str">
            <v>CAC</v>
          </cell>
          <cell r="N123" t="str">
            <v/>
          </cell>
          <cell r="O123" t="str">
            <v>Per System</v>
          </cell>
          <cell r="P123">
            <v>0</v>
          </cell>
          <cell r="Q123">
            <v>3838.5257142857131</v>
          </cell>
          <cell r="R123">
            <v>3582.6239999999993</v>
          </cell>
          <cell r="S123">
            <v>255.90171428571375</v>
          </cell>
          <cell r="T123">
            <v>6.6666666666666555E-2</v>
          </cell>
          <cell r="U123">
            <v>15</v>
          </cell>
          <cell r="V123">
            <v>255.90171428571375</v>
          </cell>
          <cell r="W123">
            <v>0.15797866864411522</v>
          </cell>
          <cell r="X123">
            <v>0</v>
          </cell>
          <cell r="Y123">
            <v>6.1734118931197298E-4</v>
          </cell>
          <cell r="Z123">
            <v>0</v>
          </cell>
        </row>
        <row r="124">
          <cell r="A124" t="str">
            <v>ET183</v>
          </cell>
          <cell r="B124" t="str">
            <v>XXXXXXXX</v>
          </cell>
          <cell r="C124" t="str">
            <v>Yes</v>
          </cell>
          <cell r="D124" t="str">
            <v>Equipment</v>
          </cell>
          <cell r="E124" t="str">
            <v>15 SEER Central AC</v>
          </cell>
          <cell r="F124" t="str">
            <v>15 SEER Central AC</v>
          </cell>
          <cell r="G124" t="str">
            <v>Code-Compliant Central AC, 14 SEER</v>
          </cell>
          <cell r="H124" t="str">
            <v>Residential</v>
          </cell>
          <cell r="I124" t="str">
            <v>Turnover</v>
          </cell>
          <cell r="J124" t="str">
            <v>Multi-Family</v>
          </cell>
          <cell r="K124" t="str">
            <v>FL Zone 2</v>
          </cell>
          <cell r="L124" t="str">
            <v>Space Cooling</v>
          </cell>
          <cell r="M124" t="str">
            <v>CAC</v>
          </cell>
          <cell r="N124" t="str">
            <v/>
          </cell>
          <cell r="O124" t="str">
            <v>Per System</v>
          </cell>
          <cell r="P124">
            <v>0</v>
          </cell>
          <cell r="Q124">
            <v>2559.0171428571425</v>
          </cell>
          <cell r="R124">
            <v>2388.4159999999997</v>
          </cell>
          <cell r="S124">
            <v>170.6011428571428</v>
          </cell>
          <cell r="T124">
            <v>6.6666666666666652E-2</v>
          </cell>
          <cell r="U124">
            <v>15</v>
          </cell>
          <cell r="V124">
            <v>170.6011428571428</v>
          </cell>
          <cell r="W124">
            <v>0.10531911242941035</v>
          </cell>
          <cell r="X124">
            <v>0</v>
          </cell>
          <cell r="Y124">
            <v>6.1734118931197298E-4</v>
          </cell>
          <cell r="Z124">
            <v>0</v>
          </cell>
        </row>
        <row r="125">
          <cell r="A125" t="str">
            <v>ET184</v>
          </cell>
          <cell r="B125" t="str">
            <v>XXXXXXXX</v>
          </cell>
          <cell r="C125" t="str">
            <v>Yes</v>
          </cell>
          <cell r="D125" t="str">
            <v>Equipment</v>
          </cell>
          <cell r="E125" t="str">
            <v>15 SEER Central AC</v>
          </cell>
          <cell r="F125" t="str">
            <v>15 SEER Central AC</v>
          </cell>
          <cell r="G125" t="str">
            <v>Code-Compliant Central AC, 14 SEER</v>
          </cell>
          <cell r="H125" t="str">
            <v>Residential</v>
          </cell>
          <cell r="I125" t="str">
            <v>Turnover</v>
          </cell>
          <cell r="J125" t="str">
            <v>Manufactured Home</v>
          </cell>
          <cell r="K125" t="str">
            <v>FL Zone 2</v>
          </cell>
          <cell r="L125" t="str">
            <v>Space Cooling</v>
          </cell>
          <cell r="M125" t="str">
            <v>CAC</v>
          </cell>
          <cell r="N125" t="str">
            <v/>
          </cell>
          <cell r="O125" t="str">
            <v>Per System</v>
          </cell>
          <cell r="P125">
            <v>0</v>
          </cell>
          <cell r="Q125">
            <v>3838.5257142857131</v>
          </cell>
          <cell r="R125">
            <v>3582.6239999999993</v>
          </cell>
          <cell r="S125">
            <v>255.90171428571375</v>
          </cell>
          <cell r="T125">
            <v>6.6666666666666555E-2</v>
          </cell>
          <cell r="U125">
            <v>15</v>
          </cell>
          <cell r="V125">
            <v>255.90171428571375</v>
          </cell>
          <cell r="W125">
            <v>0.15797866864411522</v>
          </cell>
          <cell r="X125">
            <v>0</v>
          </cell>
          <cell r="Y125">
            <v>6.1734118931197298E-4</v>
          </cell>
          <cell r="Z125">
            <v>0</v>
          </cell>
        </row>
        <row r="126">
          <cell r="A126" t="str">
            <v>EN188</v>
          </cell>
          <cell r="B126" t="str">
            <v>XXXXXXXX</v>
          </cell>
          <cell r="C126" t="str">
            <v>Yes</v>
          </cell>
          <cell r="D126" t="str">
            <v>Equipment</v>
          </cell>
          <cell r="E126" t="str">
            <v>15 SEER Central AC</v>
          </cell>
          <cell r="F126" t="str">
            <v>15 SEER Central AC</v>
          </cell>
          <cell r="G126" t="str">
            <v>Code-Compliant Central AC, 14 SEER</v>
          </cell>
          <cell r="H126" t="str">
            <v>Residential</v>
          </cell>
          <cell r="I126" t="str">
            <v>New</v>
          </cell>
          <cell r="J126" t="str">
            <v>Single Family</v>
          </cell>
          <cell r="K126" t="str">
            <v>FL Zone 2</v>
          </cell>
          <cell r="L126" t="str">
            <v>Space Cooling</v>
          </cell>
          <cell r="M126" t="str">
            <v>CAC</v>
          </cell>
          <cell r="N126" t="str">
            <v/>
          </cell>
          <cell r="O126" t="str">
            <v>Per System</v>
          </cell>
          <cell r="P126">
            <v>0</v>
          </cell>
          <cell r="Q126">
            <v>3838.5257142857131</v>
          </cell>
          <cell r="R126">
            <v>3582.6239999999993</v>
          </cell>
          <cell r="S126">
            <v>255.90171428571375</v>
          </cell>
          <cell r="T126">
            <v>6.6666666666666555E-2</v>
          </cell>
          <cell r="U126">
            <v>15</v>
          </cell>
          <cell r="V126">
            <v>255.90171428571375</v>
          </cell>
          <cell r="W126">
            <v>0.15797866864411522</v>
          </cell>
          <cell r="X126">
            <v>0</v>
          </cell>
          <cell r="Y126">
            <v>6.1734118931197298E-4</v>
          </cell>
          <cell r="Z126">
            <v>0</v>
          </cell>
        </row>
        <row r="127">
          <cell r="A127" t="str">
            <v>EN189</v>
          </cell>
          <cell r="B127" t="str">
            <v>XXXXXXXX</v>
          </cell>
          <cell r="C127" t="str">
            <v>Yes</v>
          </cell>
          <cell r="D127" t="str">
            <v>Equipment</v>
          </cell>
          <cell r="E127" t="str">
            <v>15 SEER Central AC</v>
          </cell>
          <cell r="F127" t="str">
            <v>15 SEER Central AC</v>
          </cell>
          <cell r="G127" t="str">
            <v>Code-Compliant Central AC, 14 SEER</v>
          </cell>
          <cell r="H127" t="str">
            <v>Residential</v>
          </cell>
          <cell r="I127" t="str">
            <v>New</v>
          </cell>
          <cell r="J127" t="str">
            <v>Multi-Family</v>
          </cell>
          <cell r="K127" t="str">
            <v>FL Zone 2</v>
          </cell>
          <cell r="L127" t="str">
            <v>Space Cooling</v>
          </cell>
          <cell r="M127" t="str">
            <v>CAC</v>
          </cell>
          <cell r="N127" t="str">
            <v/>
          </cell>
          <cell r="O127" t="str">
            <v>Per System</v>
          </cell>
          <cell r="P127">
            <v>0</v>
          </cell>
          <cell r="Q127">
            <v>2559.0171428571425</v>
          </cell>
          <cell r="R127">
            <v>2388.4159999999997</v>
          </cell>
          <cell r="S127">
            <v>170.6011428571428</v>
          </cell>
          <cell r="T127">
            <v>6.6666666666666652E-2</v>
          </cell>
          <cell r="U127">
            <v>15</v>
          </cell>
          <cell r="V127">
            <v>170.6011428571428</v>
          </cell>
          <cell r="W127">
            <v>0.10531911242941035</v>
          </cell>
          <cell r="X127">
            <v>0</v>
          </cell>
          <cell r="Y127">
            <v>6.1734118931197298E-4</v>
          </cell>
          <cell r="Z127">
            <v>0</v>
          </cell>
        </row>
        <row r="128">
          <cell r="A128" t="str">
            <v>EN190</v>
          </cell>
          <cell r="B128" t="str">
            <v>XXXXXXXX</v>
          </cell>
          <cell r="C128" t="str">
            <v>Yes</v>
          </cell>
          <cell r="D128" t="str">
            <v>Equipment</v>
          </cell>
          <cell r="E128" t="str">
            <v>15 SEER Central AC</v>
          </cell>
          <cell r="F128" t="str">
            <v>15 SEER Central AC</v>
          </cell>
          <cell r="G128" t="str">
            <v>Code-Compliant Central AC, 14 SEER</v>
          </cell>
          <cell r="H128" t="str">
            <v>Residential</v>
          </cell>
          <cell r="I128" t="str">
            <v>New</v>
          </cell>
          <cell r="J128" t="str">
            <v>Manufactured Home</v>
          </cell>
          <cell r="K128" t="str">
            <v>FL Zone 2</v>
          </cell>
          <cell r="L128" t="str">
            <v>Space Cooling</v>
          </cell>
          <cell r="M128" t="str">
            <v>CAC</v>
          </cell>
          <cell r="N128" t="str">
            <v/>
          </cell>
          <cell r="O128" t="str">
            <v>Per System</v>
          </cell>
          <cell r="P128">
            <v>0</v>
          </cell>
          <cell r="Q128">
            <v>3838.5257142857131</v>
          </cell>
          <cell r="R128">
            <v>3582.6239999999993</v>
          </cell>
          <cell r="S128">
            <v>255.90171428571375</v>
          </cell>
          <cell r="T128">
            <v>6.6666666666666555E-2</v>
          </cell>
          <cell r="U128">
            <v>15</v>
          </cell>
          <cell r="V128">
            <v>255.90171428571375</v>
          </cell>
          <cell r="W128">
            <v>0.15797866864411522</v>
          </cell>
          <cell r="X128">
            <v>0</v>
          </cell>
          <cell r="Y128">
            <v>6.1734118931197298E-4</v>
          </cell>
          <cell r="Z128">
            <v>0</v>
          </cell>
        </row>
        <row r="129">
          <cell r="A129" t="str">
            <v>ET191</v>
          </cell>
          <cell r="B129" t="str">
            <v>XXXXXXXX</v>
          </cell>
          <cell r="C129" t="str">
            <v>Yes</v>
          </cell>
          <cell r="D129" t="str">
            <v>Equipment</v>
          </cell>
          <cell r="E129" t="str">
            <v>16 SEER Air Source Heat Pump</v>
          </cell>
          <cell r="F129" t="str">
            <v>16 SEER Air Source Heat Pump</v>
          </cell>
          <cell r="G129" t="str">
            <v>Code-Compliant ASHP, 14 SEER, 8.2 HSPF</v>
          </cell>
          <cell r="H129" t="str">
            <v>Residential</v>
          </cell>
          <cell r="I129" t="str">
            <v>Turnover</v>
          </cell>
          <cell r="J129" t="str">
            <v>Single Family</v>
          </cell>
          <cell r="K129" t="str">
            <v>FL Zone 2</v>
          </cell>
          <cell r="L129" t="str">
            <v>Space Cooling</v>
          </cell>
          <cell r="M129" t="str">
            <v>Heat pump-cooling</v>
          </cell>
          <cell r="N129" t="str">
            <v/>
          </cell>
          <cell r="O129" t="str">
            <v>Per System</v>
          </cell>
          <cell r="P129">
            <v>0</v>
          </cell>
          <cell r="Q129">
            <v>3838.5257142857131</v>
          </cell>
          <cell r="R129">
            <v>3358.7099999999996</v>
          </cell>
          <cell r="S129">
            <v>479.81571428571351</v>
          </cell>
          <cell r="T129">
            <v>0.12499999999999983</v>
          </cell>
          <cell r="U129">
            <v>15</v>
          </cell>
          <cell r="V129">
            <v>826.74254355400672</v>
          </cell>
          <cell r="W129">
            <v>0.21946762548237225</v>
          </cell>
          <cell r="X129">
            <v>0</v>
          </cell>
          <cell r="Y129">
            <v>4.5739982861771583E-4</v>
          </cell>
          <cell r="Z129">
            <v>0</v>
          </cell>
        </row>
        <row r="130">
          <cell r="A130" t="str">
            <v>ET192</v>
          </cell>
          <cell r="B130" t="str">
            <v>XXXXXXXX</v>
          </cell>
          <cell r="C130" t="str">
            <v>Yes</v>
          </cell>
          <cell r="D130" t="str">
            <v>Equipment</v>
          </cell>
          <cell r="E130" t="str">
            <v>16 SEER Air Source Heat Pump</v>
          </cell>
          <cell r="F130" t="str">
            <v>16 SEER Air Source Heat Pump</v>
          </cell>
          <cell r="G130" t="str">
            <v>Code-Compliant ASHP, 14 SEER, 8.2 HSPF</v>
          </cell>
          <cell r="H130" t="str">
            <v>Residential</v>
          </cell>
          <cell r="I130" t="str">
            <v>Turnover</v>
          </cell>
          <cell r="J130" t="str">
            <v>Multi-Family</v>
          </cell>
          <cell r="K130" t="str">
            <v>FL Zone 2</v>
          </cell>
          <cell r="L130" t="str">
            <v>Space Cooling</v>
          </cell>
          <cell r="M130" t="str">
            <v>Heat pump-cooling</v>
          </cell>
          <cell r="N130" t="str">
            <v/>
          </cell>
          <cell r="O130" t="str">
            <v>Per System</v>
          </cell>
          <cell r="P130">
            <v>0</v>
          </cell>
          <cell r="Q130">
            <v>2559.0171428571425</v>
          </cell>
          <cell r="R130">
            <v>2239.1399999999994</v>
          </cell>
          <cell r="S130">
            <v>319.8771428571431</v>
          </cell>
          <cell r="T130">
            <v>0.12500000000000011</v>
          </cell>
          <cell r="U130">
            <v>15</v>
          </cell>
          <cell r="V130">
            <v>551.1616957026722</v>
          </cell>
          <cell r="W130">
            <v>0.14631175032158178</v>
          </cell>
          <cell r="X130">
            <v>0</v>
          </cell>
          <cell r="Y130">
            <v>4.5739982861771561E-4</v>
          </cell>
          <cell r="Z130">
            <v>0</v>
          </cell>
        </row>
        <row r="131">
          <cell r="A131" t="str">
            <v>ET193</v>
          </cell>
          <cell r="B131" t="str">
            <v>XXXXXXXX</v>
          </cell>
          <cell r="C131" t="str">
            <v>Yes</v>
          </cell>
          <cell r="D131" t="str">
            <v>Equipment</v>
          </cell>
          <cell r="E131" t="str">
            <v>16 SEER Air Source Heat Pump</v>
          </cell>
          <cell r="F131" t="str">
            <v>16 SEER Air Source Heat Pump</v>
          </cell>
          <cell r="G131" t="str">
            <v>Code-Compliant ASHP, 14 SEER, 8.2 HSPF</v>
          </cell>
          <cell r="H131" t="str">
            <v>Residential</v>
          </cell>
          <cell r="I131" t="str">
            <v>Turnover</v>
          </cell>
          <cell r="J131" t="str">
            <v>Manufactured Home</v>
          </cell>
          <cell r="K131" t="str">
            <v>FL Zone 2</v>
          </cell>
          <cell r="L131" t="str">
            <v>Space Cooling</v>
          </cell>
          <cell r="M131" t="str">
            <v>Heat pump-cooling</v>
          </cell>
          <cell r="N131" t="str">
            <v/>
          </cell>
          <cell r="O131" t="str">
            <v>Per System</v>
          </cell>
          <cell r="P131">
            <v>0</v>
          </cell>
          <cell r="Q131">
            <v>3838.5257142857131</v>
          </cell>
          <cell r="R131">
            <v>3358.7099999999996</v>
          </cell>
          <cell r="S131">
            <v>479.81571428571351</v>
          </cell>
          <cell r="T131">
            <v>0.12499999999999983</v>
          </cell>
          <cell r="U131">
            <v>15</v>
          </cell>
          <cell r="V131">
            <v>826.74254355400672</v>
          </cell>
          <cell r="W131">
            <v>0.21946762548237225</v>
          </cell>
          <cell r="X131">
            <v>0</v>
          </cell>
          <cell r="Y131">
            <v>4.5739982861771583E-4</v>
          </cell>
          <cell r="Z131">
            <v>0</v>
          </cell>
        </row>
        <row r="132">
          <cell r="A132" t="str">
            <v>EN197</v>
          </cell>
          <cell r="B132" t="str">
            <v>XXXXXXXX</v>
          </cell>
          <cell r="C132" t="str">
            <v>Yes</v>
          </cell>
          <cell r="D132" t="str">
            <v>Equipment</v>
          </cell>
          <cell r="E132" t="str">
            <v>16 SEER Air Source Heat Pump</v>
          </cell>
          <cell r="F132" t="str">
            <v>16 SEER Air Source Heat Pump</v>
          </cell>
          <cell r="G132" t="str">
            <v>Code-Compliant ASHP, 14 SEER, 8.2 HSPF</v>
          </cell>
          <cell r="H132" t="str">
            <v>Residential</v>
          </cell>
          <cell r="I132" t="str">
            <v>New</v>
          </cell>
          <cell r="J132" t="str">
            <v>Single Family</v>
          </cell>
          <cell r="K132" t="str">
            <v>FL Zone 2</v>
          </cell>
          <cell r="L132" t="str">
            <v>Space Cooling</v>
          </cell>
          <cell r="M132" t="str">
            <v>Heat pump-cooling</v>
          </cell>
          <cell r="N132" t="str">
            <v/>
          </cell>
          <cell r="O132" t="str">
            <v>Per System</v>
          </cell>
          <cell r="P132">
            <v>0</v>
          </cell>
          <cell r="Q132">
            <v>3838.5257142857131</v>
          </cell>
          <cell r="R132">
            <v>3358.7099999999996</v>
          </cell>
          <cell r="S132">
            <v>479.81571428571351</v>
          </cell>
          <cell r="T132">
            <v>0.12499999999999983</v>
          </cell>
          <cell r="U132">
            <v>15</v>
          </cell>
          <cell r="V132">
            <v>826.74254355400672</v>
          </cell>
          <cell r="W132">
            <v>0.21946762548237225</v>
          </cell>
          <cell r="X132">
            <v>0</v>
          </cell>
          <cell r="Y132">
            <v>4.5739982861771583E-4</v>
          </cell>
          <cell r="Z132">
            <v>0</v>
          </cell>
        </row>
        <row r="133">
          <cell r="A133" t="str">
            <v>EN198</v>
          </cell>
          <cell r="B133" t="str">
            <v>XXXXXXXX</v>
          </cell>
          <cell r="C133" t="str">
            <v>Yes</v>
          </cell>
          <cell r="D133" t="str">
            <v>Equipment</v>
          </cell>
          <cell r="E133" t="str">
            <v>16 SEER Air Source Heat Pump</v>
          </cell>
          <cell r="F133" t="str">
            <v>16 SEER Air Source Heat Pump</v>
          </cell>
          <cell r="G133" t="str">
            <v>Code-Compliant ASHP, 14 SEER, 8.2 HSPF</v>
          </cell>
          <cell r="H133" t="str">
            <v>Residential</v>
          </cell>
          <cell r="I133" t="str">
            <v>New</v>
          </cell>
          <cell r="J133" t="str">
            <v>Multi-Family</v>
          </cell>
          <cell r="K133" t="str">
            <v>FL Zone 2</v>
          </cell>
          <cell r="L133" t="str">
            <v>Space Cooling</v>
          </cell>
          <cell r="M133" t="str">
            <v>Heat pump-cooling</v>
          </cell>
          <cell r="N133" t="str">
            <v/>
          </cell>
          <cell r="O133" t="str">
            <v>Per System</v>
          </cell>
          <cell r="P133">
            <v>0</v>
          </cell>
          <cell r="Q133">
            <v>2559.0171428571425</v>
          </cell>
          <cell r="R133">
            <v>2239.1399999999994</v>
          </cell>
          <cell r="S133">
            <v>319.8771428571431</v>
          </cell>
          <cell r="T133">
            <v>0.12500000000000011</v>
          </cell>
          <cell r="U133">
            <v>15</v>
          </cell>
          <cell r="V133">
            <v>551.1616957026722</v>
          </cell>
          <cell r="W133">
            <v>0.14631175032158178</v>
          </cell>
          <cell r="X133">
            <v>0</v>
          </cell>
          <cell r="Y133">
            <v>4.5739982861771561E-4</v>
          </cell>
          <cell r="Z133">
            <v>0</v>
          </cell>
        </row>
        <row r="134">
          <cell r="A134" t="str">
            <v>EN199</v>
          </cell>
          <cell r="B134" t="str">
            <v>XXXXXXXX</v>
          </cell>
          <cell r="C134" t="str">
            <v>Yes</v>
          </cell>
          <cell r="D134" t="str">
            <v>Equipment</v>
          </cell>
          <cell r="E134" t="str">
            <v>16 SEER Air Source Heat Pump</v>
          </cell>
          <cell r="F134" t="str">
            <v>16 SEER Air Source Heat Pump</v>
          </cell>
          <cell r="G134" t="str">
            <v>Code-Compliant ASHP, 14 SEER, 8.2 HSPF</v>
          </cell>
          <cell r="H134" t="str">
            <v>Residential</v>
          </cell>
          <cell r="I134" t="str">
            <v>New</v>
          </cell>
          <cell r="J134" t="str">
            <v>Manufactured Home</v>
          </cell>
          <cell r="K134" t="str">
            <v>FL Zone 2</v>
          </cell>
          <cell r="L134" t="str">
            <v>Space Cooling</v>
          </cell>
          <cell r="M134" t="str">
            <v>Heat pump-cooling</v>
          </cell>
          <cell r="N134" t="str">
            <v/>
          </cell>
          <cell r="O134" t="str">
            <v>Per System</v>
          </cell>
          <cell r="P134">
            <v>0</v>
          </cell>
          <cell r="Q134">
            <v>3838.5257142857131</v>
          </cell>
          <cell r="R134">
            <v>3358.7099999999996</v>
          </cell>
          <cell r="S134">
            <v>479.81571428571351</v>
          </cell>
          <cell r="T134">
            <v>0.12499999999999983</v>
          </cell>
          <cell r="U134">
            <v>15</v>
          </cell>
          <cell r="V134">
            <v>826.74254355400672</v>
          </cell>
          <cell r="W134">
            <v>0.21946762548237225</v>
          </cell>
          <cell r="X134">
            <v>0</v>
          </cell>
          <cell r="Y134">
            <v>4.5739982861771583E-4</v>
          </cell>
          <cell r="Z134">
            <v>0</v>
          </cell>
        </row>
        <row r="135">
          <cell r="A135" t="str">
            <v>ET200</v>
          </cell>
          <cell r="B135" t="str">
            <v>XXXXXXXX</v>
          </cell>
          <cell r="C135" t="str">
            <v>Yes</v>
          </cell>
          <cell r="D135" t="str">
            <v>Equipment</v>
          </cell>
          <cell r="E135" t="str">
            <v>16 SEER Air Source Heat Pump</v>
          </cell>
          <cell r="F135" t="str">
            <v>16 SEER Air Source Heat Pump</v>
          </cell>
          <cell r="G135" t="str">
            <v>Code-Compliant ASHP, 14 SEER, 8.2 HSPF</v>
          </cell>
          <cell r="H135" t="str">
            <v>Residential</v>
          </cell>
          <cell r="I135" t="str">
            <v>Turnover</v>
          </cell>
          <cell r="J135" t="str">
            <v>Single Family</v>
          </cell>
          <cell r="K135" t="str">
            <v>FL Zone 2</v>
          </cell>
          <cell r="L135" t="str">
            <v>Space Heating</v>
          </cell>
          <cell r="M135" t="str">
            <v>Heat pump-heating</v>
          </cell>
          <cell r="N135" t="str">
            <v/>
          </cell>
          <cell r="O135" t="str">
            <v>Per System</v>
          </cell>
          <cell r="P135">
            <v>0</v>
          </cell>
          <cell r="Q135">
            <v>3902.9268292682932</v>
          </cell>
          <cell r="R135">
            <v>3556</v>
          </cell>
          <cell r="S135">
            <v>346.9268292682932</v>
          </cell>
          <cell r="T135">
            <v>8.8888888888889017E-2</v>
          </cell>
          <cell r="U135">
            <v>15</v>
          </cell>
          <cell r="V135">
            <v>826.74254355400672</v>
          </cell>
          <cell r="W135">
            <v>0</v>
          </cell>
          <cell r="X135">
            <v>0.23317928865945706</v>
          </cell>
          <cell r="Y135">
            <v>0</v>
          </cell>
          <cell r="Z135">
            <v>6.7212815206958135E-4</v>
          </cell>
        </row>
        <row r="136">
          <cell r="A136" t="str">
            <v>ET201</v>
          </cell>
          <cell r="B136" t="str">
            <v>XXXXXXXX</v>
          </cell>
          <cell r="C136" t="str">
            <v>Yes</v>
          </cell>
          <cell r="D136" t="str">
            <v>Equipment</v>
          </cell>
          <cell r="E136" t="str">
            <v>16 SEER Air Source Heat Pump</v>
          </cell>
          <cell r="F136" t="str">
            <v>16 SEER Air Source Heat Pump</v>
          </cell>
          <cell r="G136" t="str">
            <v>Code-Compliant ASHP, 14 SEER, 8.2 HSPF</v>
          </cell>
          <cell r="H136" t="str">
            <v>Residential</v>
          </cell>
          <cell r="I136" t="str">
            <v>Turnover</v>
          </cell>
          <cell r="J136" t="str">
            <v>Multi-Family</v>
          </cell>
          <cell r="K136" t="str">
            <v>FL Zone 2</v>
          </cell>
          <cell r="L136" t="str">
            <v>Space Heating</v>
          </cell>
          <cell r="M136" t="str">
            <v>Heat pump-heating</v>
          </cell>
          <cell r="N136" t="str">
            <v/>
          </cell>
          <cell r="O136" t="str">
            <v>Per System</v>
          </cell>
          <cell r="P136">
            <v>0</v>
          </cell>
          <cell r="Q136">
            <v>2601.9512195121956</v>
          </cell>
          <cell r="R136">
            <v>2370.6666666666665</v>
          </cell>
          <cell r="S136">
            <v>231.28455284552911</v>
          </cell>
          <cell r="T136">
            <v>8.8888888888889128E-2</v>
          </cell>
          <cell r="U136">
            <v>15</v>
          </cell>
          <cell r="V136">
            <v>551.1616957026722</v>
          </cell>
          <cell r="W136">
            <v>0</v>
          </cell>
          <cell r="X136">
            <v>0.15545285910630499</v>
          </cell>
          <cell r="Y136">
            <v>0</v>
          </cell>
          <cell r="Z136">
            <v>6.7212815206958167E-4</v>
          </cell>
        </row>
        <row r="137">
          <cell r="A137" t="str">
            <v>ET202</v>
          </cell>
          <cell r="B137" t="str">
            <v>XXXXXXXX</v>
          </cell>
          <cell r="C137" t="str">
            <v>Yes</v>
          </cell>
          <cell r="D137" t="str">
            <v>Equipment</v>
          </cell>
          <cell r="E137" t="str">
            <v>16 SEER Air Source Heat Pump</v>
          </cell>
          <cell r="F137" t="str">
            <v>16 SEER Air Source Heat Pump</v>
          </cell>
          <cell r="G137" t="str">
            <v>Code-Compliant ASHP, 14 SEER, 8.2 HSPF</v>
          </cell>
          <cell r="H137" t="str">
            <v>Residential</v>
          </cell>
          <cell r="I137" t="str">
            <v>Turnover</v>
          </cell>
          <cell r="J137" t="str">
            <v>Manufactured Home</v>
          </cell>
          <cell r="K137" t="str">
            <v>FL Zone 2</v>
          </cell>
          <cell r="L137" t="str">
            <v>Space Heating</v>
          </cell>
          <cell r="M137" t="str">
            <v>Heat pump-heating</v>
          </cell>
          <cell r="N137" t="str">
            <v/>
          </cell>
          <cell r="O137" t="str">
            <v>Per System</v>
          </cell>
          <cell r="P137">
            <v>0</v>
          </cell>
          <cell r="Q137">
            <v>3902.9268292682932</v>
          </cell>
          <cell r="R137">
            <v>3556</v>
          </cell>
          <cell r="S137">
            <v>346.9268292682932</v>
          </cell>
          <cell r="T137">
            <v>8.8888888888889017E-2</v>
          </cell>
          <cell r="U137">
            <v>15</v>
          </cell>
          <cell r="V137">
            <v>826.74254355400672</v>
          </cell>
          <cell r="W137">
            <v>0</v>
          </cell>
          <cell r="X137">
            <v>0.23317928865945706</v>
          </cell>
          <cell r="Y137">
            <v>0</v>
          </cell>
          <cell r="Z137">
            <v>6.7212815206958135E-4</v>
          </cell>
        </row>
        <row r="138">
          <cell r="A138" t="str">
            <v>EN206</v>
          </cell>
          <cell r="B138" t="str">
            <v>XXXXXXXX</v>
          </cell>
          <cell r="C138" t="str">
            <v>Yes</v>
          </cell>
          <cell r="D138" t="str">
            <v>Equipment</v>
          </cell>
          <cell r="E138" t="str">
            <v>16 SEER Air Source Heat Pump</v>
          </cell>
          <cell r="F138" t="str">
            <v>16 SEER Air Source Heat Pump</v>
          </cell>
          <cell r="G138" t="str">
            <v>Code-Compliant ASHP, 14 SEER, 8.2 HSPF</v>
          </cell>
          <cell r="H138" t="str">
            <v>Residential</v>
          </cell>
          <cell r="I138" t="str">
            <v>New</v>
          </cell>
          <cell r="J138" t="str">
            <v>Single Family</v>
          </cell>
          <cell r="K138" t="str">
            <v>FL Zone 2</v>
          </cell>
          <cell r="L138" t="str">
            <v>Space Heating</v>
          </cell>
          <cell r="M138" t="str">
            <v>Heat pump-heating</v>
          </cell>
          <cell r="N138" t="str">
            <v/>
          </cell>
          <cell r="O138" t="str">
            <v>Per System</v>
          </cell>
          <cell r="P138">
            <v>0</v>
          </cell>
          <cell r="Q138">
            <v>3902.9268292682932</v>
          </cell>
          <cell r="R138">
            <v>3556</v>
          </cell>
          <cell r="S138">
            <v>346.9268292682932</v>
          </cell>
          <cell r="T138">
            <v>8.8888888888889017E-2</v>
          </cell>
          <cell r="U138">
            <v>15</v>
          </cell>
          <cell r="V138">
            <v>826.74254355400672</v>
          </cell>
          <cell r="W138">
            <v>0</v>
          </cell>
          <cell r="X138">
            <v>0.23317928865945706</v>
          </cell>
          <cell r="Y138">
            <v>0</v>
          </cell>
          <cell r="Z138">
            <v>6.7212815206958135E-4</v>
          </cell>
        </row>
        <row r="139">
          <cell r="A139" t="str">
            <v>EN207</v>
          </cell>
          <cell r="B139" t="str">
            <v>XXXXXXXX</v>
          </cell>
          <cell r="C139" t="str">
            <v>Yes</v>
          </cell>
          <cell r="D139" t="str">
            <v>Equipment</v>
          </cell>
          <cell r="E139" t="str">
            <v>16 SEER Air Source Heat Pump</v>
          </cell>
          <cell r="F139" t="str">
            <v>16 SEER Air Source Heat Pump</v>
          </cell>
          <cell r="G139" t="str">
            <v>Code-Compliant ASHP, 14 SEER, 8.2 HSPF</v>
          </cell>
          <cell r="H139" t="str">
            <v>Residential</v>
          </cell>
          <cell r="I139" t="str">
            <v>New</v>
          </cell>
          <cell r="J139" t="str">
            <v>Multi-Family</v>
          </cell>
          <cell r="K139" t="str">
            <v>FL Zone 2</v>
          </cell>
          <cell r="L139" t="str">
            <v>Space Heating</v>
          </cell>
          <cell r="M139" t="str">
            <v>Heat pump-heating</v>
          </cell>
          <cell r="N139" t="str">
            <v/>
          </cell>
          <cell r="O139" t="str">
            <v>Per System</v>
          </cell>
          <cell r="P139">
            <v>0</v>
          </cell>
          <cell r="Q139">
            <v>2601.9512195121956</v>
          </cell>
          <cell r="R139">
            <v>2370.6666666666665</v>
          </cell>
          <cell r="S139">
            <v>231.28455284552911</v>
          </cell>
          <cell r="T139">
            <v>8.8888888888889128E-2</v>
          </cell>
          <cell r="U139">
            <v>15</v>
          </cell>
          <cell r="V139">
            <v>551.1616957026722</v>
          </cell>
          <cell r="W139">
            <v>0</v>
          </cell>
          <cell r="X139">
            <v>0.15545285910630499</v>
          </cell>
          <cell r="Y139">
            <v>0</v>
          </cell>
          <cell r="Z139">
            <v>6.7212815206958167E-4</v>
          </cell>
        </row>
        <row r="140">
          <cell r="A140" t="str">
            <v>EN208</v>
          </cell>
          <cell r="B140" t="str">
            <v>XXXXXXXX</v>
          </cell>
          <cell r="C140" t="str">
            <v>Yes</v>
          </cell>
          <cell r="D140" t="str">
            <v>Equipment</v>
          </cell>
          <cell r="E140" t="str">
            <v>16 SEER Air Source Heat Pump</v>
          </cell>
          <cell r="F140" t="str">
            <v>16 SEER Air Source Heat Pump</v>
          </cell>
          <cell r="G140" t="str">
            <v>Code-Compliant ASHP, 14 SEER, 8.2 HSPF</v>
          </cell>
          <cell r="H140" t="str">
            <v>Residential</v>
          </cell>
          <cell r="I140" t="str">
            <v>New</v>
          </cell>
          <cell r="J140" t="str">
            <v>Manufactured Home</v>
          </cell>
          <cell r="K140" t="str">
            <v>FL Zone 2</v>
          </cell>
          <cell r="L140" t="str">
            <v>Space Heating</v>
          </cell>
          <cell r="M140" t="str">
            <v>Heat pump-heating</v>
          </cell>
          <cell r="N140" t="str">
            <v/>
          </cell>
          <cell r="O140" t="str">
            <v>Per System</v>
          </cell>
          <cell r="P140">
            <v>0</v>
          </cell>
          <cell r="Q140">
            <v>3902.9268292682932</v>
          </cell>
          <cell r="R140">
            <v>3556</v>
          </cell>
          <cell r="S140">
            <v>346.9268292682932</v>
          </cell>
          <cell r="T140">
            <v>8.8888888888889017E-2</v>
          </cell>
          <cell r="U140">
            <v>15</v>
          </cell>
          <cell r="V140">
            <v>826.74254355400672</v>
          </cell>
          <cell r="W140">
            <v>0</v>
          </cell>
          <cell r="X140">
            <v>0.23317928865945706</v>
          </cell>
          <cell r="Y140">
            <v>0</v>
          </cell>
          <cell r="Z140">
            <v>6.7212815206958135E-4</v>
          </cell>
        </row>
        <row r="141">
          <cell r="A141" t="str">
            <v>ET209</v>
          </cell>
          <cell r="B141" t="str">
            <v>XXXXXXXX</v>
          </cell>
          <cell r="C141" t="str">
            <v>Yes</v>
          </cell>
          <cell r="D141" t="str">
            <v>Equipment</v>
          </cell>
          <cell r="E141" t="str">
            <v>16 SEER Central AC</v>
          </cell>
          <cell r="F141" t="str">
            <v>16 SEER Central AC</v>
          </cell>
          <cell r="G141" t="str">
            <v>Code-Compliant Central AC, 14 SEER</v>
          </cell>
          <cell r="H141" t="str">
            <v>Residential</v>
          </cell>
          <cell r="I141" t="str">
            <v>Turnover</v>
          </cell>
          <cell r="J141" t="str">
            <v>Single Family</v>
          </cell>
          <cell r="K141" t="str">
            <v>FL Zone 2</v>
          </cell>
          <cell r="L141" t="str">
            <v>Space Cooling</v>
          </cell>
          <cell r="M141" t="str">
            <v>CAC</v>
          </cell>
          <cell r="N141" t="str">
            <v/>
          </cell>
          <cell r="O141" t="str">
            <v>Per System</v>
          </cell>
          <cell r="P141">
            <v>0</v>
          </cell>
          <cell r="Q141">
            <v>3838.5257142857131</v>
          </cell>
          <cell r="R141">
            <v>3358.7099999999996</v>
          </cell>
          <cell r="S141">
            <v>479.81571428571351</v>
          </cell>
          <cell r="T141">
            <v>0.12499999999999983</v>
          </cell>
          <cell r="U141">
            <v>15</v>
          </cell>
          <cell r="V141">
            <v>479.81571428571351</v>
          </cell>
          <cell r="W141">
            <v>0.29621000370771622</v>
          </cell>
          <cell r="X141">
            <v>0</v>
          </cell>
          <cell r="Y141">
            <v>6.1734118931197298E-4</v>
          </cell>
          <cell r="Z141">
            <v>0</v>
          </cell>
        </row>
        <row r="142">
          <cell r="A142" t="str">
            <v>ET210</v>
          </cell>
          <cell r="B142" t="str">
            <v>XXXXXXXX</v>
          </cell>
          <cell r="C142" t="str">
            <v>Yes</v>
          </cell>
          <cell r="D142" t="str">
            <v>Equipment</v>
          </cell>
          <cell r="E142" t="str">
            <v>16 SEER Central AC</v>
          </cell>
          <cell r="F142" t="str">
            <v>16 SEER Central AC</v>
          </cell>
          <cell r="G142" t="str">
            <v>Code-Compliant Central AC, 14 SEER</v>
          </cell>
          <cell r="H142" t="str">
            <v>Residential</v>
          </cell>
          <cell r="I142" t="str">
            <v>Turnover</v>
          </cell>
          <cell r="J142" t="str">
            <v>Multi-Family</v>
          </cell>
          <cell r="K142" t="str">
            <v>FL Zone 2</v>
          </cell>
          <cell r="L142" t="str">
            <v>Space Cooling</v>
          </cell>
          <cell r="M142" t="str">
            <v>CAC</v>
          </cell>
          <cell r="N142" t="str">
            <v/>
          </cell>
          <cell r="O142" t="str">
            <v>Per System</v>
          </cell>
          <cell r="P142">
            <v>0</v>
          </cell>
          <cell r="Q142">
            <v>2559.0171428571425</v>
          </cell>
          <cell r="R142">
            <v>2239.1399999999994</v>
          </cell>
          <cell r="S142">
            <v>319.8771428571431</v>
          </cell>
          <cell r="T142">
            <v>0.12500000000000011</v>
          </cell>
          <cell r="U142">
            <v>15</v>
          </cell>
          <cell r="V142">
            <v>319.8771428571431</v>
          </cell>
          <cell r="W142">
            <v>0.19747333580514462</v>
          </cell>
          <cell r="X142">
            <v>0</v>
          </cell>
          <cell r="Y142">
            <v>6.1734118931197298E-4</v>
          </cell>
          <cell r="Z142">
            <v>0</v>
          </cell>
        </row>
        <row r="143">
          <cell r="A143" t="str">
            <v>ET211</v>
          </cell>
          <cell r="B143" t="str">
            <v>XXXXXXXX</v>
          </cell>
          <cell r="C143" t="str">
            <v>Yes</v>
          </cell>
          <cell r="D143" t="str">
            <v>Equipment</v>
          </cell>
          <cell r="E143" t="str">
            <v>16 SEER Central AC</v>
          </cell>
          <cell r="F143" t="str">
            <v>16 SEER Central AC</v>
          </cell>
          <cell r="G143" t="str">
            <v>Code-Compliant Central AC, 14 SEER</v>
          </cell>
          <cell r="H143" t="str">
            <v>Residential</v>
          </cell>
          <cell r="I143" t="str">
            <v>Turnover</v>
          </cell>
          <cell r="J143" t="str">
            <v>Manufactured Home</v>
          </cell>
          <cell r="K143" t="str">
            <v>FL Zone 2</v>
          </cell>
          <cell r="L143" t="str">
            <v>Space Cooling</v>
          </cell>
          <cell r="M143" t="str">
            <v>CAC</v>
          </cell>
          <cell r="N143" t="str">
            <v/>
          </cell>
          <cell r="O143" t="str">
            <v>Per System</v>
          </cell>
          <cell r="P143">
            <v>0</v>
          </cell>
          <cell r="Q143">
            <v>3838.5257142857131</v>
          </cell>
          <cell r="R143">
            <v>3358.7099999999996</v>
          </cell>
          <cell r="S143">
            <v>479.81571428571351</v>
          </cell>
          <cell r="T143">
            <v>0.12499999999999983</v>
          </cell>
          <cell r="U143">
            <v>15</v>
          </cell>
          <cell r="V143">
            <v>479.81571428571351</v>
          </cell>
          <cell r="W143">
            <v>0.29621000370771622</v>
          </cell>
          <cell r="X143">
            <v>0</v>
          </cell>
          <cell r="Y143">
            <v>6.1734118931197298E-4</v>
          </cell>
          <cell r="Z143">
            <v>0</v>
          </cell>
        </row>
        <row r="144">
          <cell r="A144" t="str">
            <v>EN215</v>
          </cell>
          <cell r="B144" t="str">
            <v>XXXXXXXX</v>
          </cell>
          <cell r="C144" t="str">
            <v>Yes</v>
          </cell>
          <cell r="D144" t="str">
            <v>Equipment</v>
          </cell>
          <cell r="E144" t="str">
            <v>16 SEER Central AC</v>
          </cell>
          <cell r="F144" t="str">
            <v>16 SEER Central AC</v>
          </cell>
          <cell r="G144" t="str">
            <v>Code-Compliant Central AC, 14 SEER</v>
          </cell>
          <cell r="H144" t="str">
            <v>Residential</v>
          </cell>
          <cell r="I144" t="str">
            <v>New</v>
          </cell>
          <cell r="J144" t="str">
            <v>Single Family</v>
          </cell>
          <cell r="K144" t="str">
            <v>FL Zone 2</v>
          </cell>
          <cell r="L144" t="str">
            <v>Space Cooling</v>
          </cell>
          <cell r="M144" t="str">
            <v>CAC</v>
          </cell>
          <cell r="N144" t="str">
            <v/>
          </cell>
          <cell r="O144" t="str">
            <v>Per System</v>
          </cell>
          <cell r="P144">
            <v>0</v>
          </cell>
          <cell r="Q144">
            <v>3838.5257142857131</v>
          </cell>
          <cell r="R144">
            <v>3358.7099999999996</v>
          </cell>
          <cell r="S144">
            <v>479.81571428571351</v>
          </cell>
          <cell r="T144">
            <v>0.12499999999999983</v>
          </cell>
          <cell r="U144">
            <v>15</v>
          </cell>
          <cell r="V144">
            <v>479.81571428571351</v>
          </cell>
          <cell r="W144">
            <v>0.29621000370771622</v>
          </cell>
          <cell r="X144">
            <v>0</v>
          </cell>
          <cell r="Y144">
            <v>6.1734118931197298E-4</v>
          </cell>
          <cell r="Z144">
            <v>0</v>
          </cell>
        </row>
        <row r="145">
          <cell r="A145" t="str">
            <v>EN216</v>
          </cell>
          <cell r="B145" t="str">
            <v>XXXXXXXX</v>
          </cell>
          <cell r="C145" t="str">
            <v>Yes</v>
          </cell>
          <cell r="D145" t="str">
            <v>Equipment</v>
          </cell>
          <cell r="E145" t="str">
            <v>16 SEER Central AC</v>
          </cell>
          <cell r="F145" t="str">
            <v>16 SEER Central AC</v>
          </cell>
          <cell r="G145" t="str">
            <v>Code-Compliant Central AC, 14 SEER</v>
          </cell>
          <cell r="H145" t="str">
            <v>Residential</v>
          </cell>
          <cell r="I145" t="str">
            <v>New</v>
          </cell>
          <cell r="J145" t="str">
            <v>Multi-Family</v>
          </cell>
          <cell r="K145" t="str">
            <v>FL Zone 2</v>
          </cell>
          <cell r="L145" t="str">
            <v>Space Cooling</v>
          </cell>
          <cell r="M145" t="str">
            <v>CAC</v>
          </cell>
          <cell r="N145" t="str">
            <v/>
          </cell>
          <cell r="O145" t="str">
            <v>Per System</v>
          </cell>
          <cell r="P145">
            <v>0</v>
          </cell>
          <cell r="Q145">
            <v>2559.0171428571425</v>
          </cell>
          <cell r="R145">
            <v>2239.1399999999994</v>
          </cell>
          <cell r="S145">
            <v>319.8771428571431</v>
          </cell>
          <cell r="T145">
            <v>0.12500000000000011</v>
          </cell>
          <cell r="U145">
            <v>15</v>
          </cell>
          <cell r="V145">
            <v>319.8771428571431</v>
          </cell>
          <cell r="W145">
            <v>0.19747333580514462</v>
          </cell>
          <cell r="X145">
            <v>0</v>
          </cell>
          <cell r="Y145">
            <v>6.1734118931197298E-4</v>
          </cell>
          <cell r="Z145">
            <v>0</v>
          </cell>
        </row>
        <row r="146">
          <cell r="A146" t="str">
            <v>EN217</v>
          </cell>
          <cell r="B146" t="str">
            <v>XXXXXXXX</v>
          </cell>
          <cell r="C146" t="str">
            <v>Yes</v>
          </cell>
          <cell r="D146" t="str">
            <v>Equipment</v>
          </cell>
          <cell r="E146" t="str">
            <v>16 SEER Central AC</v>
          </cell>
          <cell r="F146" t="str">
            <v>16 SEER Central AC</v>
          </cell>
          <cell r="G146" t="str">
            <v>Code-Compliant Central AC, 14 SEER</v>
          </cell>
          <cell r="H146" t="str">
            <v>Residential</v>
          </cell>
          <cell r="I146" t="str">
            <v>New</v>
          </cell>
          <cell r="J146" t="str">
            <v>Manufactured Home</v>
          </cell>
          <cell r="K146" t="str">
            <v>FL Zone 2</v>
          </cell>
          <cell r="L146" t="str">
            <v>Space Cooling</v>
          </cell>
          <cell r="M146" t="str">
            <v>CAC</v>
          </cell>
          <cell r="N146" t="str">
            <v/>
          </cell>
          <cell r="O146" t="str">
            <v>Per System</v>
          </cell>
          <cell r="P146">
            <v>0</v>
          </cell>
          <cell r="Q146">
            <v>3838.5257142857131</v>
          </cell>
          <cell r="R146">
            <v>3358.7099999999996</v>
          </cell>
          <cell r="S146">
            <v>479.81571428571351</v>
          </cell>
          <cell r="T146">
            <v>0.12499999999999983</v>
          </cell>
          <cell r="U146">
            <v>15</v>
          </cell>
          <cell r="V146">
            <v>479.81571428571351</v>
          </cell>
          <cell r="W146">
            <v>0.29621000370771622</v>
          </cell>
          <cell r="X146">
            <v>0</v>
          </cell>
          <cell r="Y146">
            <v>6.1734118931197298E-4</v>
          </cell>
          <cell r="Z146">
            <v>0</v>
          </cell>
        </row>
        <row r="147">
          <cell r="A147" t="str">
            <v>ET218</v>
          </cell>
          <cell r="B147" t="str">
            <v>XXXXXXXX</v>
          </cell>
          <cell r="C147" t="str">
            <v>Yes</v>
          </cell>
          <cell r="D147" t="str">
            <v>Equipment</v>
          </cell>
          <cell r="E147" t="str">
            <v>17 SEER Air Source Heat Pump</v>
          </cell>
          <cell r="F147" t="str">
            <v>17 SEER Air Source Heat Pump</v>
          </cell>
          <cell r="G147" t="str">
            <v>Code-Compliant ASHP, 14 SEER, 8.2 HSPF</v>
          </cell>
          <cell r="H147" t="str">
            <v>Residential</v>
          </cell>
          <cell r="I147" t="str">
            <v>Turnover</v>
          </cell>
          <cell r="J147" t="str">
            <v>Single Family</v>
          </cell>
          <cell r="K147" t="str">
            <v>FL Zone 2</v>
          </cell>
          <cell r="L147" t="str">
            <v>Space Cooling</v>
          </cell>
          <cell r="M147" t="str">
            <v>Heat pump-cooling</v>
          </cell>
          <cell r="N147" t="str">
            <v/>
          </cell>
          <cell r="O147" t="str">
            <v>Per System</v>
          </cell>
          <cell r="P147">
            <v>0</v>
          </cell>
          <cell r="Q147">
            <v>3838.5257142857131</v>
          </cell>
          <cell r="R147">
            <v>3161.1388235294112</v>
          </cell>
          <cell r="S147">
            <v>677.38689075630191</v>
          </cell>
          <cell r="T147">
            <v>0.17647058823529402</v>
          </cell>
          <cell r="U147">
            <v>15</v>
          </cell>
          <cell r="V147">
            <v>1211.4716147614372</v>
          </cell>
          <cell r="W147">
            <v>0.32159806061029128</v>
          </cell>
          <cell r="X147">
            <v>0</v>
          </cell>
          <cell r="Y147">
            <v>4.7476274636969624E-4</v>
          </cell>
          <cell r="Z147">
            <v>0</v>
          </cell>
        </row>
        <row r="148">
          <cell r="A148" t="str">
            <v>ET219</v>
          </cell>
          <cell r="B148" t="str">
            <v>XXXXXXXX</v>
          </cell>
          <cell r="C148" t="str">
            <v>Yes</v>
          </cell>
          <cell r="D148" t="str">
            <v>Equipment</v>
          </cell>
          <cell r="E148" t="str">
            <v>17 SEER Air Source Heat Pump</v>
          </cell>
          <cell r="F148" t="str">
            <v>17 SEER Air Source Heat Pump</v>
          </cell>
          <cell r="G148" t="str">
            <v>Code-Compliant ASHP, 14 SEER, 8.2 HSPF</v>
          </cell>
          <cell r="H148" t="str">
            <v>Residential</v>
          </cell>
          <cell r="I148" t="str">
            <v>Turnover</v>
          </cell>
          <cell r="J148" t="str">
            <v>Multi-Family</v>
          </cell>
          <cell r="K148" t="str">
            <v>FL Zone 2</v>
          </cell>
          <cell r="L148" t="str">
            <v>Space Cooling</v>
          </cell>
          <cell r="M148" t="str">
            <v>Heat pump-cooling</v>
          </cell>
          <cell r="N148" t="str">
            <v/>
          </cell>
          <cell r="O148" t="str">
            <v>Per System</v>
          </cell>
          <cell r="P148">
            <v>0</v>
          </cell>
          <cell r="Q148">
            <v>2559.0171428571425</v>
          </cell>
          <cell r="R148">
            <v>2107.4258823529408</v>
          </cell>
          <cell r="S148">
            <v>451.59126050420173</v>
          </cell>
          <cell r="T148">
            <v>0.17647058823529416</v>
          </cell>
          <cell r="U148">
            <v>15</v>
          </cell>
          <cell r="V148">
            <v>807.64774317429237</v>
          </cell>
          <cell r="W148">
            <v>0.21439870707352779</v>
          </cell>
          <cell r="X148">
            <v>0</v>
          </cell>
          <cell r="Y148">
            <v>4.7476274636969635E-4</v>
          </cell>
          <cell r="Z148">
            <v>0</v>
          </cell>
        </row>
        <row r="149">
          <cell r="A149" t="str">
            <v>ET220</v>
          </cell>
          <cell r="B149" t="str">
            <v>XXXXXXXX</v>
          </cell>
          <cell r="C149" t="str">
            <v>Yes</v>
          </cell>
          <cell r="D149" t="str">
            <v>Equipment</v>
          </cell>
          <cell r="E149" t="str">
            <v>17 SEER Air Source Heat Pump</v>
          </cell>
          <cell r="F149" t="str">
            <v>17 SEER Air Source Heat Pump</v>
          </cell>
          <cell r="G149" t="str">
            <v>Code-Compliant ASHP, 14 SEER, 8.2 HSPF</v>
          </cell>
          <cell r="H149" t="str">
            <v>Residential</v>
          </cell>
          <cell r="I149" t="str">
            <v>Turnover</v>
          </cell>
          <cell r="J149" t="str">
            <v>Manufactured Home</v>
          </cell>
          <cell r="K149" t="str">
            <v>FL Zone 2</v>
          </cell>
          <cell r="L149" t="str">
            <v>Space Cooling</v>
          </cell>
          <cell r="M149" t="str">
            <v>Heat pump-cooling</v>
          </cell>
          <cell r="N149" t="str">
            <v/>
          </cell>
          <cell r="O149" t="str">
            <v>Per System</v>
          </cell>
          <cell r="P149">
            <v>0</v>
          </cell>
          <cell r="Q149">
            <v>3838.5257142857131</v>
          </cell>
          <cell r="R149">
            <v>3161.1388235294112</v>
          </cell>
          <cell r="S149">
            <v>677.38689075630191</v>
          </cell>
          <cell r="T149">
            <v>0.17647058823529402</v>
          </cell>
          <cell r="U149">
            <v>15</v>
          </cell>
          <cell r="V149">
            <v>1211.4716147614372</v>
          </cell>
          <cell r="W149">
            <v>0.32159806061029128</v>
          </cell>
          <cell r="X149">
            <v>0</v>
          </cell>
          <cell r="Y149">
            <v>4.7476274636969624E-4</v>
          </cell>
          <cell r="Z149">
            <v>0</v>
          </cell>
        </row>
        <row r="150">
          <cell r="A150" t="str">
            <v>EN224</v>
          </cell>
          <cell r="B150" t="str">
            <v>XXXXXXXX</v>
          </cell>
          <cell r="C150" t="str">
            <v>Yes</v>
          </cell>
          <cell r="D150" t="str">
            <v>Equipment</v>
          </cell>
          <cell r="E150" t="str">
            <v>17 SEER Air Source Heat Pump</v>
          </cell>
          <cell r="F150" t="str">
            <v>17 SEER Air Source Heat Pump</v>
          </cell>
          <cell r="G150" t="str">
            <v>Code-Compliant ASHP, 14 SEER, 8.2 HSPF</v>
          </cell>
          <cell r="H150" t="str">
            <v>Residential</v>
          </cell>
          <cell r="I150" t="str">
            <v>New</v>
          </cell>
          <cell r="J150" t="str">
            <v>Single Family</v>
          </cell>
          <cell r="K150" t="str">
            <v>FL Zone 2</v>
          </cell>
          <cell r="L150" t="str">
            <v>Space Cooling</v>
          </cell>
          <cell r="M150" t="str">
            <v>Heat pump-cooling</v>
          </cell>
          <cell r="N150" t="str">
            <v/>
          </cell>
          <cell r="O150" t="str">
            <v>Per System</v>
          </cell>
          <cell r="P150">
            <v>0</v>
          </cell>
          <cell r="Q150">
            <v>3838.5257142857131</v>
          </cell>
          <cell r="R150">
            <v>3161.1388235294112</v>
          </cell>
          <cell r="S150">
            <v>677.38689075630191</v>
          </cell>
          <cell r="T150">
            <v>0.17647058823529402</v>
          </cell>
          <cell r="U150">
            <v>15</v>
          </cell>
          <cell r="V150">
            <v>1211.4716147614372</v>
          </cell>
          <cell r="W150">
            <v>0.32159806061029128</v>
          </cell>
          <cell r="X150">
            <v>0</v>
          </cell>
          <cell r="Y150">
            <v>4.7476274636969624E-4</v>
          </cell>
          <cell r="Z150">
            <v>0</v>
          </cell>
        </row>
        <row r="151">
          <cell r="A151" t="str">
            <v>EN225</v>
          </cell>
          <cell r="B151" t="str">
            <v>XXXXXXXX</v>
          </cell>
          <cell r="C151" t="str">
            <v>Yes</v>
          </cell>
          <cell r="D151" t="str">
            <v>Equipment</v>
          </cell>
          <cell r="E151" t="str">
            <v>17 SEER Air Source Heat Pump</v>
          </cell>
          <cell r="F151" t="str">
            <v>17 SEER Air Source Heat Pump</v>
          </cell>
          <cell r="G151" t="str">
            <v>Code-Compliant ASHP, 14 SEER, 8.2 HSPF</v>
          </cell>
          <cell r="H151" t="str">
            <v>Residential</v>
          </cell>
          <cell r="I151" t="str">
            <v>New</v>
          </cell>
          <cell r="J151" t="str">
            <v>Multi-Family</v>
          </cell>
          <cell r="K151" t="str">
            <v>FL Zone 2</v>
          </cell>
          <cell r="L151" t="str">
            <v>Space Cooling</v>
          </cell>
          <cell r="M151" t="str">
            <v>Heat pump-cooling</v>
          </cell>
          <cell r="N151" t="str">
            <v/>
          </cell>
          <cell r="O151" t="str">
            <v>Per System</v>
          </cell>
          <cell r="P151">
            <v>0</v>
          </cell>
          <cell r="Q151">
            <v>2559.0171428571425</v>
          </cell>
          <cell r="R151">
            <v>2107.4258823529408</v>
          </cell>
          <cell r="S151">
            <v>451.59126050420173</v>
          </cell>
          <cell r="T151">
            <v>0.17647058823529416</v>
          </cell>
          <cell r="U151">
            <v>15</v>
          </cell>
          <cell r="V151">
            <v>807.64774317429237</v>
          </cell>
          <cell r="W151">
            <v>0.21439870707352779</v>
          </cell>
          <cell r="X151">
            <v>0</v>
          </cell>
          <cell r="Y151">
            <v>4.7476274636969635E-4</v>
          </cell>
          <cell r="Z151">
            <v>0</v>
          </cell>
        </row>
        <row r="152">
          <cell r="A152" t="str">
            <v>EN226</v>
          </cell>
          <cell r="B152" t="str">
            <v>XXXXXXXX</v>
          </cell>
          <cell r="C152" t="str">
            <v>Yes</v>
          </cell>
          <cell r="D152" t="str">
            <v>Equipment</v>
          </cell>
          <cell r="E152" t="str">
            <v>17 SEER Air Source Heat Pump</v>
          </cell>
          <cell r="F152" t="str">
            <v>17 SEER Air Source Heat Pump</v>
          </cell>
          <cell r="G152" t="str">
            <v>Code-Compliant ASHP, 14 SEER, 8.2 HSPF</v>
          </cell>
          <cell r="H152" t="str">
            <v>Residential</v>
          </cell>
          <cell r="I152" t="str">
            <v>New</v>
          </cell>
          <cell r="J152" t="str">
            <v>Manufactured Home</v>
          </cell>
          <cell r="K152" t="str">
            <v>FL Zone 2</v>
          </cell>
          <cell r="L152" t="str">
            <v>Space Cooling</v>
          </cell>
          <cell r="M152" t="str">
            <v>Heat pump-cooling</v>
          </cell>
          <cell r="N152" t="str">
            <v/>
          </cell>
          <cell r="O152" t="str">
            <v>Per System</v>
          </cell>
          <cell r="P152">
            <v>0</v>
          </cell>
          <cell r="Q152">
            <v>3838.5257142857131</v>
          </cell>
          <cell r="R152">
            <v>3161.1388235294112</v>
          </cell>
          <cell r="S152">
            <v>677.38689075630191</v>
          </cell>
          <cell r="T152">
            <v>0.17647058823529402</v>
          </cell>
          <cell r="U152">
            <v>15</v>
          </cell>
          <cell r="V152">
            <v>1211.4716147614372</v>
          </cell>
          <cell r="W152">
            <v>0.32159806061029128</v>
          </cell>
          <cell r="X152">
            <v>0</v>
          </cell>
          <cell r="Y152">
            <v>4.7476274636969624E-4</v>
          </cell>
          <cell r="Z152">
            <v>0</v>
          </cell>
        </row>
        <row r="153">
          <cell r="A153" t="str">
            <v>ET227</v>
          </cell>
          <cell r="B153" t="str">
            <v>XXXXXXXX</v>
          </cell>
          <cell r="C153" t="str">
            <v>Yes</v>
          </cell>
          <cell r="D153" t="str">
            <v>Equipment</v>
          </cell>
          <cell r="E153" t="str">
            <v>17 SEER Air Source Heat Pump</v>
          </cell>
          <cell r="F153" t="str">
            <v>17 SEER Air Source Heat Pump</v>
          </cell>
          <cell r="G153" t="str">
            <v>Code-Compliant ASHP, 14 SEER, 8.2 HSPF</v>
          </cell>
          <cell r="H153" t="str">
            <v>Residential</v>
          </cell>
          <cell r="I153" t="str">
            <v>Turnover</v>
          </cell>
          <cell r="J153" t="str">
            <v>Single Family</v>
          </cell>
          <cell r="K153" t="str">
            <v>FL Zone 2</v>
          </cell>
          <cell r="L153" t="str">
            <v>Space Heating</v>
          </cell>
          <cell r="M153" t="str">
            <v>Heat pump-heating</v>
          </cell>
          <cell r="N153" t="str">
            <v/>
          </cell>
          <cell r="O153" t="str">
            <v>Per System</v>
          </cell>
          <cell r="P153">
            <v>0</v>
          </cell>
          <cell r="Q153">
            <v>3902.9268292682932</v>
          </cell>
          <cell r="R153">
            <v>3368.8421052631579</v>
          </cell>
          <cell r="S153">
            <v>534.08472400513529</v>
          </cell>
          <cell r="T153">
            <v>0.13684210526315801</v>
          </cell>
          <cell r="U153">
            <v>15</v>
          </cell>
          <cell r="V153">
            <v>1211.4716147614372</v>
          </cell>
          <cell r="W153">
            <v>0</v>
          </cell>
          <cell r="X153">
            <v>0.34169051969531566</v>
          </cell>
          <cell r="Y153">
            <v>0</v>
          </cell>
          <cell r="Z153">
            <v>6.397683819393986E-4</v>
          </cell>
        </row>
        <row r="154">
          <cell r="A154" t="str">
            <v>ET228</v>
          </cell>
          <cell r="B154" t="str">
            <v>XXXXXXXX</v>
          </cell>
          <cell r="C154" t="str">
            <v>Yes</v>
          </cell>
          <cell r="D154" t="str">
            <v>Equipment</v>
          </cell>
          <cell r="E154" t="str">
            <v>17 SEER Air Source Heat Pump</v>
          </cell>
          <cell r="F154" t="str">
            <v>17 SEER Air Source Heat Pump</v>
          </cell>
          <cell r="G154" t="str">
            <v>Code-Compliant ASHP, 14 SEER, 8.2 HSPF</v>
          </cell>
          <cell r="H154" t="str">
            <v>Residential</v>
          </cell>
          <cell r="I154" t="str">
            <v>Turnover</v>
          </cell>
          <cell r="J154" t="str">
            <v>Multi-Family</v>
          </cell>
          <cell r="K154" t="str">
            <v>FL Zone 2</v>
          </cell>
          <cell r="L154" t="str">
            <v>Space Heating</v>
          </cell>
          <cell r="M154" t="str">
            <v>Heat pump-heating</v>
          </cell>
          <cell r="N154" t="str">
            <v/>
          </cell>
          <cell r="O154" t="str">
            <v>Per System</v>
          </cell>
          <cell r="P154">
            <v>0</v>
          </cell>
          <cell r="Q154">
            <v>2601.9512195121956</v>
          </cell>
          <cell r="R154">
            <v>2245.894736842105</v>
          </cell>
          <cell r="S154">
            <v>356.05648267009065</v>
          </cell>
          <cell r="T154">
            <v>0.13684210526315818</v>
          </cell>
          <cell r="U154">
            <v>15</v>
          </cell>
          <cell r="V154">
            <v>807.64774317429237</v>
          </cell>
          <cell r="W154">
            <v>0</v>
          </cell>
          <cell r="X154">
            <v>0.22779367979687737</v>
          </cell>
          <cell r="Y154">
            <v>0</v>
          </cell>
          <cell r="Z154">
            <v>6.3976838193939849E-4</v>
          </cell>
        </row>
        <row r="155">
          <cell r="A155" t="str">
            <v>ET229</v>
          </cell>
          <cell r="B155" t="str">
            <v>XXXXXXXX</v>
          </cell>
          <cell r="C155" t="str">
            <v>Yes</v>
          </cell>
          <cell r="D155" t="str">
            <v>Equipment</v>
          </cell>
          <cell r="E155" t="str">
            <v>17 SEER Air Source Heat Pump</v>
          </cell>
          <cell r="F155" t="str">
            <v>17 SEER Air Source Heat Pump</v>
          </cell>
          <cell r="G155" t="str">
            <v>Code-Compliant ASHP, 14 SEER, 8.2 HSPF</v>
          </cell>
          <cell r="H155" t="str">
            <v>Residential</v>
          </cell>
          <cell r="I155" t="str">
            <v>Turnover</v>
          </cell>
          <cell r="J155" t="str">
            <v>Manufactured Home</v>
          </cell>
          <cell r="K155" t="str">
            <v>FL Zone 2</v>
          </cell>
          <cell r="L155" t="str">
            <v>Space Heating</v>
          </cell>
          <cell r="M155" t="str">
            <v>Heat pump-heating</v>
          </cell>
          <cell r="N155" t="str">
            <v/>
          </cell>
          <cell r="O155" t="str">
            <v>Per System</v>
          </cell>
          <cell r="P155">
            <v>0</v>
          </cell>
          <cell r="Q155">
            <v>3902.9268292682932</v>
          </cell>
          <cell r="R155">
            <v>3368.8421052631579</v>
          </cell>
          <cell r="S155">
            <v>534.08472400513529</v>
          </cell>
          <cell r="T155">
            <v>0.13684210526315801</v>
          </cell>
          <cell r="U155">
            <v>15</v>
          </cell>
          <cell r="V155">
            <v>1211.4716147614372</v>
          </cell>
          <cell r="W155">
            <v>0</v>
          </cell>
          <cell r="X155">
            <v>0.34169051969531566</v>
          </cell>
          <cell r="Y155">
            <v>0</v>
          </cell>
          <cell r="Z155">
            <v>6.397683819393986E-4</v>
          </cell>
        </row>
        <row r="156">
          <cell r="A156" t="str">
            <v>EN233</v>
          </cell>
          <cell r="B156" t="str">
            <v>XXXXXXXX</v>
          </cell>
          <cell r="C156" t="str">
            <v>Yes</v>
          </cell>
          <cell r="D156" t="str">
            <v>Equipment</v>
          </cell>
          <cell r="E156" t="str">
            <v>17 SEER Air Source Heat Pump</v>
          </cell>
          <cell r="F156" t="str">
            <v>17 SEER Air Source Heat Pump</v>
          </cell>
          <cell r="G156" t="str">
            <v>Code-Compliant ASHP, 14 SEER, 8.2 HSPF</v>
          </cell>
          <cell r="H156" t="str">
            <v>Residential</v>
          </cell>
          <cell r="I156" t="str">
            <v>New</v>
          </cell>
          <cell r="J156" t="str">
            <v>Single Family</v>
          </cell>
          <cell r="K156" t="str">
            <v>FL Zone 2</v>
          </cell>
          <cell r="L156" t="str">
            <v>Space Heating</v>
          </cell>
          <cell r="M156" t="str">
            <v>Heat pump-heating</v>
          </cell>
          <cell r="N156" t="str">
            <v/>
          </cell>
          <cell r="O156" t="str">
            <v>Per System</v>
          </cell>
          <cell r="P156">
            <v>0</v>
          </cell>
          <cell r="Q156">
            <v>3902.9268292682932</v>
          </cell>
          <cell r="R156">
            <v>3368.8421052631579</v>
          </cell>
          <cell r="S156">
            <v>534.08472400513529</v>
          </cell>
          <cell r="T156">
            <v>0.13684210526315801</v>
          </cell>
          <cell r="U156">
            <v>15</v>
          </cell>
          <cell r="V156">
            <v>1211.4716147614372</v>
          </cell>
          <cell r="W156">
            <v>0</v>
          </cell>
          <cell r="X156">
            <v>0.34169051969531566</v>
          </cell>
          <cell r="Y156">
            <v>0</v>
          </cell>
          <cell r="Z156">
            <v>6.397683819393986E-4</v>
          </cell>
        </row>
        <row r="157">
          <cell r="A157" t="str">
            <v>EN234</v>
          </cell>
          <cell r="B157" t="str">
            <v>XXXXXXXX</v>
          </cell>
          <cell r="C157" t="str">
            <v>Yes</v>
          </cell>
          <cell r="D157" t="str">
            <v>Equipment</v>
          </cell>
          <cell r="E157" t="str">
            <v>17 SEER Air Source Heat Pump</v>
          </cell>
          <cell r="F157" t="str">
            <v>17 SEER Air Source Heat Pump</v>
          </cell>
          <cell r="G157" t="str">
            <v>Code-Compliant ASHP, 14 SEER, 8.2 HSPF</v>
          </cell>
          <cell r="H157" t="str">
            <v>Residential</v>
          </cell>
          <cell r="I157" t="str">
            <v>New</v>
          </cell>
          <cell r="J157" t="str">
            <v>Multi-Family</v>
          </cell>
          <cell r="K157" t="str">
            <v>FL Zone 2</v>
          </cell>
          <cell r="L157" t="str">
            <v>Space Heating</v>
          </cell>
          <cell r="M157" t="str">
            <v>Heat pump-heating</v>
          </cell>
          <cell r="N157" t="str">
            <v/>
          </cell>
          <cell r="O157" t="str">
            <v>Per System</v>
          </cell>
          <cell r="P157">
            <v>0</v>
          </cell>
          <cell r="Q157">
            <v>2601.9512195121956</v>
          </cell>
          <cell r="R157">
            <v>2245.894736842105</v>
          </cell>
          <cell r="S157">
            <v>356.05648267009065</v>
          </cell>
          <cell r="T157">
            <v>0.13684210526315818</v>
          </cell>
          <cell r="U157">
            <v>15</v>
          </cell>
          <cell r="V157">
            <v>807.64774317429237</v>
          </cell>
          <cell r="W157">
            <v>0</v>
          </cell>
          <cell r="X157">
            <v>0.22779367979687737</v>
          </cell>
          <cell r="Y157">
            <v>0</v>
          </cell>
          <cell r="Z157">
            <v>6.3976838193939849E-4</v>
          </cell>
        </row>
        <row r="158">
          <cell r="A158" t="str">
            <v>EN235</v>
          </cell>
          <cell r="B158" t="str">
            <v>XXXXXXXX</v>
          </cell>
          <cell r="C158" t="str">
            <v>Yes</v>
          </cell>
          <cell r="D158" t="str">
            <v>Equipment</v>
          </cell>
          <cell r="E158" t="str">
            <v>17 SEER Air Source Heat Pump</v>
          </cell>
          <cell r="F158" t="str">
            <v>17 SEER Air Source Heat Pump</v>
          </cell>
          <cell r="G158" t="str">
            <v>Code-Compliant ASHP, 14 SEER, 8.2 HSPF</v>
          </cell>
          <cell r="H158" t="str">
            <v>Residential</v>
          </cell>
          <cell r="I158" t="str">
            <v>New</v>
          </cell>
          <cell r="J158" t="str">
            <v>Manufactured Home</v>
          </cell>
          <cell r="K158" t="str">
            <v>FL Zone 2</v>
          </cell>
          <cell r="L158" t="str">
            <v>Space Heating</v>
          </cell>
          <cell r="M158" t="str">
            <v>Heat pump-heating</v>
          </cell>
          <cell r="N158" t="str">
            <v/>
          </cell>
          <cell r="O158" t="str">
            <v>Per System</v>
          </cell>
          <cell r="P158">
            <v>0</v>
          </cell>
          <cell r="Q158">
            <v>3902.9268292682932</v>
          </cell>
          <cell r="R158">
            <v>3368.8421052631579</v>
          </cell>
          <cell r="S158">
            <v>534.08472400513529</v>
          </cell>
          <cell r="T158">
            <v>0.13684210526315801</v>
          </cell>
          <cell r="U158">
            <v>15</v>
          </cell>
          <cell r="V158">
            <v>1211.4716147614372</v>
          </cell>
          <cell r="W158">
            <v>0</v>
          </cell>
          <cell r="X158">
            <v>0.34169051969531566</v>
          </cell>
          <cell r="Y158">
            <v>0</v>
          </cell>
          <cell r="Z158">
            <v>6.397683819393986E-4</v>
          </cell>
        </row>
        <row r="159">
          <cell r="A159" t="str">
            <v>ET236</v>
          </cell>
          <cell r="B159" t="str">
            <v>XXXXXXXX</v>
          </cell>
          <cell r="C159" t="str">
            <v>Yes</v>
          </cell>
          <cell r="D159" t="str">
            <v>Equipment</v>
          </cell>
          <cell r="E159" t="str">
            <v>17 SEER Central AC</v>
          </cell>
          <cell r="F159" t="str">
            <v>17 SEER Central AC</v>
          </cell>
          <cell r="G159" t="str">
            <v>Code-Compliant Central AC, 14 SEER</v>
          </cell>
          <cell r="H159" t="str">
            <v>Residential</v>
          </cell>
          <cell r="I159" t="str">
            <v>Turnover</v>
          </cell>
          <cell r="J159" t="str">
            <v>Single Family</v>
          </cell>
          <cell r="K159" t="str">
            <v>FL Zone 2</v>
          </cell>
          <cell r="L159" t="str">
            <v>Space Cooling</v>
          </cell>
          <cell r="M159" t="str">
            <v>CAC</v>
          </cell>
          <cell r="N159" t="str">
            <v/>
          </cell>
          <cell r="O159" t="str">
            <v>Per System</v>
          </cell>
          <cell r="P159">
            <v>0</v>
          </cell>
          <cell r="Q159">
            <v>3838.5257142857131</v>
          </cell>
          <cell r="R159">
            <v>3161.1388235294112</v>
          </cell>
          <cell r="S159">
            <v>677.38689075630191</v>
          </cell>
          <cell r="T159">
            <v>0.17647058823529402</v>
          </cell>
          <cell r="U159">
            <v>15</v>
          </cell>
          <cell r="V159">
            <v>677.38689075630191</v>
          </cell>
          <cell r="W159">
            <v>0.41817882876383494</v>
          </cell>
          <cell r="X159">
            <v>0</v>
          </cell>
          <cell r="Y159">
            <v>6.1734118931197298E-4</v>
          </cell>
          <cell r="Z159">
            <v>0</v>
          </cell>
        </row>
        <row r="160">
          <cell r="A160" t="str">
            <v>ET237</v>
          </cell>
          <cell r="B160" t="str">
            <v>XXXXXXXX</v>
          </cell>
          <cell r="C160" t="str">
            <v>Yes</v>
          </cell>
          <cell r="D160" t="str">
            <v>Equipment</v>
          </cell>
          <cell r="E160" t="str">
            <v>17 SEER Central AC</v>
          </cell>
          <cell r="F160" t="str">
            <v>17 SEER Central AC</v>
          </cell>
          <cell r="G160" t="str">
            <v>Code-Compliant Central AC, 14 SEER</v>
          </cell>
          <cell r="H160" t="str">
            <v>Residential</v>
          </cell>
          <cell r="I160" t="str">
            <v>Turnover</v>
          </cell>
          <cell r="J160" t="str">
            <v>Multi-Family</v>
          </cell>
          <cell r="K160" t="str">
            <v>FL Zone 2</v>
          </cell>
          <cell r="L160" t="str">
            <v>Space Cooling</v>
          </cell>
          <cell r="M160" t="str">
            <v>CAC</v>
          </cell>
          <cell r="N160" t="str">
            <v/>
          </cell>
          <cell r="O160" t="str">
            <v>Per System</v>
          </cell>
          <cell r="P160">
            <v>0</v>
          </cell>
          <cell r="Q160">
            <v>2559.0171428571425</v>
          </cell>
          <cell r="R160">
            <v>2107.4258823529408</v>
          </cell>
          <cell r="S160">
            <v>451.59126050420173</v>
          </cell>
          <cell r="T160">
            <v>0.17647058823529416</v>
          </cell>
          <cell r="U160">
            <v>15</v>
          </cell>
          <cell r="V160">
            <v>451.59126050420173</v>
          </cell>
          <cell r="W160">
            <v>0.27878588584255692</v>
          </cell>
          <cell r="X160">
            <v>0</v>
          </cell>
          <cell r="Y160">
            <v>6.1734118931197298E-4</v>
          </cell>
          <cell r="Z160">
            <v>0</v>
          </cell>
        </row>
        <row r="161">
          <cell r="A161" t="str">
            <v>ET238</v>
          </cell>
          <cell r="B161" t="str">
            <v>XXXXXXXX</v>
          </cell>
          <cell r="C161" t="str">
            <v>Yes</v>
          </cell>
          <cell r="D161" t="str">
            <v>Equipment</v>
          </cell>
          <cell r="E161" t="str">
            <v>17 SEER Central AC</v>
          </cell>
          <cell r="F161" t="str">
            <v>17 SEER Central AC</v>
          </cell>
          <cell r="G161" t="str">
            <v>Code-Compliant Central AC, 14 SEER</v>
          </cell>
          <cell r="H161" t="str">
            <v>Residential</v>
          </cell>
          <cell r="I161" t="str">
            <v>Turnover</v>
          </cell>
          <cell r="J161" t="str">
            <v>Manufactured Home</v>
          </cell>
          <cell r="K161" t="str">
            <v>FL Zone 2</v>
          </cell>
          <cell r="L161" t="str">
            <v>Space Cooling</v>
          </cell>
          <cell r="M161" t="str">
            <v>CAC</v>
          </cell>
          <cell r="N161" t="str">
            <v/>
          </cell>
          <cell r="O161" t="str">
            <v>Per System</v>
          </cell>
          <cell r="P161">
            <v>0</v>
          </cell>
          <cell r="Q161">
            <v>3838.5257142857131</v>
          </cell>
          <cell r="R161">
            <v>3161.1388235294112</v>
          </cell>
          <cell r="S161">
            <v>677.38689075630191</v>
          </cell>
          <cell r="T161">
            <v>0.17647058823529402</v>
          </cell>
          <cell r="U161">
            <v>15</v>
          </cell>
          <cell r="V161">
            <v>677.38689075630191</v>
          </cell>
          <cell r="W161">
            <v>0.41817882876383494</v>
          </cell>
          <cell r="X161">
            <v>0</v>
          </cell>
          <cell r="Y161">
            <v>6.1734118931197298E-4</v>
          </cell>
          <cell r="Z161">
            <v>0</v>
          </cell>
        </row>
        <row r="162">
          <cell r="A162" t="str">
            <v>EN242</v>
          </cell>
          <cell r="B162" t="str">
            <v>XXXXXXXX</v>
          </cell>
          <cell r="C162" t="str">
            <v>Yes</v>
          </cell>
          <cell r="D162" t="str">
            <v>Equipment</v>
          </cell>
          <cell r="E162" t="str">
            <v>17 SEER Central AC</v>
          </cell>
          <cell r="F162" t="str">
            <v>17 SEER Central AC</v>
          </cell>
          <cell r="G162" t="str">
            <v>Code-Compliant Central AC, 14 SEER</v>
          </cell>
          <cell r="H162" t="str">
            <v>Residential</v>
          </cell>
          <cell r="I162" t="str">
            <v>New</v>
          </cell>
          <cell r="J162" t="str">
            <v>Single Family</v>
          </cell>
          <cell r="K162" t="str">
            <v>FL Zone 2</v>
          </cell>
          <cell r="L162" t="str">
            <v>Space Cooling</v>
          </cell>
          <cell r="M162" t="str">
            <v>CAC</v>
          </cell>
          <cell r="N162" t="str">
            <v/>
          </cell>
          <cell r="O162" t="str">
            <v>Per System</v>
          </cell>
          <cell r="P162">
            <v>0</v>
          </cell>
          <cell r="Q162">
            <v>3838.5257142857131</v>
          </cell>
          <cell r="R162">
            <v>3161.1388235294112</v>
          </cell>
          <cell r="S162">
            <v>677.38689075630191</v>
          </cell>
          <cell r="T162">
            <v>0.17647058823529402</v>
          </cell>
          <cell r="U162">
            <v>15</v>
          </cell>
          <cell r="V162">
            <v>677.38689075630191</v>
          </cell>
          <cell r="W162">
            <v>0.41817882876383494</v>
          </cell>
          <cell r="X162">
            <v>0</v>
          </cell>
          <cell r="Y162">
            <v>6.1734118931197298E-4</v>
          </cell>
          <cell r="Z162">
            <v>0</v>
          </cell>
        </row>
        <row r="163">
          <cell r="A163" t="str">
            <v>EN243</v>
          </cell>
          <cell r="B163" t="str">
            <v>XXXXXXXX</v>
          </cell>
          <cell r="C163" t="str">
            <v>Yes</v>
          </cell>
          <cell r="D163" t="str">
            <v>Equipment</v>
          </cell>
          <cell r="E163" t="str">
            <v>17 SEER Central AC</v>
          </cell>
          <cell r="F163" t="str">
            <v>17 SEER Central AC</v>
          </cell>
          <cell r="G163" t="str">
            <v>Code-Compliant Central AC, 14 SEER</v>
          </cell>
          <cell r="H163" t="str">
            <v>Residential</v>
          </cell>
          <cell r="I163" t="str">
            <v>New</v>
          </cell>
          <cell r="J163" t="str">
            <v>Multi-Family</v>
          </cell>
          <cell r="K163" t="str">
            <v>FL Zone 2</v>
          </cell>
          <cell r="L163" t="str">
            <v>Space Cooling</v>
          </cell>
          <cell r="M163" t="str">
            <v>CAC</v>
          </cell>
          <cell r="N163" t="str">
            <v/>
          </cell>
          <cell r="O163" t="str">
            <v>Per System</v>
          </cell>
          <cell r="P163">
            <v>0</v>
          </cell>
          <cell r="Q163">
            <v>2559.0171428571425</v>
          </cell>
          <cell r="R163">
            <v>2107.4258823529408</v>
          </cell>
          <cell r="S163">
            <v>451.59126050420173</v>
          </cell>
          <cell r="T163">
            <v>0.17647058823529416</v>
          </cell>
          <cell r="U163">
            <v>15</v>
          </cell>
          <cell r="V163">
            <v>451.59126050420173</v>
          </cell>
          <cell r="W163">
            <v>0.27878588584255692</v>
          </cell>
          <cell r="X163">
            <v>0</v>
          </cell>
          <cell r="Y163">
            <v>6.1734118931197298E-4</v>
          </cell>
          <cell r="Z163">
            <v>0</v>
          </cell>
        </row>
        <row r="164">
          <cell r="A164" t="str">
            <v>EN244</v>
          </cell>
          <cell r="B164" t="str">
            <v>XXXXXXXX</v>
          </cell>
          <cell r="C164" t="str">
            <v>Yes</v>
          </cell>
          <cell r="D164" t="str">
            <v>Equipment</v>
          </cell>
          <cell r="E164" t="str">
            <v>17 SEER Central AC</v>
          </cell>
          <cell r="F164" t="str">
            <v>17 SEER Central AC</v>
          </cell>
          <cell r="G164" t="str">
            <v>Code-Compliant Central AC, 14 SEER</v>
          </cell>
          <cell r="H164" t="str">
            <v>Residential</v>
          </cell>
          <cell r="I164" t="str">
            <v>New</v>
          </cell>
          <cell r="J164" t="str">
            <v>Manufactured Home</v>
          </cell>
          <cell r="K164" t="str">
            <v>FL Zone 2</v>
          </cell>
          <cell r="L164" t="str">
            <v>Space Cooling</v>
          </cell>
          <cell r="M164" t="str">
            <v>CAC</v>
          </cell>
          <cell r="N164" t="str">
            <v/>
          </cell>
          <cell r="O164" t="str">
            <v>Per System</v>
          </cell>
          <cell r="P164">
            <v>0</v>
          </cell>
          <cell r="Q164">
            <v>3838.5257142857131</v>
          </cell>
          <cell r="R164">
            <v>3161.1388235294112</v>
          </cell>
          <cell r="S164">
            <v>677.38689075630191</v>
          </cell>
          <cell r="T164">
            <v>0.17647058823529402</v>
          </cell>
          <cell r="U164">
            <v>15</v>
          </cell>
          <cell r="V164">
            <v>677.38689075630191</v>
          </cell>
          <cell r="W164">
            <v>0.41817882876383494</v>
          </cell>
          <cell r="X164">
            <v>0</v>
          </cell>
          <cell r="Y164">
            <v>6.1734118931197298E-4</v>
          </cell>
          <cell r="Z164">
            <v>0</v>
          </cell>
        </row>
        <row r="165">
          <cell r="A165" t="str">
            <v>ET245</v>
          </cell>
          <cell r="B165" t="str">
            <v>XXXXXXXX</v>
          </cell>
          <cell r="C165" t="str">
            <v>Yes</v>
          </cell>
          <cell r="D165" t="str">
            <v>Equipment</v>
          </cell>
          <cell r="E165" t="str">
            <v>18 SEER Air Source Heat Pump</v>
          </cell>
          <cell r="F165" t="str">
            <v>18 SEER Air Source Heat Pump</v>
          </cell>
          <cell r="G165" t="str">
            <v>Code-Compliant ASHP, 14 SEER, 8.2 HSPF</v>
          </cell>
          <cell r="H165" t="str">
            <v>Residential</v>
          </cell>
          <cell r="I165" t="str">
            <v>Turnover</v>
          </cell>
          <cell r="J165" t="str">
            <v>Single Family</v>
          </cell>
          <cell r="K165" t="str">
            <v>FL Zone 2</v>
          </cell>
          <cell r="L165" t="str">
            <v>Space Cooling</v>
          </cell>
          <cell r="M165" t="str">
            <v>Heat pump-cooling</v>
          </cell>
          <cell r="N165" t="str">
            <v/>
          </cell>
          <cell r="O165" t="str">
            <v>Per System</v>
          </cell>
          <cell r="P165">
            <v>0</v>
          </cell>
          <cell r="Q165">
            <v>3838.5257142857131</v>
          </cell>
          <cell r="R165">
            <v>2985.5199999999995</v>
          </cell>
          <cell r="S165">
            <v>853.00571428571357</v>
          </cell>
          <cell r="T165">
            <v>0.2222222222222221</v>
          </cell>
          <cell r="U165">
            <v>15</v>
          </cell>
          <cell r="V165">
            <v>1387.0904382908489</v>
          </cell>
          <cell r="W165">
            <v>0.36821795030935089</v>
          </cell>
          <cell r="X165">
            <v>0</v>
          </cell>
          <cell r="Y165">
            <v>4.3167114140341692E-4</v>
          </cell>
          <cell r="Z165">
            <v>0</v>
          </cell>
        </row>
        <row r="166">
          <cell r="A166" t="str">
            <v>ET246</v>
          </cell>
          <cell r="B166" t="str">
            <v>XXXXXXXX</v>
          </cell>
          <cell r="C166" t="str">
            <v>Yes</v>
          </cell>
          <cell r="D166" t="str">
            <v>Equipment</v>
          </cell>
          <cell r="E166" t="str">
            <v>18 SEER Air Source Heat Pump</v>
          </cell>
          <cell r="F166" t="str">
            <v>18 SEER Air Source Heat Pump</v>
          </cell>
          <cell r="G166" t="str">
            <v>Code-Compliant ASHP, 14 SEER, 8.2 HSPF</v>
          </cell>
          <cell r="H166" t="str">
            <v>Residential</v>
          </cell>
          <cell r="I166" t="str">
            <v>Turnover</v>
          </cell>
          <cell r="J166" t="str">
            <v>Multi-Family</v>
          </cell>
          <cell r="K166" t="str">
            <v>FL Zone 2</v>
          </cell>
          <cell r="L166" t="str">
            <v>Space Cooling</v>
          </cell>
          <cell r="M166" t="str">
            <v>Heat pump-cooling</v>
          </cell>
          <cell r="N166" t="str">
            <v/>
          </cell>
          <cell r="O166" t="str">
            <v>Per System</v>
          </cell>
          <cell r="P166">
            <v>0</v>
          </cell>
          <cell r="Q166">
            <v>2559.0171428571425</v>
          </cell>
          <cell r="R166">
            <v>1990.3466666666664</v>
          </cell>
          <cell r="S166">
            <v>568.67047619047617</v>
          </cell>
          <cell r="T166">
            <v>0.22222222222222224</v>
          </cell>
          <cell r="U166">
            <v>15</v>
          </cell>
          <cell r="V166">
            <v>924.72695886056681</v>
          </cell>
          <cell r="W166">
            <v>0.24547863353956748</v>
          </cell>
          <cell r="X166">
            <v>0</v>
          </cell>
          <cell r="Y166">
            <v>4.3167114140341692E-4</v>
          </cell>
          <cell r="Z166">
            <v>0</v>
          </cell>
        </row>
        <row r="167">
          <cell r="A167" t="str">
            <v>ET247</v>
          </cell>
          <cell r="B167" t="str">
            <v>XXXXXXXX</v>
          </cell>
          <cell r="C167" t="str">
            <v>Yes</v>
          </cell>
          <cell r="D167" t="str">
            <v>Equipment</v>
          </cell>
          <cell r="E167" t="str">
            <v>18 SEER Air Source Heat Pump</v>
          </cell>
          <cell r="F167" t="str">
            <v>18 SEER Air Source Heat Pump</v>
          </cell>
          <cell r="G167" t="str">
            <v>Code-Compliant ASHP, 14 SEER, 8.2 HSPF</v>
          </cell>
          <cell r="H167" t="str">
            <v>Residential</v>
          </cell>
          <cell r="I167" t="str">
            <v>Turnover</v>
          </cell>
          <cell r="J167" t="str">
            <v>Manufactured Home</v>
          </cell>
          <cell r="K167" t="str">
            <v>FL Zone 2</v>
          </cell>
          <cell r="L167" t="str">
            <v>Space Cooling</v>
          </cell>
          <cell r="M167" t="str">
            <v>Heat pump-cooling</v>
          </cell>
          <cell r="N167" t="str">
            <v/>
          </cell>
          <cell r="O167" t="str">
            <v>Per System</v>
          </cell>
          <cell r="P167">
            <v>0</v>
          </cell>
          <cell r="Q167">
            <v>3838.5257142857131</v>
          </cell>
          <cell r="R167">
            <v>2985.5199999999995</v>
          </cell>
          <cell r="S167">
            <v>853.00571428571357</v>
          </cell>
          <cell r="T167">
            <v>0.2222222222222221</v>
          </cell>
          <cell r="U167">
            <v>15</v>
          </cell>
          <cell r="V167">
            <v>1387.0904382908489</v>
          </cell>
          <cell r="W167">
            <v>0.36821795030935089</v>
          </cell>
          <cell r="X167">
            <v>0</v>
          </cell>
          <cell r="Y167">
            <v>4.3167114140341692E-4</v>
          </cell>
          <cell r="Z167">
            <v>0</v>
          </cell>
        </row>
        <row r="168">
          <cell r="A168" t="str">
            <v>EN251</v>
          </cell>
          <cell r="B168" t="str">
            <v>XXXXXXXX</v>
          </cell>
          <cell r="C168" t="str">
            <v>Yes</v>
          </cell>
          <cell r="D168" t="str">
            <v>Equipment</v>
          </cell>
          <cell r="E168" t="str">
            <v>18 SEER Air Source Heat Pump</v>
          </cell>
          <cell r="F168" t="str">
            <v>18 SEER Air Source Heat Pump</v>
          </cell>
          <cell r="G168" t="str">
            <v>Code-Compliant ASHP, 14 SEER, 8.2 HSPF</v>
          </cell>
          <cell r="H168" t="str">
            <v>Residential</v>
          </cell>
          <cell r="I168" t="str">
            <v>New</v>
          </cell>
          <cell r="J168" t="str">
            <v>Single Family</v>
          </cell>
          <cell r="K168" t="str">
            <v>FL Zone 2</v>
          </cell>
          <cell r="L168" t="str">
            <v>Space Cooling</v>
          </cell>
          <cell r="M168" t="str">
            <v>Heat pump-cooling</v>
          </cell>
          <cell r="N168" t="str">
            <v/>
          </cell>
          <cell r="O168" t="str">
            <v>Per System</v>
          </cell>
          <cell r="P168">
            <v>0</v>
          </cell>
          <cell r="Q168">
            <v>3838.5257142857131</v>
          </cell>
          <cell r="R168">
            <v>2985.5199999999995</v>
          </cell>
          <cell r="S168">
            <v>853.00571428571357</v>
          </cell>
          <cell r="T168">
            <v>0.2222222222222221</v>
          </cell>
          <cell r="U168">
            <v>15</v>
          </cell>
          <cell r="V168">
            <v>1387.0904382908489</v>
          </cell>
          <cell r="W168">
            <v>0.36821795030935089</v>
          </cell>
          <cell r="X168">
            <v>0</v>
          </cell>
          <cell r="Y168">
            <v>4.3167114140341692E-4</v>
          </cell>
          <cell r="Z168">
            <v>0</v>
          </cell>
        </row>
        <row r="169">
          <cell r="A169" t="str">
            <v>EN252</v>
          </cell>
          <cell r="B169" t="str">
            <v>XXXXXXXX</v>
          </cell>
          <cell r="C169" t="str">
            <v>Yes</v>
          </cell>
          <cell r="D169" t="str">
            <v>Equipment</v>
          </cell>
          <cell r="E169" t="str">
            <v>18 SEER Air Source Heat Pump</v>
          </cell>
          <cell r="F169" t="str">
            <v>18 SEER Air Source Heat Pump</v>
          </cell>
          <cell r="G169" t="str">
            <v>Code-Compliant ASHP, 14 SEER, 8.2 HSPF</v>
          </cell>
          <cell r="H169" t="str">
            <v>Residential</v>
          </cell>
          <cell r="I169" t="str">
            <v>New</v>
          </cell>
          <cell r="J169" t="str">
            <v>Multi-Family</v>
          </cell>
          <cell r="K169" t="str">
            <v>FL Zone 2</v>
          </cell>
          <cell r="L169" t="str">
            <v>Space Cooling</v>
          </cell>
          <cell r="M169" t="str">
            <v>Heat pump-cooling</v>
          </cell>
          <cell r="N169" t="str">
            <v/>
          </cell>
          <cell r="O169" t="str">
            <v>Per System</v>
          </cell>
          <cell r="P169">
            <v>0</v>
          </cell>
          <cell r="Q169">
            <v>2559.0171428571425</v>
          </cell>
          <cell r="R169">
            <v>1990.3466666666664</v>
          </cell>
          <cell r="S169">
            <v>568.67047619047617</v>
          </cell>
          <cell r="T169">
            <v>0.22222222222222224</v>
          </cell>
          <cell r="U169">
            <v>15</v>
          </cell>
          <cell r="V169">
            <v>924.72695886056681</v>
          </cell>
          <cell r="W169">
            <v>0.24547863353956748</v>
          </cell>
          <cell r="X169">
            <v>0</v>
          </cell>
          <cell r="Y169">
            <v>4.3167114140341692E-4</v>
          </cell>
          <cell r="Z169">
            <v>0</v>
          </cell>
        </row>
        <row r="170">
          <cell r="A170" t="str">
            <v>EN253</v>
          </cell>
          <cell r="B170" t="str">
            <v>XXXXXXXX</v>
          </cell>
          <cell r="C170" t="str">
            <v>Yes</v>
          </cell>
          <cell r="D170" t="str">
            <v>Equipment</v>
          </cell>
          <cell r="E170" t="str">
            <v>18 SEER Air Source Heat Pump</v>
          </cell>
          <cell r="F170" t="str">
            <v>18 SEER Air Source Heat Pump</v>
          </cell>
          <cell r="G170" t="str">
            <v>Code-Compliant ASHP, 14 SEER, 8.2 HSPF</v>
          </cell>
          <cell r="H170" t="str">
            <v>Residential</v>
          </cell>
          <cell r="I170" t="str">
            <v>New</v>
          </cell>
          <cell r="J170" t="str">
            <v>Manufactured Home</v>
          </cell>
          <cell r="K170" t="str">
            <v>FL Zone 2</v>
          </cell>
          <cell r="L170" t="str">
            <v>Space Cooling</v>
          </cell>
          <cell r="M170" t="str">
            <v>Heat pump-cooling</v>
          </cell>
          <cell r="N170" t="str">
            <v/>
          </cell>
          <cell r="O170" t="str">
            <v>Per System</v>
          </cell>
          <cell r="P170">
            <v>0</v>
          </cell>
          <cell r="Q170">
            <v>3838.5257142857131</v>
          </cell>
          <cell r="R170">
            <v>2985.5199999999995</v>
          </cell>
          <cell r="S170">
            <v>853.00571428571357</v>
          </cell>
          <cell r="T170">
            <v>0.2222222222222221</v>
          </cell>
          <cell r="U170">
            <v>15</v>
          </cell>
          <cell r="V170">
            <v>1387.0904382908489</v>
          </cell>
          <cell r="W170">
            <v>0.36821795030935089</v>
          </cell>
          <cell r="X170">
            <v>0</v>
          </cell>
          <cell r="Y170">
            <v>4.3167114140341692E-4</v>
          </cell>
          <cell r="Z170">
            <v>0</v>
          </cell>
        </row>
        <row r="171">
          <cell r="A171" t="str">
            <v>ET254</v>
          </cell>
          <cell r="B171" t="str">
            <v>XXXXXXXX</v>
          </cell>
          <cell r="C171" t="str">
            <v>Yes</v>
          </cell>
          <cell r="D171" t="str">
            <v>Equipment</v>
          </cell>
          <cell r="E171" t="str">
            <v>18 SEER Air Source Heat Pump</v>
          </cell>
          <cell r="F171" t="str">
            <v>18 SEER Air Source Heat Pump</v>
          </cell>
          <cell r="G171" t="str">
            <v>Code-Compliant ASHP, 14 SEER, 8.2 HSPF</v>
          </cell>
          <cell r="H171" t="str">
            <v>Residential</v>
          </cell>
          <cell r="I171" t="str">
            <v>Turnover</v>
          </cell>
          <cell r="J171" t="str">
            <v>Single Family</v>
          </cell>
          <cell r="K171" t="str">
            <v>FL Zone 2</v>
          </cell>
          <cell r="L171" t="str">
            <v>Space Heating</v>
          </cell>
          <cell r="M171" t="str">
            <v>Heat pump-heating</v>
          </cell>
          <cell r="N171" t="str">
            <v/>
          </cell>
          <cell r="O171" t="str">
            <v>Per System</v>
          </cell>
          <cell r="P171">
            <v>0</v>
          </cell>
          <cell r="Q171">
            <v>3902.9268292682932</v>
          </cell>
          <cell r="R171">
            <v>3368.8421052631579</v>
          </cell>
          <cell r="S171">
            <v>534.08472400513529</v>
          </cell>
          <cell r="T171">
            <v>0.13684210526315801</v>
          </cell>
          <cell r="U171">
            <v>15</v>
          </cell>
          <cell r="V171">
            <v>1387.0904382908489</v>
          </cell>
          <cell r="W171">
            <v>0</v>
          </cell>
          <cell r="X171">
            <v>0.39122307691652736</v>
          </cell>
          <cell r="Y171">
            <v>0</v>
          </cell>
          <cell r="Z171">
            <v>7.3251126522159375E-4</v>
          </cell>
        </row>
        <row r="172">
          <cell r="A172" t="str">
            <v>ET255</v>
          </cell>
          <cell r="B172" t="str">
            <v>XXXXXXXX</v>
          </cell>
          <cell r="C172" t="str">
            <v>Yes</v>
          </cell>
          <cell r="D172" t="str">
            <v>Equipment</v>
          </cell>
          <cell r="E172" t="str">
            <v>18 SEER Air Source Heat Pump</v>
          </cell>
          <cell r="F172" t="str">
            <v>18 SEER Air Source Heat Pump</v>
          </cell>
          <cell r="G172" t="str">
            <v>Code-Compliant ASHP, 14 SEER, 8.2 HSPF</v>
          </cell>
          <cell r="H172" t="str">
            <v>Residential</v>
          </cell>
          <cell r="I172" t="str">
            <v>Turnover</v>
          </cell>
          <cell r="J172" t="str">
            <v>Multi-Family</v>
          </cell>
          <cell r="K172" t="str">
            <v>FL Zone 2</v>
          </cell>
          <cell r="L172" t="str">
            <v>Space Heating</v>
          </cell>
          <cell r="M172" t="str">
            <v>Heat pump-heating</v>
          </cell>
          <cell r="N172" t="str">
            <v/>
          </cell>
          <cell r="O172" t="str">
            <v>Per System</v>
          </cell>
          <cell r="P172">
            <v>0</v>
          </cell>
          <cell r="Q172">
            <v>2601.9512195121956</v>
          </cell>
          <cell r="R172">
            <v>2245.894736842105</v>
          </cell>
          <cell r="S172">
            <v>356.05648267009065</v>
          </cell>
          <cell r="T172">
            <v>0.13684210526315818</v>
          </cell>
          <cell r="U172">
            <v>15</v>
          </cell>
          <cell r="V172">
            <v>924.72695886056681</v>
          </cell>
          <cell r="W172">
            <v>0</v>
          </cell>
          <cell r="X172">
            <v>0.2608153846110185</v>
          </cell>
          <cell r="Y172">
            <v>0</v>
          </cell>
          <cell r="Z172">
            <v>7.3251126522159353E-4</v>
          </cell>
        </row>
        <row r="173">
          <cell r="A173" t="str">
            <v>ET256</v>
          </cell>
          <cell r="B173" t="str">
            <v>XXXXXXXX</v>
          </cell>
          <cell r="C173" t="str">
            <v>Yes</v>
          </cell>
          <cell r="D173" t="str">
            <v>Equipment</v>
          </cell>
          <cell r="E173" t="str">
            <v>18 SEER Air Source Heat Pump</v>
          </cell>
          <cell r="F173" t="str">
            <v>18 SEER Air Source Heat Pump</v>
          </cell>
          <cell r="G173" t="str">
            <v>Code-Compliant ASHP, 14 SEER, 8.2 HSPF</v>
          </cell>
          <cell r="H173" t="str">
            <v>Residential</v>
          </cell>
          <cell r="I173" t="str">
            <v>Turnover</v>
          </cell>
          <cell r="J173" t="str">
            <v>Manufactured Home</v>
          </cell>
          <cell r="K173" t="str">
            <v>FL Zone 2</v>
          </cell>
          <cell r="L173" t="str">
            <v>Space Heating</v>
          </cell>
          <cell r="M173" t="str">
            <v>Heat pump-heating</v>
          </cell>
          <cell r="N173" t="str">
            <v/>
          </cell>
          <cell r="O173" t="str">
            <v>Per System</v>
          </cell>
          <cell r="P173">
            <v>0</v>
          </cell>
          <cell r="Q173">
            <v>3902.9268292682932</v>
          </cell>
          <cell r="R173">
            <v>3368.8421052631579</v>
          </cell>
          <cell r="S173">
            <v>534.08472400513529</v>
          </cell>
          <cell r="T173">
            <v>0.13684210526315801</v>
          </cell>
          <cell r="U173">
            <v>15</v>
          </cell>
          <cell r="V173">
            <v>1387.0904382908489</v>
          </cell>
          <cell r="W173">
            <v>0</v>
          </cell>
          <cell r="X173">
            <v>0.39122307691652736</v>
          </cell>
          <cell r="Y173">
            <v>0</v>
          </cell>
          <cell r="Z173">
            <v>7.3251126522159375E-4</v>
          </cell>
        </row>
        <row r="174">
          <cell r="A174" t="str">
            <v>EN260</v>
          </cell>
          <cell r="B174" t="str">
            <v>XXXXXXXX</v>
          </cell>
          <cell r="C174" t="str">
            <v>Yes</v>
          </cell>
          <cell r="D174" t="str">
            <v>Equipment</v>
          </cell>
          <cell r="E174" t="str">
            <v>18 SEER Air Source Heat Pump</v>
          </cell>
          <cell r="F174" t="str">
            <v>18 SEER Air Source Heat Pump</v>
          </cell>
          <cell r="G174" t="str">
            <v>Code-Compliant ASHP, 14 SEER, 8.2 HSPF</v>
          </cell>
          <cell r="H174" t="str">
            <v>Residential</v>
          </cell>
          <cell r="I174" t="str">
            <v>New</v>
          </cell>
          <cell r="J174" t="str">
            <v>Single Family</v>
          </cell>
          <cell r="K174" t="str">
            <v>FL Zone 2</v>
          </cell>
          <cell r="L174" t="str">
            <v>Space Heating</v>
          </cell>
          <cell r="M174" t="str">
            <v>Heat pump-heating</v>
          </cell>
          <cell r="N174" t="str">
            <v/>
          </cell>
          <cell r="O174" t="str">
            <v>Per System</v>
          </cell>
          <cell r="P174">
            <v>0</v>
          </cell>
          <cell r="Q174">
            <v>3902.9268292682932</v>
          </cell>
          <cell r="R174">
            <v>3368.8421052631579</v>
          </cell>
          <cell r="S174">
            <v>534.08472400513529</v>
          </cell>
          <cell r="T174">
            <v>0.13684210526315801</v>
          </cell>
          <cell r="U174">
            <v>15</v>
          </cell>
          <cell r="V174">
            <v>1387.0904382908489</v>
          </cell>
          <cell r="W174">
            <v>0</v>
          </cell>
          <cell r="X174">
            <v>0.39122307691652736</v>
          </cell>
          <cell r="Y174">
            <v>0</v>
          </cell>
          <cell r="Z174">
            <v>7.3251126522159375E-4</v>
          </cell>
        </row>
        <row r="175">
          <cell r="A175" t="str">
            <v>EN261</v>
          </cell>
          <cell r="B175" t="str">
            <v>XXXXXXXX</v>
          </cell>
          <cell r="C175" t="str">
            <v>Yes</v>
          </cell>
          <cell r="D175" t="str">
            <v>Equipment</v>
          </cell>
          <cell r="E175" t="str">
            <v>18 SEER Air Source Heat Pump</v>
          </cell>
          <cell r="F175" t="str">
            <v>18 SEER Air Source Heat Pump</v>
          </cell>
          <cell r="G175" t="str">
            <v>Code-Compliant ASHP, 14 SEER, 8.2 HSPF</v>
          </cell>
          <cell r="H175" t="str">
            <v>Residential</v>
          </cell>
          <cell r="I175" t="str">
            <v>New</v>
          </cell>
          <cell r="J175" t="str">
            <v>Multi-Family</v>
          </cell>
          <cell r="K175" t="str">
            <v>FL Zone 2</v>
          </cell>
          <cell r="L175" t="str">
            <v>Space Heating</v>
          </cell>
          <cell r="M175" t="str">
            <v>Heat pump-heating</v>
          </cell>
          <cell r="N175" t="str">
            <v/>
          </cell>
          <cell r="O175" t="str">
            <v>Per System</v>
          </cell>
          <cell r="P175">
            <v>0</v>
          </cell>
          <cell r="Q175">
            <v>2601.9512195121956</v>
          </cell>
          <cell r="R175">
            <v>2245.894736842105</v>
          </cell>
          <cell r="S175">
            <v>356.05648267009065</v>
          </cell>
          <cell r="T175">
            <v>0.13684210526315818</v>
          </cell>
          <cell r="U175">
            <v>15</v>
          </cell>
          <cell r="V175">
            <v>924.72695886056681</v>
          </cell>
          <cell r="W175">
            <v>0</v>
          </cell>
          <cell r="X175">
            <v>0.2608153846110185</v>
          </cell>
          <cell r="Y175">
            <v>0</v>
          </cell>
          <cell r="Z175">
            <v>7.3251126522159353E-4</v>
          </cell>
        </row>
        <row r="176">
          <cell r="A176" t="str">
            <v>EN262</v>
          </cell>
          <cell r="B176" t="str">
            <v>XXXXXXXX</v>
          </cell>
          <cell r="C176" t="str">
            <v>Yes</v>
          </cell>
          <cell r="D176" t="str">
            <v>Equipment</v>
          </cell>
          <cell r="E176" t="str">
            <v>18 SEER Air Source Heat Pump</v>
          </cell>
          <cell r="F176" t="str">
            <v>18 SEER Air Source Heat Pump</v>
          </cell>
          <cell r="G176" t="str">
            <v>Code-Compliant ASHP, 14 SEER, 8.2 HSPF</v>
          </cell>
          <cell r="H176" t="str">
            <v>Residential</v>
          </cell>
          <cell r="I176" t="str">
            <v>New</v>
          </cell>
          <cell r="J176" t="str">
            <v>Manufactured Home</v>
          </cell>
          <cell r="K176" t="str">
            <v>FL Zone 2</v>
          </cell>
          <cell r="L176" t="str">
            <v>Space Heating</v>
          </cell>
          <cell r="M176" t="str">
            <v>Heat pump-heating</v>
          </cell>
          <cell r="N176" t="str">
            <v/>
          </cell>
          <cell r="O176" t="str">
            <v>Per System</v>
          </cell>
          <cell r="P176">
            <v>0</v>
          </cell>
          <cell r="Q176">
            <v>3902.9268292682932</v>
          </cell>
          <cell r="R176">
            <v>3368.8421052631579</v>
          </cell>
          <cell r="S176">
            <v>534.08472400513529</v>
          </cell>
          <cell r="T176">
            <v>0.13684210526315801</v>
          </cell>
          <cell r="U176">
            <v>15</v>
          </cell>
          <cell r="V176">
            <v>1387.0904382908489</v>
          </cell>
          <cell r="W176">
            <v>0</v>
          </cell>
          <cell r="X176">
            <v>0.39122307691652736</v>
          </cell>
          <cell r="Y176">
            <v>0</v>
          </cell>
          <cell r="Z176">
            <v>7.3251126522159375E-4</v>
          </cell>
        </row>
        <row r="177">
          <cell r="A177" t="str">
            <v>ET263</v>
          </cell>
          <cell r="B177" t="str">
            <v>XXXXXXXX</v>
          </cell>
          <cell r="C177" t="str">
            <v>Yes</v>
          </cell>
          <cell r="D177" t="str">
            <v>Equipment</v>
          </cell>
          <cell r="E177" t="str">
            <v>18 SEER Central AC</v>
          </cell>
          <cell r="F177" t="str">
            <v>18 SEER Central AC</v>
          </cell>
          <cell r="G177" t="str">
            <v>Code-Compliant Central AC, 14 SEER</v>
          </cell>
          <cell r="H177" t="str">
            <v>Residential</v>
          </cell>
          <cell r="I177" t="str">
            <v>Turnover</v>
          </cell>
          <cell r="J177" t="str">
            <v>Single Family</v>
          </cell>
          <cell r="K177" t="str">
            <v>FL Zone 2</v>
          </cell>
          <cell r="L177" t="str">
            <v>Space Cooling</v>
          </cell>
          <cell r="M177" t="str">
            <v>CAC</v>
          </cell>
          <cell r="N177" t="str">
            <v/>
          </cell>
          <cell r="O177" t="str">
            <v>Per System</v>
          </cell>
          <cell r="P177">
            <v>0</v>
          </cell>
          <cell r="Q177">
            <v>3838.5257142857131</v>
          </cell>
          <cell r="R177">
            <v>2985.5199999999995</v>
          </cell>
          <cell r="S177">
            <v>853.00571428571357</v>
          </cell>
          <cell r="T177">
            <v>0.2222222222222221</v>
          </cell>
          <cell r="U177">
            <v>15</v>
          </cell>
          <cell r="V177">
            <v>853.00571428571357</v>
          </cell>
          <cell r="W177">
            <v>0.52659556214705139</v>
          </cell>
          <cell r="X177">
            <v>0</v>
          </cell>
          <cell r="Y177">
            <v>6.1734118931197287E-4</v>
          </cell>
          <cell r="Z177">
            <v>0</v>
          </cell>
        </row>
        <row r="178">
          <cell r="A178" t="str">
            <v>ET264</v>
          </cell>
          <cell r="B178" t="str">
            <v>XXXXXXXX</v>
          </cell>
          <cell r="C178" t="str">
            <v>Yes</v>
          </cell>
          <cell r="D178" t="str">
            <v>Equipment</v>
          </cell>
          <cell r="E178" t="str">
            <v>18 SEER Central AC</v>
          </cell>
          <cell r="F178" t="str">
            <v>18 SEER Central AC</v>
          </cell>
          <cell r="G178" t="str">
            <v>Code-Compliant Central AC, 14 SEER</v>
          </cell>
          <cell r="H178" t="str">
            <v>Residential</v>
          </cell>
          <cell r="I178" t="str">
            <v>Turnover</v>
          </cell>
          <cell r="J178" t="str">
            <v>Multi-Family</v>
          </cell>
          <cell r="K178" t="str">
            <v>FL Zone 2</v>
          </cell>
          <cell r="L178" t="str">
            <v>Space Cooling</v>
          </cell>
          <cell r="M178" t="str">
            <v>CAC</v>
          </cell>
          <cell r="N178" t="str">
            <v/>
          </cell>
          <cell r="O178" t="str">
            <v>Per System</v>
          </cell>
          <cell r="P178">
            <v>0</v>
          </cell>
          <cell r="Q178">
            <v>2559.0171428571425</v>
          </cell>
          <cell r="R178">
            <v>1990.3466666666664</v>
          </cell>
          <cell r="S178">
            <v>568.67047619047617</v>
          </cell>
          <cell r="T178">
            <v>0.22222222222222224</v>
          </cell>
          <cell r="U178">
            <v>15</v>
          </cell>
          <cell r="V178">
            <v>568.67047619047617</v>
          </cell>
          <cell r="W178">
            <v>0.35106370809803455</v>
          </cell>
          <cell r="X178">
            <v>0</v>
          </cell>
          <cell r="Y178">
            <v>6.1734118931197298E-4</v>
          </cell>
          <cell r="Z178">
            <v>0</v>
          </cell>
        </row>
        <row r="179">
          <cell r="A179" t="str">
            <v>ET265</v>
          </cell>
          <cell r="B179" t="str">
            <v>XXXXXXXX</v>
          </cell>
          <cell r="C179" t="str">
            <v>Yes</v>
          </cell>
          <cell r="D179" t="str">
            <v>Equipment</v>
          </cell>
          <cell r="E179" t="str">
            <v>18 SEER Central AC</v>
          </cell>
          <cell r="F179" t="str">
            <v>18 SEER Central AC</v>
          </cell>
          <cell r="G179" t="str">
            <v>Code-Compliant Central AC, 14 SEER</v>
          </cell>
          <cell r="H179" t="str">
            <v>Residential</v>
          </cell>
          <cell r="I179" t="str">
            <v>Turnover</v>
          </cell>
          <cell r="J179" t="str">
            <v>Manufactured Home</v>
          </cell>
          <cell r="K179" t="str">
            <v>FL Zone 2</v>
          </cell>
          <cell r="L179" t="str">
            <v>Space Cooling</v>
          </cell>
          <cell r="M179" t="str">
            <v>CAC</v>
          </cell>
          <cell r="N179" t="str">
            <v/>
          </cell>
          <cell r="O179" t="str">
            <v>Per System</v>
          </cell>
          <cell r="P179">
            <v>0</v>
          </cell>
          <cell r="Q179">
            <v>3838.5257142857131</v>
          </cell>
          <cell r="R179">
            <v>2985.5199999999995</v>
          </cell>
          <cell r="S179">
            <v>853.00571428571357</v>
          </cell>
          <cell r="T179">
            <v>0.2222222222222221</v>
          </cell>
          <cell r="U179">
            <v>15</v>
          </cell>
          <cell r="V179">
            <v>853.00571428571357</v>
          </cell>
          <cell r="W179">
            <v>0.52659556214705139</v>
          </cell>
          <cell r="X179">
            <v>0</v>
          </cell>
          <cell r="Y179">
            <v>6.1734118931197287E-4</v>
          </cell>
          <cell r="Z179">
            <v>0</v>
          </cell>
        </row>
        <row r="180">
          <cell r="A180" t="str">
            <v>EN269</v>
          </cell>
          <cell r="B180" t="str">
            <v>XXXXXXXX</v>
          </cell>
          <cell r="C180" t="str">
            <v>Yes</v>
          </cell>
          <cell r="D180" t="str">
            <v>Equipment</v>
          </cell>
          <cell r="E180" t="str">
            <v>18 SEER Central AC</v>
          </cell>
          <cell r="F180" t="str">
            <v>18 SEER Central AC</v>
          </cell>
          <cell r="G180" t="str">
            <v>Code-Compliant Central AC, 14 SEER</v>
          </cell>
          <cell r="H180" t="str">
            <v>Residential</v>
          </cell>
          <cell r="I180" t="str">
            <v>New</v>
          </cell>
          <cell r="J180" t="str">
            <v>Single Family</v>
          </cell>
          <cell r="K180" t="str">
            <v>FL Zone 2</v>
          </cell>
          <cell r="L180" t="str">
            <v>Space Cooling</v>
          </cell>
          <cell r="M180" t="str">
            <v>CAC</v>
          </cell>
          <cell r="N180" t="str">
            <v/>
          </cell>
          <cell r="O180" t="str">
            <v>Per System</v>
          </cell>
          <cell r="P180">
            <v>0</v>
          </cell>
          <cell r="Q180">
            <v>3838.5257142857131</v>
          </cell>
          <cell r="R180">
            <v>2985.5199999999995</v>
          </cell>
          <cell r="S180">
            <v>853.00571428571357</v>
          </cell>
          <cell r="T180">
            <v>0.2222222222222221</v>
          </cell>
          <cell r="U180">
            <v>15</v>
          </cell>
          <cell r="V180">
            <v>853.00571428571357</v>
          </cell>
          <cell r="W180">
            <v>0.52659556214705139</v>
          </cell>
          <cell r="X180">
            <v>0</v>
          </cell>
          <cell r="Y180">
            <v>6.1734118931197287E-4</v>
          </cell>
          <cell r="Z180">
            <v>0</v>
          </cell>
        </row>
        <row r="181">
          <cell r="A181" t="str">
            <v>EN270</v>
          </cell>
          <cell r="B181" t="str">
            <v>XXXXXXXX</v>
          </cell>
          <cell r="C181" t="str">
            <v>Yes</v>
          </cell>
          <cell r="D181" t="str">
            <v>Equipment</v>
          </cell>
          <cell r="E181" t="str">
            <v>18 SEER Central AC</v>
          </cell>
          <cell r="F181" t="str">
            <v>18 SEER Central AC</v>
          </cell>
          <cell r="G181" t="str">
            <v>Code-Compliant Central AC, 14 SEER</v>
          </cell>
          <cell r="H181" t="str">
            <v>Residential</v>
          </cell>
          <cell r="I181" t="str">
            <v>New</v>
          </cell>
          <cell r="J181" t="str">
            <v>Multi-Family</v>
          </cell>
          <cell r="K181" t="str">
            <v>FL Zone 2</v>
          </cell>
          <cell r="L181" t="str">
            <v>Space Cooling</v>
          </cell>
          <cell r="M181" t="str">
            <v>CAC</v>
          </cell>
          <cell r="N181" t="str">
            <v/>
          </cell>
          <cell r="O181" t="str">
            <v>Per System</v>
          </cell>
          <cell r="P181">
            <v>0</v>
          </cell>
          <cell r="Q181">
            <v>2559.0171428571425</v>
          </cell>
          <cell r="R181">
            <v>1990.3466666666664</v>
          </cell>
          <cell r="S181">
            <v>568.67047619047617</v>
          </cell>
          <cell r="T181">
            <v>0.22222222222222224</v>
          </cell>
          <cell r="U181">
            <v>15</v>
          </cell>
          <cell r="V181">
            <v>568.67047619047617</v>
          </cell>
          <cell r="W181">
            <v>0.35106370809803455</v>
          </cell>
          <cell r="X181">
            <v>0</v>
          </cell>
          <cell r="Y181">
            <v>6.1734118931197298E-4</v>
          </cell>
          <cell r="Z181">
            <v>0</v>
          </cell>
        </row>
        <row r="182">
          <cell r="A182" t="str">
            <v>EN271</v>
          </cell>
          <cell r="B182" t="str">
            <v>XXXXXXXX</v>
          </cell>
          <cell r="C182" t="str">
            <v>Yes</v>
          </cell>
          <cell r="D182" t="str">
            <v>Equipment</v>
          </cell>
          <cell r="E182" t="str">
            <v>18 SEER Central AC</v>
          </cell>
          <cell r="F182" t="str">
            <v>18 SEER Central AC</v>
          </cell>
          <cell r="G182" t="str">
            <v>Code-Compliant Central AC, 14 SEER</v>
          </cell>
          <cell r="H182" t="str">
            <v>Residential</v>
          </cell>
          <cell r="I182" t="str">
            <v>New</v>
          </cell>
          <cell r="J182" t="str">
            <v>Manufactured Home</v>
          </cell>
          <cell r="K182" t="str">
            <v>FL Zone 2</v>
          </cell>
          <cell r="L182" t="str">
            <v>Space Cooling</v>
          </cell>
          <cell r="M182" t="str">
            <v>CAC</v>
          </cell>
          <cell r="N182" t="str">
            <v/>
          </cell>
          <cell r="O182" t="str">
            <v>Per System</v>
          </cell>
          <cell r="P182">
            <v>0</v>
          </cell>
          <cell r="Q182">
            <v>3838.5257142857131</v>
          </cell>
          <cell r="R182">
            <v>2985.5199999999995</v>
          </cell>
          <cell r="S182">
            <v>853.00571428571357</v>
          </cell>
          <cell r="T182">
            <v>0.2222222222222221</v>
          </cell>
          <cell r="U182">
            <v>15</v>
          </cell>
          <cell r="V182">
            <v>853.00571428571357</v>
          </cell>
          <cell r="W182">
            <v>0.52659556214705139</v>
          </cell>
          <cell r="X182">
            <v>0</v>
          </cell>
          <cell r="Y182">
            <v>6.1734118931197287E-4</v>
          </cell>
          <cell r="Z182">
            <v>0</v>
          </cell>
        </row>
        <row r="183">
          <cell r="A183" t="str">
            <v>ET272</v>
          </cell>
          <cell r="B183" t="str">
            <v>XXXXXXXX</v>
          </cell>
          <cell r="C183" t="str">
            <v>Yes</v>
          </cell>
          <cell r="D183" t="str">
            <v>Equipment</v>
          </cell>
          <cell r="E183" t="str">
            <v>21 SEER Air Source Heat Pump</v>
          </cell>
          <cell r="F183" t="str">
            <v>21 SEER Air Source Heat Pump</v>
          </cell>
          <cell r="G183" t="str">
            <v>Code-Compliant ASHP, 14 SEER, 8.2 HSPF</v>
          </cell>
          <cell r="H183" t="str">
            <v>Residential</v>
          </cell>
          <cell r="I183" t="str">
            <v>Turnover</v>
          </cell>
          <cell r="J183" t="str">
            <v>Single Family</v>
          </cell>
          <cell r="K183" t="str">
            <v>FL Zone 2</v>
          </cell>
          <cell r="L183" t="str">
            <v>Space Cooling</v>
          </cell>
          <cell r="M183" t="str">
            <v>Heat pump-cooling</v>
          </cell>
          <cell r="N183" t="str">
            <v/>
          </cell>
          <cell r="O183" t="str">
            <v>Per System</v>
          </cell>
          <cell r="P183">
            <v>0.59405814676467994</v>
          </cell>
          <cell r="Q183">
            <v>3838.5257142857131</v>
          </cell>
          <cell r="R183">
            <v>2559.0171428571425</v>
          </cell>
          <cell r="S183">
            <v>1279.5085714285706</v>
          </cell>
          <cell r="T183">
            <v>0.3333333333333332</v>
          </cell>
          <cell r="U183">
            <v>15</v>
          </cell>
          <cell r="V183">
            <v>1982.0354006968637</v>
          </cell>
          <cell r="W183">
            <v>0.54543577959449485</v>
          </cell>
          <cell r="X183">
            <v>0</v>
          </cell>
          <cell r="Y183">
            <v>4.2628536593976557E-4</v>
          </cell>
          <cell r="Z183">
            <v>0</v>
          </cell>
        </row>
        <row r="184">
          <cell r="A184" t="str">
            <v>ET273</v>
          </cell>
          <cell r="B184" t="str">
            <v>XXXXXXXX</v>
          </cell>
          <cell r="C184" t="str">
            <v>Yes</v>
          </cell>
          <cell r="D184" t="str">
            <v>Equipment</v>
          </cell>
          <cell r="E184" t="str">
            <v>21 SEER Air Source Heat Pump</v>
          </cell>
          <cell r="F184" t="str">
            <v>21 SEER Air Source Heat Pump</v>
          </cell>
          <cell r="G184" t="str">
            <v>Code-Compliant ASHP, 14 SEER, 8.2 HSPF</v>
          </cell>
          <cell r="H184" t="str">
            <v>Residential</v>
          </cell>
          <cell r="I184" t="str">
            <v>Turnover</v>
          </cell>
          <cell r="J184" t="str">
            <v>Multi-Family</v>
          </cell>
          <cell r="K184" t="str">
            <v>FL Zone 2</v>
          </cell>
          <cell r="L184" t="str">
            <v>Space Cooling</v>
          </cell>
          <cell r="M184" t="str">
            <v>Heat pump-cooling</v>
          </cell>
          <cell r="N184" t="str">
            <v/>
          </cell>
          <cell r="O184" t="str">
            <v>Per System</v>
          </cell>
          <cell r="P184">
            <v>0.59000000000000008</v>
          </cell>
          <cell r="Q184">
            <v>2559.0171428571425</v>
          </cell>
          <cell r="R184">
            <v>1706.0114285714283</v>
          </cell>
          <cell r="S184">
            <v>853.00571428571425</v>
          </cell>
          <cell r="T184">
            <v>0.33333333333333337</v>
          </cell>
          <cell r="U184">
            <v>15</v>
          </cell>
          <cell r="V184">
            <v>1321.3569337979095</v>
          </cell>
          <cell r="W184">
            <v>0.36362385306299672</v>
          </cell>
          <cell r="X184">
            <v>0</v>
          </cell>
          <cell r="Y184">
            <v>4.2628536593976546E-4</v>
          </cell>
          <cell r="Z184">
            <v>0</v>
          </cell>
        </row>
        <row r="185">
          <cell r="A185" t="str">
            <v>ET274</v>
          </cell>
          <cell r="B185" t="str">
            <v>XXXXXXXX</v>
          </cell>
          <cell r="C185" t="str">
            <v>Yes</v>
          </cell>
          <cell r="D185" t="str">
            <v>Equipment</v>
          </cell>
          <cell r="E185" t="str">
            <v>21 SEER Air Source Heat Pump</v>
          </cell>
          <cell r="F185" t="str">
            <v>21 SEER Air Source Heat Pump</v>
          </cell>
          <cell r="G185" t="str">
            <v>Code-Compliant ASHP, 14 SEER, 8.2 HSPF</v>
          </cell>
          <cell r="H185" t="str">
            <v>Residential</v>
          </cell>
          <cell r="I185" t="str">
            <v>Turnover</v>
          </cell>
          <cell r="J185" t="str">
            <v>Manufactured Home</v>
          </cell>
          <cell r="K185" t="str">
            <v>FL Zone 2</v>
          </cell>
          <cell r="L185" t="str">
            <v>Space Cooling</v>
          </cell>
          <cell r="M185" t="str">
            <v>Heat pump-cooling</v>
          </cell>
          <cell r="N185" t="str">
            <v/>
          </cell>
          <cell r="O185" t="str">
            <v>Per System</v>
          </cell>
          <cell r="P185">
            <v>0.59000000000000008</v>
          </cell>
          <cell r="Q185">
            <v>3838.5257142857131</v>
          </cell>
          <cell r="R185">
            <v>2559.0171428571425</v>
          </cell>
          <cell r="S185">
            <v>1279.5085714285706</v>
          </cell>
          <cell r="T185">
            <v>0.3333333333333332</v>
          </cell>
          <cell r="U185">
            <v>15</v>
          </cell>
          <cell r="V185">
            <v>1982.0354006968637</v>
          </cell>
          <cell r="W185">
            <v>0.54543577959449485</v>
          </cell>
          <cell r="X185">
            <v>0</v>
          </cell>
          <cell r="Y185">
            <v>4.2628536593976557E-4</v>
          </cell>
          <cell r="Z185">
            <v>0</v>
          </cell>
        </row>
        <row r="186">
          <cell r="A186" t="str">
            <v>EN278</v>
          </cell>
          <cell r="B186" t="str">
            <v>XXXXXXXX</v>
          </cell>
          <cell r="C186" t="str">
            <v>Yes</v>
          </cell>
          <cell r="D186" t="str">
            <v>Equipment</v>
          </cell>
          <cell r="E186" t="str">
            <v>21 SEER Air Source Heat Pump</v>
          </cell>
          <cell r="F186" t="str">
            <v>21 SEER Air Source Heat Pump</v>
          </cell>
          <cell r="G186" t="str">
            <v>Code-Compliant ASHP, 14 SEER, 8.2 HSPF</v>
          </cell>
          <cell r="H186" t="str">
            <v>Residential</v>
          </cell>
          <cell r="I186" t="str">
            <v>New</v>
          </cell>
          <cell r="J186" t="str">
            <v>Single Family</v>
          </cell>
          <cell r="K186" t="str">
            <v>FL Zone 2</v>
          </cell>
          <cell r="L186" t="str">
            <v>Space Cooling</v>
          </cell>
          <cell r="M186" t="str">
            <v>Heat pump-cooling</v>
          </cell>
          <cell r="N186" t="str">
            <v/>
          </cell>
          <cell r="O186" t="str">
            <v>Per System</v>
          </cell>
          <cell r="P186">
            <v>0.59000000000000008</v>
          </cell>
          <cell r="Q186">
            <v>3838.5257142857131</v>
          </cell>
          <cell r="R186">
            <v>2559.0171428571425</v>
          </cell>
          <cell r="S186">
            <v>1279.5085714285706</v>
          </cell>
          <cell r="T186">
            <v>0.3333333333333332</v>
          </cell>
          <cell r="U186">
            <v>15</v>
          </cell>
          <cell r="V186">
            <v>1982.0354006968637</v>
          </cell>
          <cell r="W186">
            <v>0.54543577959449485</v>
          </cell>
          <cell r="X186">
            <v>0</v>
          </cell>
          <cell r="Y186">
            <v>4.2628536593976557E-4</v>
          </cell>
          <cell r="Z186">
            <v>0</v>
          </cell>
        </row>
        <row r="187">
          <cell r="A187" t="str">
            <v>EN279</v>
          </cell>
          <cell r="B187" t="str">
            <v>XXXXXXXX</v>
          </cell>
          <cell r="C187" t="str">
            <v>Yes</v>
          </cell>
          <cell r="D187" t="str">
            <v>Equipment</v>
          </cell>
          <cell r="E187" t="str">
            <v>21 SEER Air Source Heat Pump</v>
          </cell>
          <cell r="F187" t="str">
            <v>21 SEER Air Source Heat Pump</v>
          </cell>
          <cell r="G187" t="str">
            <v>Code-Compliant ASHP, 14 SEER, 8.2 HSPF</v>
          </cell>
          <cell r="H187" t="str">
            <v>Residential</v>
          </cell>
          <cell r="I187" t="str">
            <v>New</v>
          </cell>
          <cell r="J187" t="str">
            <v>Multi-Family</v>
          </cell>
          <cell r="K187" t="str">
            <v>FL Zone 2</v>
          </cell>
          <cell r="L187" t="str">
            <v>Space Cooling</v>
          </cell>
          <cell r="M187" t="str">
            <v>Heat pump-cooling</v>
          </cell>
          <cell r="N187" t="str">
            <v/>
          </cell>
          <cell r="O187" t="str">
            <v>Per System</v>
          </cell>
          <cell r="P187">
            <v>0.59000000000000008</v>
          </cell>
          <cell r="Q187">
            <v>2559.0171428571425</v>
          </cell>
          <cell r="R187">
            <v>1706.0114285714283</v>
          </cell>
          <cell r="S187">
            <v>853.00571428571425</v>
          </cell>
          <cell r="T187">
            <v>0.33333333333333337</v>
          </cell>
          <cell r="U187">
            <v>15</v>
          </cell>
          <cell r="V187">
            <v>1321.3569337979095</v>
          </cell>
          <cell r="W187">
            <v>0.36362385306299672</v>
          </cell>
          <cell r="X187">
            <v>0</v>
          </cell>
          <cell r="Y187">
            <v>4.2628536593976546E-4</v>
          </cell>
          <cell r="Z187">
            <v>0</v>
          </cell>
        </row>
        <row r="188">
          <cell r="A188" t="str">
            <v>EN280</v>
          </cell>
          <cell r="B188" t="str">
            <v>XXXXXXXX</v>
          </cell>
          <cell r="C188" t="str">
            <v>Yes</v>
          </cell>
          <cell r="D188" t="str">
            <v>Equipment</v>
          </cell>
          <cell r="E188" t="str">
            <v>21 SEER Air Source Heat Pump</v>
          </cell>
          <cell r="F188" t="str">
            <v>21 SEER Air Source Heat Pump</v>
          </cell>
          <cell r="G188" t="str">
            <v>Code-Compliant ASHP, 14 SEER, 8.2 HSPF</v>
          </cell>
          <cell r="H188" t="str">
            <v>Residential</v>
          </cell>
          <cell r="I188" t="str">
            <v>New</v>
          </cell>
          <cell r="J188" t="str">
            <v>Manufactured Home</v>
          </cell>
          <cell r="K188" t="str">
            <v>FL Zone 2</v>
          </cell>
          <cell r="L188" t="str">
            <v>Space Cooling</v>
          </cell>
          <cell r="M188" t="str">
            <v>Heat pump-cooling</v>
          </cell>
          <cell r="N188" t="str">
            <v/>
          </cell>
          <cell r="O188" t="str">
            <v>Per System</v>
          </cell>
          <cell r="P188">
            <v>0.59000000000000008</v>
          </cell>
          <cell r="Q188">
            <v>3838.5257142857131</v>
          </cell>
          <cell r="R188">
            <v>2559.0171428571425</v>
          </cell>
          <cell r="S188">
            <v>1279.5085714285706</v>
          </cell>
          <cell r="T188">
            <v>0.3333333333333332</v>
          </cell>
          <cell r="U188">
            <v>15</v>
          </cell>
          <cell r="V188">
            <v>1982.0354006968637</v>
          </cell>
          <cell r="W188">
            <v>0.54543577959449485</v>
          </cell>
          <cell r="X188">
            <v>0</v>
          </cell>
          <cell r="Y188">
            <v>4.2628536593976557E-4</v>
          </cell>
          <cell r="Z188">
            <v>0</v>
          </cell>
        </row>
        <row r="189">
          <cell r="A189" t="str">
            <v>ET281</v>
          </cell>
          <cell r="B189" t="str">
            <v>XXXXXXXX</v>
          </cell>
          <cell r="C189" t="str">
            <v>Yes</v>
          </cell>
          <cell r="D189" t="str">
            <v>Equipment</v>
          </cell>
          <cell r="E189" t="str">
            <v>21 SEER Air Source Heat Pump</v>
          </cell>
          <cell r="F189" t="str">
            <v>21 SEER Air Source Heat Pump</v>
          </cell>
          <cell r="G189" t="str">
            <v>Code-Compliant ASHP, 14 SEER, 8.2 HSPF</v>
          </cell>
          <cell r="H189" t="str">
            <v>Residential</v>
          </cell>
          <cell r="I189" t="str">
            <v>Turnover</v>
          </cell>
          <cell r="J189" t="str">
            <v>Single Family</v>
          </cell>
          <cell r="K189" t="str">
            <v>FL Zone 2</v>
          </cell>
          <cell r="L189" t="str">
            <v>Space Heating</v>
          </cell>
          <cell r="M189" t="str">
            <v>Heat pump-heating</v>
          </cell>
          <cell r="N189" t="str">
            <v/>
          </cell>
          <cell r="O189" t="str">
            <v>Per System</v>
          </cell>
          <cell r="P189">
            <v>0.59405814676467994</v>
          </cell>
          <cell r="Q189">
            <v>3902.9268292682932</v>
          </cell>
          <cell r="R189">
            <v>3200.4</v>
          </cell>
          <cell r="S189">
            <v>702.52682926829311</v>
          </cell>
          <cell r="T189">
            <v>0.18000000000000008</v>
          </cell>
          <cell r="U189">
            <v>15</v>
          </cell>
          <cell r="V189">
            <v>1982.0354006968637</v>
          </cell>
          <cell r="W189">
            <v>0</v>
          </cell>
          <cell r="X189">
            <v>0.54464734344382981</v>
          </cell>
          <cell r="Y189">
            <v>0</v>
          </cell>
          <cell r="Z189">
            <v>7.7526910112614422E-4</v>
          </cell>
        </row>
        <row r="190">
          <cell r="A190" t="str">
            <v>ET282</v>
          </cell>
          <cell r="B190" t="str">
            <v>XXXXXXXX</v>
          </cell>
          <cell r="C190" t="str">
            <v>Yes</v>
          </cell>
          <cell r="D190" t="str">
            <v>Equipment</v>
          </cell>
          <cell r="E190" t="str">
            <v>21 SEER Air Source Heat Pump</v>
          </cell>
          <cell r="F190" t="str">
            <v>21 SEER Air Source Heat Pump</v>
          </cell>
          <cell r="G190" t="str">
            <v>Code-Compliant ASHP, 14 SEER, 8.2 HSPF</v>
          </cell>
          <cell r="H190" t="str">
            <v>Residential</v>
          </cell>
          <cell r="I190" t="str">
            <v>Turnover</v>
          </cell>
          <cell r="J190" t="str">
            <v>Multi-Family</v>
          </cell>
          <cell r="K190" t="str">
            <v>FL Zone 2</v>
          </cell>
          <cell r="L190" t="str">
            <v>Space Heating</v>
          </cell>
          <cell r="M190" t="str">
            <v>Heat pump-heating</v>
          </cell>
          <cell r="N190" t="str">
            <v/>
          </cell>
          <cell r="O190" t="str">
            <v>Per System</v>
          </cell>
          <cell r="P190">
            <v>0.59000000000000008</v>
          </cell>
          <cell r="Q190">
            <v>2601.9512195121956</v>
          </cell>
          <cell r="R190">
            <v>2133.6000000000004</v>
          </cell>
          <cell r="S190">
            <v>468.35121951219526</v>
          </cell>
          <cell r="T190">
            <v>0.18000000000000002</v>
          </cell>
          <cell r="U190">
            <v>15</v>
          </cell>
          <cell r="V190">
            <v>1321.3569337979095</v>
          </cell>
          <cell r="W190">
            <v>0</v>
          </cell>
          <cell r="X190">
            <v>0.36309822896255334</v>
          </cell>
          <cell r="Y190">
            <v>0</v>
          </cell>
          <cell r="Z190">
            <v>7.7526910112614476E-4</v>
          </cell>
        </row>
        <row r="191">
          <cell r="A191" t="str">
            <v>ET283</v>
          </cell>
          <cell r="B191" t="str">
            <v>XXXXXXXX</v>
          </cell>
          <cell r="C191" t="str">
            <v>Yes</v>
          </cell>
          <cell r="D191" t="str">
            <v>Equipment</v>
          </cell>
          <cell r="E191" t="str">
            <v>21 SEER Air Source Heat Pump</v>
          </cell>
          <cell r="F191" t="str">
            <v>21 SEER Air Source Heat Pump</v>
          </cell>
          <cell r="G191" t="str">
            <v>Code-Compliant ASHP, 14 SEER, 8.2 HSPF</v>
          </cell>
          <cell r="H191" t="str">
            <v>Residential</v>
          </cell>
          <cell r="I191" t="str">
            <v>Turnover</v>
          </cell>
          <cell r="J191" t="str">
            <v>Manufactured Home</v>
          </cell>
          <cell r="K191" t="str">
            <v>FL Zone 2</v>
          </cell>
          <cell r="L191" t="str">
            <v>Space Heating</v>
          </cell>
          <cell r="M191" t="str">
            <v>Heat pump-heating</v>
          </cell>
          <cell r="N191" t="str">
            <v/>
          </cell>
          <cell r="O191" t="str">
            <v>Per System</v>
          </cell>
          <cell r="P191">
            <v>0.59000000000000008</v>
          </cell>
          <cell r="Q191">
            <v>3902.9268292682932</v>
          </cell>
          <cell r="R191">
            <v>3200.4</v>
          </cell>
          <cell r="S191">
            <v>702.52682926829311</v>
          </cell>
          <cell r="T191">
            <v>0.18000000000000008</v>
          </cell>
          <cell r="U191">
            <v>15</v>
          </cell>
          <cell r="V191">
            <v>1982.0354006968637</v>
          </cell>
          <cell r="W191">
            <v>0</v>
          </cell>
          <cell r="X191">
            <v>0.54464734344382981</v>
          </cell>
          <cell r="Y191">
            <v>0</v>
          </cell>
          <cell r="Z191">
            <v>7.7526910112614422E-4</v>
          </cell>
        </row>
        <row r="192">
          <cell r="A192" t="str">
            <v>EN287</v>
          </cell>
          <cell r="B192" t="str">
            <v>XXXXXXXX</v>
          </cell>
          <cell r="C192" t="str">
            <v>Yes</v>
          </cell>
          <cell r="D192" t="str">
            <v>Equipment</v>
          </cell>
          <cell r="E192" t="str">
            <v>21 SEER Air Source Heat Pump</v>
          </cell>
          <cell r="F192" t="str">
            <v>21 SEER Air Source Heat Pump</v>
          </cell>
          <cell r="G192" t="str">
            <v>Code-Compliant ASHP, 14 SEER, 8.2 HSPF</v>
          </cell>
          <cell r="H192" t="str">
            <v>Residential</v>
          </cell>
          <cell r="I192" t="str">
            <v>New</v>
          </cell>
          <cell r="J192" t="str">
            <v>Single Family</v>
          </cell>
          <cell r="K192" t="str">
            <v>FL Zone 2</v>
          </cell>
          <cell r="L192" t="str">
            <v>Space Heating</v>
          </cell>
          <cell r="M192" t="str">
            <v>Heat pump-heating</v>
          </cell>
          <cell r="N192" t="str">
            <v/>
          </cell>
          <cell r="O192" t="str">
            <v>Per System</v>
          </cell>
          <cell r="P192">
            <v>0.59000000000000008</v>
          </cell>
          <cell r="Q192">
            <v>3902.9268292682932</v>
          </cell>
          <cell r="R192">
            <v>3200.4</v>
          </cell>
          <cell r="S192">
            <v>702.52682926829311</v>
          </cell>
          <cell r="T192">
            <v>0.18000000000000008</v>
          </cell>
          <cell r="U192">
            <v>15</v>
          </cell>
          <cell r="V192">
            <v>1982.0354006968637</v>
          </cell>
          <cell r="W192">
            <v>0</v>
          </cell>
          <cell r="X192">
            <v>0.54464734344382981</v>
          </cell>
          <cell r="Y192">
            <v>0</v>
          </cell>
          <cell r="Z192">
            <v>7.7526910112614422E-4</v>
          </cell>
        </row>
        <row r="193">
          <cell r="A193" t="str">
            <v>EN288</v>
          </cell>
          <cell r="B193" t="str">
            <v>XXXXXXXX</v>
          </cell>
          <cell r="C193" t="str">
            <v>Yes</v>
          </cell>
          <cell r="D193" t="str">
            <v>Equipment</v>
          </cell>
          <cell r="E193" t="str">
            <v>21 SEER Air Source Heat Pump</v>
          </cell>
          <cell r="F193" t="str">
            <v>21 SEER Air Source Heat Pump</v>
          </cell>
          <cell r="G193" t="str">
            <v>Code-Compliant ASHP, 14 SEER, 8.2 HSPF</v>
          </cell>
          <cell r="H193" t="str">
            <v>Residential</v>
          </cell>
          <cell r="I193" t="str">
            <v>New</v>
          </cell>
          <cell r="J193" t="str">
            <v>Multi-Family</v>
          </cell>
          <cell r="K193" t="str">
            <v>FL Zone 2</v>
          </cell>
          <cell r="L193" t="str">
            <v>Space Heating</v>
          </cell>
          <cell r="M193" t="str">
            <v>Heat pump-heating</v>
          </cell>
          <cell r="N193" t="str">
            <v/>
          </cell>
          <cell r="O193" t="str">
            <v>Per System</v>
          </cell>
          <cell r="P193">
            <v>0.59000000000000008</v>
          </cell>
          <cell r="Q193">
            <v>2601.9512195121956</v>
          </cell>
          <cell r="R193">
            <v>2133.6000000000004</v>
          </cell>
          <cell r="S193">
            <v>468.35121951219526</v>
          </cell>
          <cell r="T193">
            <v>0.18000000000000002</v>
          </cell>
          <cell r="U193">
            <v>15</v>
          </cell>
          <cell r="V193">
            <v>1321.3569337979095</v>
          </cell>
          <cell r="W193">
            <v>0</v>
          </cell>
          <cell r="X193">
            <v>0.36309822896255334</v>
          </cell>
          <cell r="Y193">
            <v>0</v>
          </cell>
          <cell r="Z193">
            <v>7.7526910112614476E-4</v>
          </cell>
        </row>
        <row r="194">
          <cell r="A194" t="str">
            <v>EN289</v>
          </cell>
          <cell r="B194" t="str">
            <v>XXXXXXXX</v>
          </cell>
          <cell r="C194" t="str">
            <v>Yes</v>
          </cell>
          <cell r="D194" t="str">
            <v>Equipment</v>
          </cell>
          <cell r="E194" t="str">
            <v>21 SEER Air Source Heat Pump</v>
          </cell>
          <cell r="F194" t="str">
            <v>21 SEER Air Source Heat Pump</v>
          </cell>
          <cell r="G194" t="str">
            <v>Code-Compliant ASHP, 14 SEER, 8.2 HSPF</v>
          </cell>
          <cell r="H194" t="str">
            <v>Residential</v>
          </cell>
          <cell r="I194" t="str">
            <v>New</v>
          </cell>
          <cell r="J194" t="str">
            <v>Manufactured Home</v>
          </cell>
          <cell r="K194" t="str">
            <v>FL Zone 2</v>
          </cell>
          <cell r="L194" t="str">
            <v>Space Heating</v>
          </cell>
          <cell r="M194" t="str">
            <v>Heat pump-heating</v>
          </cell>
          <cell r="N194" t="str">
            <v/>
          </cell>
          <cell r="O194" t="str">
            <v>Per System</v>
          </cell>
          <cell r="P194">
            <v>0.59000000000000008</v>
          </cell>
          <cell r="Q194">
            <v>3902.9268292682932</v>
          </cell>
          <cell r="R194">
            <v>3200.4</v>
          </cell>
          <cell r="S194">
            <v>702.52682926829311</v>
          </cell>
          <cell r="T194">
            <v>0.18000000000000008</v>
          </cell>
          <cell r="U194">
            <v>15</v>
          </cell>
          <cell r="V194">
            <v>1982.0354006968637</v>
          </cell>
          <cell r="W194">
            <v>0</v>
          </cell>
          <cell r="X194">
            <v>0.54464734344382981</v>
          </cell>
          <cell r="Y194">
            <v>0</v>
          </cell>
          <cell r="Z194">
            <v>7.7526910112614422E-4</v>
          </cell>
        </row>
        <row r="195">
          <cell r="A195" t="str">
            <v>ET290</v>
          </cell>
          <cell r="B195" t="str">
            <v>XXXXXXXX</v>
          </cell>
          <cell r="C195" t="str">
            <v>Yes</v>
          </cell>
          <cell r="D195" t="str">
            <v>Equipment</v>
          </cell>
          <cell r="E195" t="str">
            <v>21 SEER ASHP from base electric resistance heating</v>
          </cell>
          <cell r="F195" t="str">
            <v>21 SEER ASHP from base electric resistance heating</v>
          </cell>
          <cell r="G195" t="str">
            <v>Base AC, 14 SEER, Electric resistance heating, 3.41 HSPF</v>
          </cell>
          <cell r="H195" t="str">
            <v>Residential</v>
          </cell>
          <cell r="I195" t="str">
            <v>Turnover</v>
          </cell>
          <cell r="J195" t="str">
            <v>Single Family</v>
          </cell>
          <cell r="K195" t="str">
            <v>FL Zone 2</v>
          </cell>
          <cell r="L195" t="str">
            <v>Space Cooling</v>
          </cell>
          <cell r="M195" t="str">
            <v>Heat pump-cooling</v>
          </cell>
          <cell r="N195" t="str">
            <v/>
          </cell>
          <cell r="O195" t="str">
            <v>Per System</v>
          </cell>
          <cell r="P195">
            <v>0.40594185323532</v>
          </cell>
          <cell r="Q195">
            <v>3838.5257142857131</v>
          </cell>
          <cell r="R195">
            <v>2559.0171428571421</v>
          </cell>
          <cell r="S195">
            <v>1279.508571428571</v>
          </cell>
          <cell r="T195">
            <v>0.33333333333333331</v>
          </cell>
          <cell r="U195">
            <v>15</v>
          </cell>
          <cell r="V195">
            <v>7464.4458148303311</v>
          </cell>
          <cell r="W195">
            <v>0.54543577959449485</v>
          </cell>
          <cell r="X195">
            <v>0</v>
          </cell>
          <cell r="Y195">
            <v>4.262853659397654E-4</v>
          </cell>
          <cell r="Z195">
            <v>0</v>
          </cell>
        </row>
        <row r="196">
          <cell r="A196" t="str">
            <v>ET291</v>
          </cell>
          <cell r="B196" t="str">
            <v>XXXXXXXX</v>
          </cell>
          <cell r="C196" t="str">
            <v>Yes</v>
          </cell>
          <cell r="D196" t="str">
            <v>Equipment</v>
          </cell>
          <cell r="E196" t="str">
            <v>21 SEER ASHP from base electric resistance heating</v>
          </cell>
          <cell r="F196" t="str">
            <v>21 SEER ASHP from base electric resistance heating</v>
          </cell>
          <cell r="G196" t="str">
            <v>Base AC, 14 SEER, Electric resistance heating, 3.41 HSPF</v>
          </cell>
          <cell r="H196" t="str">
            <v>Residential</v>
          </cell>
          <cell r="I196" t="str">
            <v>Turnover</v>
          </cell>
          <cell r="J196" t="str">
            <v>Multi-Family</v>
          </cell>
          <cell r="K196" t="str">
            <v>FL Zone 2</v>
          </cell>
          <cell r="L196" t="str">
            <v>Space Cooling</v>
          </cell>
          <cell r="M196" t="str">
            <v>Heat pump-cooling</v>
          </cell>
          <cell r="N196" t="str">
            <v/>
          </cell>
          <cell r="O196" t="str">
            <v>Per System</v>
          </cell>
          <cell r="P196">
            <v>0.32003999999999999</v>
          </cell>
          <cell r="Q196">
            <v>2559.0171428571425</v>
          </cell>
          <cell r="R196">
            <v>1706.0114285714283</v>
          </cell>
          <cell r="S196">
            <v>853.00571428571425</v>
          </cell>
          <cell r="T196">
            <v>0.33333333333333337</v>
          </cell>
          <cell r="U196">
            <v>15</v>
          </cell>
          <cell r="V196">
            <v>4976.2972098868877</v>
          </cell>
          <cell r="W196">
            <v>0.36362385306299672</v>
          </cell>
          <cell r="X196">
            <v>0</v>
          </cell>
          <cell r="Y196">
            <v>4.2628536593976546E-4</v>
          </cell>
          <cell r="Z196">
            <v>0</v>
          </cell>
        </row>
        <row r="197">
          <cell r="A197" t="str">
            <v>ET292</v>
          </cell>
          <cell r="B197" t="str">
            <v>XXXXXXXX</v>
          </cell>
          <cell r="C197" t="str">
            <v>Yes</v>
          </cell>
          <cell r="D197" t="str">
            <v>Equipment</v>
          </cell>
          <cell r="E197" t="str">
            <v>21 SEER ASHP from base electric resistance heating</v>
          </cell>
          <cell r="F197" t="str">
            <v>21 SEER ASHP from base electric resistance heating</v>
          </cell>
          <cell r="G197" t="str">
            <v>Base AC, 14 SEER, Electric resistance heating, 3.41 HSPF</v>
          </cell>
          <cell r="H197" t="str">
            <v>Residential</v>
          </cell>
          <cell r="I197" t="str">
            <v>Turnover</v>
          </cell>
          <cell r="J197" t="str">
            <v>Manufactured Home</v>
          </cell>
          <cell r="K197" t="str">
            <v>FL Zone 2</v>
          </cell>
          <cell r="L197" t="str">
            <v>Space Cooling</v>
          </cell>
          <cell r="M197" t="str">
            <v>Heat pump-cooling</v>
          </cell>
          <cell r="N197" t="str">
            <v/>
          </cell>
          <cell r="O197" t="str">
            <v>Per System</v>
          </cell>
          <cell r="P197">
            <v>0.32003999999999999</v>
          </cell>
          <cell r="Q197">
            <v>3838.5257142857131</v>
          </cell>
          <cell r="R197">
            <v>2559.0171428571421</v>
          </cell>
          <cell r="S197">
            <v>1279.508571428571</v>
          </cell>
          <cell r="T197">
            <v>0.33333333333333331</v>
          </cell>
          <cell r="U197">
            <v>15</v>
          </cell>
          <cell r="V197">
            <v>7464.4458148303311</v>
          </cell>
          <cell r="W197">
            <v>0.54543577959449485</v>
          </cell>
          <cell r="X197">
            <v>0</v>
          </cell>
          <cell r="Y197">
            <v>4.262853659397654E-4</v>
          </cell>
          <cell r="Z197">
            <v>0</v>
          </cell>
        </row>
        <row r="198">
          <cell r="A198" t="str">
            <v>EN296</v>
          </cell>
          <cell r="B198" t="str">
            <v>XXXXXXXX</v>
          </cell>
          <cell r="C198" t="str">
            <v>Yes</v>
          </cell>
          <cell r="D198" t="str">
            <v>Equipment</v>
          </cell>
          <cell r="E198" t="str">
            <v>21 SEER ASHP from base electric resistance heating</v>
          </cell>
          <cell r="F198" t="str">
            <v>21 SEER ASHP from base electric resistance heating</v>
          </cell>
          <cell r="G198" t="str">
            <v>Base AC, 14 SEER, Electric resistance heating, 3.41 HSPF</v>
          </cell>
          <cell r="H198" t="str">
            <v>Residential</v>
          </cell>
          <cell r="I198" t="str">
            <v>New</v>
          </cell>
          <cell r="J198" t="str">
            <v>Single Family</v>
          </cell>
          <cell r="K198" t="str">
            <v>FL Zone 2</v>
          </cell>
          <cell r="L198" t="str">
            <v>Space Cooling</v>
          </cell>
          <cell r="M198" t="str">
            <v>Heat pump-cooling</v>
          </cell>
          <cell r="N198" t="str">
            <v/>
          </cell>
          <cell r="O198" t="str">
            <v>Per System</v>
          </cell>
          <cell r="P198">
            <v>0.40594185323532</v>
          </cell>
          <cell r="Q198">
            <v>3838.5257142857131</v>
          </cell>
          <cell r="R198">
            <v>2559.0171428571421</v>
          </cell>
          <cell r="S198">
            <v>1279.508571428571</v>
          </cell>
          <cell r="T198">
            <v>0.33333333333333331</v>
          </cell>
          <cell r="U198">
            <v>15</v>
          </cell>
          <cell r="V198">
            <v>7464.4458148303311</v>
          </cell>
          <cell r="W198">
            <v>0.54543577959449485</v>
          </cell>
          <cell r="X198">
            <v>0</v>
          </cell>
          <cell r="Y198">
            <v>4.262853659397654E-4</v>
          </cell>
          <cell r="Z198">
            <v>0</v>
          </cell>
        </row>
        <row r="199">
          <cell r="A199" t="str">
            <v>EN297</v>
          </cell>
          <cell r="B199" t="str">
            <v>XXXXXXXX</v>
          </cell>
          <cell r="C199" t="str">
            <v>Yes</v>
          </cell>
          <cell r="D199" t="str">
            <v>Equipment</v>
          </cell>
          <cell r="E199" t="str">
            <v>21 SEER ASHP from base electric resistance heating</v>
          </cell>
          <cell r="F199" t="str">
            <v>21 SEER ASHP from base electric resistance heating</v>
          </cell>
          <cell r="G199" t="str">
            <v>Base AC, 14 SEER, Electric resistance heating, 3.41 HSPF</v>
          </cell>
          <cell r="H199" t="str">
            <v>Residential</v>
          </cell>
          <cell r="I199" t="str">
            <v>New</v>
          </cell>
          <cell r="J199" t="str">
            <v>Multi-Family</v>
          </cell>
          <cell r="K199" t="str">
            <v>FL Zone 2</v>
          </cell>
          <cell r="L199" t="str">
            <v>Space Cooling</v>
          </cell>
          <cell r="M199" t="str">
            <v>Heat pump-cooling</v>
          </cell>
          <cell r="N199" t="str">
            <v/>
          </cell>
          <cell r="O199" t="str">
            <v>Per System</v>
          </cell>
          <cell r="P199">
            <v>0.32003999999999999</v>
          </cell>
          <cell r="Q199">
            <v>2559.0171428571425</v>
          </cell>
          <cell r="R199">
            <v>1706.0114285714283</v>
          </cell>
          <cell r="S199">
            <v>853.00571428571425</v>
          </cell>
          <cell r="T199">
            <v>0.33333333333333337</v>
          </cell>
          <cell r="U199">
            <v>15</v>
          </cell>
          <cell r="V199">
            <v>4976.2972098868877</v>
          </cell>
          <cell r="W199">
            <v>0.36362385306299672</v>
          </cell>
          <cell r="X199">
            <v>0</v>
          </cell>
          <cell r="Y199">
            <v>4.2628536593976546E-4</v>
          </cell>
          <cell r="Z199">
            <v>0</v>
          </cell>
        </row>
        <row r="200">
          <cell r="A200" t="str">
            <v>EN298</v>
          </cell>
          <cell r="B200" t="str">
            <v>XXXXXXXX</v>
          </cell>
          <cell r="C200" t="str">
            <v>Yes</v>
          </cell>
          <cell r="D200" t="str">
            <v>Equipment</v>
          </cell>
          <cell r="E200" t="str">
            <v>21 SEER ASHP from base electric resistance heating</v>
          </cell>
          <cell r="F200" t="str">
            <v>21 SEER ASHP from base electric resistance heating</v>
          </cell>
          <cell r="G200" t="str">
            <v>Base AC, 14 SEER, Electric resistance heating, 3.41 HSPF</v>
          </cell>
          <cell r="H200" t="str">
            <v>Residential</v>
          </cell>
          <cell r="I200" t="str">
            <v>New</v>
          </cell>
          <cell r="J200" t="str">
            <v>Manufactured Home</v>
          </cell>
          <cell r="K200" t="str">
            <v>FL Zone 2</v>
          </cell>
          <cell r="L200" t="str">
            <v>Space Cooling</v>
          </cell>
          <cell r="M200" t="str">
            <v>Heat pump-cooling</v>
          </cell>
          <cell r="N200" t="str">
            <v/>
          </cell>
          <cell r="O200" t="str">
            <v>Per System</v>
          </cell>
          <cell r="P200">
            <v>0.32003999999999999</v>
          </cell>
          <cell r="Q200">
            <v>3838.5257142857131</v>
          </cell>
          <cell r="R200">
            <v>2559.0171428571421</v>
          </cell>
          <cell r="S200">
            <v>1279.508571428571</v>
          </cell>
          <cell r="T200">
            <v>0.33333333333333331</v>
          </cell>
          <cell r="U200">
            <v>15</v>
          </cell>
          <cell r="V200">
            <v>7464.4458148303311</v>
          </cell>
          <cell r="W200">
            <v>0.54543577959449485</v>
          </cell>
          <cell r="X200">
            <v>0</v>
          </cell>
          <cell r="Y200">
            <v>4.262853659397654E-4</v>
          </cell>
          <cell r="Z200">
            <v>0</v>
          </cell>
        </row>
        <row r="201">
          <cell r="A201" t="str">
            <v>ET299</v>
          </cell>
          <cell r="B201" t="str">
            <v>XXXXXXXX</v>
          </cell>
          <cell r="C201" t="str">
            <v>Yes</v>
          </cell>
          <cell r="D201" t="str">
            <v>Equipment</v>
          </cell>
          <cell r="E201" t="str">
            <v>21 SEER ASHP from base electric resistance heating</v>
          </cell>
          <cell r="F201" t="str">
            <v>21 SEER ASHP from base electric resistance heating</v>
          </cell>
          <cell r="G201" t="str">
            <v>Base AC, 14 SEER, Electric resistance heating, 3.41 HSPF</v>
          </cell>
          <cell r="H201" t="str">
            <v>Residential</v>
          </cell>
          <cell r="I201" t="str">
            <v>Turnover</v>
          </cell>
          <cell r="J201" t="str">
            <v>Single Family</v>
          </cell>
          <cell r="K201" t="str">
            <v>FL Zone 2</v>
          </cell>
          <cell r="L201" t="str">
            <v>Space Heating</v>
          </cell>
          <cell r="M201" t="str">
            <v>Heat pump-heating</v>
          </cell>
          <cell r="N201" t="str">
            <v/>
          </cell>
          <cell r="O201" t="str">
            <v>Per System</v>
          </cell>
          <cell r="P201">
            <v>0.40594185323532</v>
          </cell>
          <cell r="Q201">
            <v>9385.3372434017601</v>
          </cell>
          <cell r="R201">
            <v>3200.4</v>
          </cell>
          <cell r="S201">
            <v>6184.9372434017605</v>
          </cell>
          <cell r="T201">
            <v>0.65900000000000003</v>
          </cell>
          <cell r="U201">
            <v>15</v>
          </cell>
          <cell r="V201">
            <v>7464.4458148303311</v>
          </cell>
          <cell r="W201">
            <v>0</v>
          </cell>
          <cell r="X201">
            <v>2.05116951084646</v>
          </cell>
          <cell r="Y201">
            <v>0</v>
          </cell>
          <cell r="Z201">
            <v>3.3163950257291568E-4</v>
          </cell>
        </row>
        <row r="202">
          <cell r="A202" t="str">
            <v>ET300</v>
          </cell>
          <cell r="B202" t="str">
            <v>XXXXXXXX</v>
          </cell>
          <cell r="C202" t="str">
            <v>Yes</v>
          </cell>
          <cell r="D202" t="str">
            <v>Equipment</v>
          </cell>
          <cell r="E202" t="str">
            <v>21 SEER ASHP from base electric resistance heating</v>
          </cell>
          <cell r="F202" t="str">
            <v>21 SEER ASHP from base electric resistance heating</v>
          </cell>
          <cell r="G202" t="str">
            <v>Base AC, 14 SEER, Electric resistance heating, 3.41 HSPF</v>
          </cell>
          <cell r="H202" t="str">
            <v>Residential</v>
          </cell>
          <cell r="I202" t="str">
            <v>Turnover</v>
          </cell>
          <cell r="J202" t="str">
            <v>Multi-Family</v>
          </cell>
          <cell r="K202" t="str">
            <v>FL Zone 2</v>
          </cell>
          <cell r="L202" t="str">
            <v>Space Heating</v>
          </cell>
          <cell r="M202" t="str">
            <v>Heat pump-heating</v>
          </cell>
          <cell r="N202" t="str">
            <v/>
          </cell>
          <cell r="O202" t="str">
            <v>Per System</v>
          </cell>
          <cell r="P202">
            <v>0.32003999999999999</v>
          </cell>
          <cell r="Q202">
            <v>6256.8914956011731</v>
          </cell>
          <cell r="R202">
            <v>2133.6</v>
          </cell>
          <cell r="S202">
            <v>4123.2914956011737</v>
          </cell>
          <cell r="T202">
            <v>0.65900000000000014</v>
          </cell>
          <cell r="U202">
            <v>15</v>
          </cell>
          <cell r="V202">
            <v>4976.2972098868877</v>
          </cell>
          <cell r="W202">
            <v>0</v>
          </cell>
          <cell r="X202">
            <v>1.3674463405643069</v>
          </cell>
          <cell r="Y202">
            <v>0</v>
          </cell>
          <cell r="Z202">
            <v>3.3163950257291574E-4</v>
          </cell>
        </row>
        <row r="203">
          <cell r="A203" t="str">
            <v>ET301</v>
          </cell>
          <cell r="B203" t="str">
            <v>XXXXXXXX</v>
          </cell>
          <cell r="C203" t="str">
            <v>Yes</v>
          </cell>
          <cell r="D203" t="str">
            <v>Equipment</v>
          </cell>
          <cell r="E203" t="str">
            <v>21 SEER ASHP from base electric resistance heating</v>
          </cell>
          <cell r="F203" t="str">
            <v>21 SEER ASHP from base electric resistance heating</v>
          </cell>
          <cell r="G203" t="str">
            <v>Base AC, 14 SEER, Electric resistance heating, 3.41 HSPF</v>
          </cell>
          <cell r="H203" t="str">
            <v>Residential</v>
          </cell>
          <cell r="I203" t="str">
            <v>Turnover</v>
          </cell>
          <cell r="J203" t="str">
            <v>Manufactured Home</v>
          </cell>
          <cell r="K203" t="str">
            <v>FL Zone 2</v>
          </cell>
          <cell r="L203" t="str">
            <v>Space Heating</v>
          </cell>
          <cell r="M203" t="str">
            <v>Heat pump-heating</v>
          </cell>
          <cell r="N203" t="str">
            <v/>
          </cell>
          <cell r="O203" t="str">
            <v>Per System</v>
          </cell>
          <cell r="P203">
            <v>0.32003999999999999</v>
          </cell>
          <cell r="Q203">
            <v>9385.3372434017601</v>
          </cell>
          <cell r="R203">
            <v>3200.4</v>
          </cell>
          <cell r="S203">
            <v>6184.9372434017605</v>
          </cell>
          <cell r="T203">
            <v>0.65900000000000003</v>
          </cell>
          <cell r="U203">
            <v>15</v>
          </cell>
          <cell r="V203">
            <v>7464.4458148303311</v>
          </cell>
          <cell r="W203">
            <v>0</v>
          </cell>
          <cell r="X203">
            <v>2.05116951084646</v>
          </cell>
          <cell r="Y203">
            <v>0</v>
          </cell>
          <cell r="Z203">
            <v>3.3163950257291568E-4</v>
          </cell>
        </row>
        <row r="204">
          <cell r="A204" t="str">
            <v>EN305</v>
          </cell>
          <cell r="B204" t="str">
            <v>XXXXXXXX</v>
          </cell>
          <cell r="C204" t="str">
            <v>Yes</v>
          </cell>
          <cell r="D204" t="str">
            <v>Equipment</v>
          </cell>
          <cell r="E204" t="str">
            <v>21 SEER ASHP from base electric resistance heating</v>
          </cell>
          <cell r="F204" t="str">
            <v>21 SEER ASHP from base electric resistance heating</v>
          </cell>
          <cell r="G204" t="str">
            <v>Base AC, 14 SEER, Electric resistance heating, 3.41 HSPF</v>
          </cell>
          <cell r="H204" t="str">
            <v>Residential</v>
          </cell>
          <cell r="I204" t="str">
            <v>New</v>
          </cell>
          <cell r="J204" t="str">
            <v>Single Family</v>
          </cell>
          <cell r="K204" t="str">
            <v>FL Zone 2</v>
          </cell>
          <cell r="L204" t="str">
            <v>Space Heating</v>
          </cell>
          <cell r="M204" t="str">
            <v>Heat pump-heating</v>
          </cell>
          <cell r="N204" t="str">
            <v/>
          </cell>
          <cell r="O204" t="str">
            <v>Per System</v>
          </cell>
          <cell r="P204">
            <v>0.40594185323532</v>
          </cell>
          <cell r="Q204">
            <v>9385.3372434017601</v>
          </cell>
          <cell r="R204">
            <v>3200.4</v>
          </cell>
          <cell r="S204">
            <v>6184.9372434017605</v>
          </cell>
          <cell r="T204">
            <v>0.65900000000000003</v>
          </cell>
          <cell r="U204">
            <v>15</v>
          </cell>
          <cell r="V204">
            <v>7464.4458148303311</v>
          </cell>
          <cell r="W204">
            <v>0</v>
          </cell>
          <cell r="X204">
            <v>2.05116951084646</v>
          </cell>
          <cell r="Y204">
            <v>0</v>
          </cell>
          <cell r="Z204">
            <v>3.3163950257291568E-4</v>
          </cell>
        </row>
        <row r="205">
          <cell r="A205" t="str">
            <v>EN306</v>
          </cell>
          <cell r="B205" t="str">
            <v>XXXXXXXX</v>
          </cell>
          <cell r="C205" t="str">
            <v>Yes</v>
          </cell>
          <cell r="D205" t="str">
            <v>Equipment</v>
          </cell>
          <cell r="E205" t="str">
            <v>21 SEER ASHP from base electric resistance heating</v>
          </cell>
          <cell r="F205" t="str">
            <v>21 SEER ASHP from base electric resistance heating</v>
          </cell>
          <cell r="G205" t="str">
            <v>Base AC, 14 SEER, Electric resistance heating, 3.41 HSPF</v>
          </cell>
          <cell r="H205" t="str">
            <v>Residential</v>
          </cell>
          <cell r="I205" t="str">
            <v>New</v>
          </cell>
          <cell r="J205" t="str">
            <v>Multi-Family</v>
          </cell>
          <cell r="K205" t="str">
            <v>FL Zone 2</v>
          </cell>
          <cell r="L205" t="str">
            <v>Space Heating</v>
          </cell>
          <cell r="M205" t="str">
            <v>Heat pump-heating</v>
          </cell>
          <cell r="N205" t="str">
            <v/>
          </cell>
          <cell r="O205" t="str">
            <v>Per System</v>
          </cell>
          <cell r="P205">
            <v>0.32003999999999999</v>
          </cell>
          <cell r="Q205">
            <v>6256.8914956011731</v>
          </cell>
          <cell r="R205">
            <v>2133.6</v>
          </cell>
          <cell r="S205">
            <v>4123.2914956011737</v>
          </cell>
          <cell r="T205">
            <v>0.65900000000000014</v>
          </cell>
          <cell r="U205">
            <v>15</v>
          </cell>
          <cell r="V205">
            <v>4976.2972098868877</v>
          </cell>
          <cell r="W205">
            <v>0</v>
          </cell>
          <cell r="X205">
            <v>1.3674463405643069</v>
          </cell>
          <cell r="Y205">
            <v>0</v>
          </cell>
          <cell r="Z205">
            <v>3.3163950257291574E-4</v>
          </cell>
        </row>
        <row r="206">
          <cell r="A206" t="str">
            <v>EN307</v>
          </cell>
          <cell r="B206" t="str">
            <v>XXXXXXXX</v>
          </cell>
          <cell r="C206" t="str">
            <v>Yes</v>
          </cell>
          <cell r="D206" t="str">
            <v>Equipment</v>
          </cell>
          <cell r="E206" t="str">
            <v>21 SEER ASHP from base electric resistance heating</v>
          </cell>
          <cell r="F206" t="str">
            <v>21 SEER ASHP from base electric resistance heating</v>
          </cell>
          <cell r="G206" t="str">
            <v>Base AC, 14 SEER, Electric resistance heating, 3.41 HSPF</v>
          </cell>
          <cell r="H206" t="str">
            <v>Residential</v>
          </cell>
          <cell r="I206" t="str">
            <v>New</v>
          </cell>
          <cell r="J206" t="str">
            <v>Manufactured Home</v>
          </cell>
          <cell r="K206" t="str">
            <v>FL Zone 2</v>
          </cell>
          <cell r="L206" t="str">
            <v>Space Heating</v>
          </cell>
          <cell r="M206" t="str">
            <v>Heat pump-heating</v>
          </cell>
          <cell r="N206" t="str">
            <v/>
          </cell>
          <cell r="O206" t="str">
            <v>Per System</v>
          </cell>
          <cell r="P206">
            <v>0.32003999999999999</v>
          </cell>
          <cell r="Q206">
            <v>9385.3372434017601</v>
          </cell>
          <cell r="R206">
            <v>3200.4</v>
          </cell>
          <cell r="S206">
            <v>6184.9372434017605</v>
          </cell>
          <cell r="T206">
            <v>0.65900000000000003</v>
          </cell>
          <cell r="U206">
            <v>15</v>
          </cell>
          <cell r="V206">
            <v>7464.4458148303311</v>
          </cell>
          <cell r="W206">
            <v>0</v>
          </cell>
          <cell r="X206">
            <v>2.05116951084646</v>
          </cell>
          <cell r="Y206">
            <v>0</v>
          </cell>
          <cell r="Z206">
            <v>3.3163950257291568E-4</v>
          </cell>
        </row>
        <row r="207">
          <cell r="A207" t="str">
            <v>ET308</v>
          </cell>
          <cell r="B207" t="str">
            <v>XXXXXXXX</v>
          </cell>
          <cell r="C207" t="str">
            <v>Yes</v>
          </cell>
          <cell r="D207" t="str">
            <v>Equipment</v>
          </cell>
          <cell r="E207" t="str">
            <v>21 SEER Central AC</v>
          </cell>
          <cell r="F207" t="str">
            <v>21 SEER Central AC</v>
          </cell>
          <cell r="G207" t="str">
            <v>Code-Compliant Central AC, 14 SEER</v>
          </cell>
          <cell r="H207" t="str">
            <v>Residential</v>
          </cell>
          <cell r="I207" t="str">
            <v>Turnover</v>
          </cell>
          <cell r="J207" t="str">
            <v>Single Family</v>
          </cell>
          <cell r="K207" t="str">
            <v>FL Zone 2</v>
          </cell>
          <cell r="L207" t="str">
            <v>Space Cooling</v>
          </cell>
          <cell r="M207" t="str">
            <v>CAC</v>
          </cell>
          <cell r="N207" t="str">
            <v/>
          </cell>
          <cell r="O207" t="str">
            <v>Per System</v>
          </cell>
          <cell r="P207">
            <v>0.78</v>
          </cell>
          <cell r="Q207">
            <v>3838.5257142857131</v>
          </cell>
          <cell r="R207">
            <v>2559.0171428571425</v>
          </cell>
          <cell r="S207">
            <v>1279.5085714285706</v>
          </cell>
          <cell r="T207">
            <v>0.3333333333333332</v>
          </cell>
          <cell r="U207">
            <v>15</v>
          </cell>
          <cell r="V207">
            <v>1279.5085714285706</v>
          </cell>
          <cell r="W207">
            <v>0.78989334322057725</v>
          </cell>
          <cell r="X207">
            <v>0</v>
          </cell>
          <cell r="Y207">
            <v>6.1734118931197298E-4</v>
          </cell>
          <cell r="Z207">
            <v>0</v>
          </cell>
        </row>
        <row r="208">
          <cell r="A208" t="str">
            <v>ET309</v>
          </cell>
          <cell r="B208" t="str">
            <v>XXXXXXXX</v>
          </cell>
          <cell r="C208" t="str">
            <v>Yes</v>
          </cell>
          <cell r="D208" t="str">
            <v>Equipment</v>
          </cell>
          <cell r="E208" t="str">
            <v>21 SEER Central AC</v>
          </cell>
          <cell r="F208" t="str">
            <v>21 SEER Central AC</v>
          </cell>
          <cell r="G208" t="str">
            <v>Code-Compliant Central AC, 14 SEER</v>
          </cell>
          <cell r="H208" t="str">
            <v>Residential</v>
          </cell>
          <cell r="I208" t="str">
            <v>Turnover</v>
          </cell>
          <cell r="J208" t="str">
            <v>Multi-Family</v>
          </cell>
          <cell r="K208" t="str">
            <v>FL Zone 2</v>
          </cell>
          <cell r="L208" t="str">
            <v>Space Cooling</v>
          </cell>
          <cell r="M208" t="str">
            <v>CAC</v>
          </cell>
          <cell r="N208" t="str">
            <v/>
          </cell>
          <cell r="O208" t="str">
            <v>Per System</v>
          </cell>
          <cell r="P208">
            <v>0.78</v>
          </cell>
          <cell r="Q208">
            <v>2559.0171428571425</v>
          </cell>
          <cell r="R208">
            <v>1706.0114285714283</v>
          </cell>
          <cell r="S208">
            <v>853.00571428571425</v>
          </cell>
          <cell r="T208">
            <v>0.33333333333333337</v>
          </cell>
          <cell r="U208">
            <v>15</v>
          </cell>
          <cell r="V208">
            <v>853.00571428571425</v>
          </cell>
          <cell r="W208">
            <v>0.52659556214705183</v>
          </cell>
          <cell r="X208">
            <v>0</v>
          </cell>
          <cell r="Y208">
            <v>6.1734118931197298E-4</v>
          </cell>
          <cell r="Z208">
            <v>0</v>
          </cell>
        </row>
        <row r="209">
          <cell r="A209" t="str">
            <v>ET310</v>
          </cell>
          <cell r="B209" t="str">
            <v>XXXXXXXX</v>
          </cell>
          <cell r="C209" t="str">
            <v>Yes</v>
          </cell>
          <cell r="D209" t="str">
            <v>Equipment</v>
          </cell>
          <cell r="E209" t="str">
            <v>21 SEER Central AC</v>
          </cell>
          <cell r="F209" t="str">
            <v>21 SEER Central AC</v>
          </cell>
          <cell r="G209" t="str">
            <v>Code-Compliant Central AC, 14 SEER</v>
          </cell>
          <cell r="H209" t="str">
            <v>Residential</v>
          </cell>
          <cell r="I209" t="str">
            <v>Turnover</v>
          </cell>
          <cell r="J209" t="str">
            <v>Manufactured Home</v>
          </cell>
          <cell r="K209" t="str">
            <v>FL Zone 2</v>
          </cell>
          <cell r="L209" t="str">
            <v>Space Cooling</v>
          </cell>
          <cell r="M209" t="str">
            <v>CAC</v>
          </cell>
          <cell r="N209" t="str">
            <v/>
          </cell>
          <cell r="O209" t="str">
            <v>Per System</v>
          </cell>
          <cell r="P209">
            <v>0.78</v>
          </cell>
          <cell r="Q209">
            <v>3838.5257142857131</v>
          </cell>
          <cell r="R209">
            <v>2559.0171428571425</v>
          </cell>
          <cell r="S209">
            <v>1279.5085714285706</v>
          </cell>
          <cell r="T209">
            <v>0.3333333333333332</v>
          </cell>
          <cell r="U209">
            <v>15</v>
          </cell>
          <cell r="V209">
            <v>1279.5085714285706</v>
          </cell>
          <cell r="W209">
            <v>0.78989334322057725</v>
          </cell>
          <cell r="X209">
            <v>0</v>
          </cell>
          <cell r="Y209">
            <v>6.1734118931197298E-4</v>
          </cell>
          <cell r="Z209">
            <v>0</v>
          </cell>
        </row>
        <row r="210">
          <cell r="A210" t="str">
            <v>EN314</v>
          </cell>
          <cell r="B210" t="str">
            <v>XXXXXXXX</v>
          </cell>
          <cell r="C210" t="str">
            <v>Yes</v>
          </cell>
          <cell r="D210" t="str">
            <v>Equipment</v>
          </cell>
          <cell r="E210" t="str">
            <v>21 SEER Central AC</v>
          </cell>
          <cell r="F210" t="str">
            <v>21 SEER Central AC</v>
          </cell>
          <cell r="G210" t="str">
            <v>Code-Compliant Central AC, 14 SEER</v>
          </cell>
          <cell r="H210" t="str">
            <v>Residential</v>
          </cell>
          <cell r="I210" t="str">
            <v>New</v>
          </cell>
          <cell r="J210" t="str">
            <v>Single Family</v>
          </cell>
          <cell r="K210" t="str">
            <v>FL Zone 2</v>
          </cell>
          <cell r="L210" t="str">
            <v>Space Cooling</v>
          </cell>
          <cell r="M210" t="str">
            <v>CAC</v>
          </cell>
          <cell r="N210" t="str">
            <v/>
          </cell>
          <cell r="O210" t="str">
            <v>Per System</v>
          </cell>
          <cell r="P210">
            <v>0.78</v>
          </cell>
          <cell r="Q210">
            <v>3838.5257142857131</v>
          </cell>
          <cell r="R210">
            <v>2559.0171428571425</v>
          </cell>
          <cell r="S210">
            <v>1279.5085714285706</v>
          </cell>
          <cell r="T210">
            <v>0.3333333333333332</v>
          </cell>
          <cell r="U210">
            <v>15</v>
          </cell>
          <cell r="V210">
            <v>1279.5085714285706</v>
          </cell>
          <cell r="W210">
            <v>0.78989334322057725</v>
          </cell>
          <cell r="X210">
            <v>0</v>
          </cell>
          <cell r="Y210">
            <v>6.1734118931197298E-4</v>
          </cell>
          <cell r="Z210">
            <v>0</v>
          </cell>
        </row>
        <row r="211">
          <cell r="A211" t="str">
            <v>EN315</v>
          </cell>
          <cell r="B211" t="str">
            <v>XXXXXXXX</v>
          </cell>
          <cell r="C211" t="str">
            <v>Yes</v>
          </cell>
          <cell r="D211" t="str">
            <v>Equipment</v>
          </cell>
          <cell r="E211" t="str">
            <v>21 SEER Central AC</v>
          </cell>
          <cell r="F211" t="str">
            <v>21 SEER Central AC</v>
          </cell>
          <cell r="G211" t="str">
            <v>Code-Compliant Central AC, 14 SEER</v>
          </cell>
          <cell r="H211" t="str">
            <v>Residential</v>
          </cell>
          <cell r="I211" t="str">
            <v>New</v>
          </cell>
          <cell r="J211" t="str">
            <v>Multi-Family</v>
          </cell>
          <cell r="K211" t="str">
            <v>FL Zone 2</v>
          </cell>
          <cell r="L211" t="str">
            <v>Space Cooling</v>
          </cell>
          <cell r="M211" t="str">
            <v>CAC</v>
          </cell>
          <cell r="N211" t="str">
            <v/>
          </cell>
          <cell r="O211" t="str">
            <v>Per System</v>
          </cell>
          <cell r="P211">
            <v>0.78</v>
          </cell>
          <cell r="Q211">
            <v>2559.0171428571425</v>
          </cell>
          <cell r="R211">
            <v>1706.0114285714283</v>
          </cell>
          <cell r="S211">
            <v>853.00571428571425</v>
          </cell>
          <cell r="T211">
            <v>0.33333333333333337</v>
          </cell>
          <cell r="U211">
            <v>15</v>
          </cell>
          <cell r="V211">
            <v>853.00571428571425</v>
          </cell>
          <cell r="W211">
            <v>0.52659556214705183</v>
          </cell>
          <cell r="X211">
            <v>0</v>
          </cell>
          <cell r="Y211">
            <v>6.1734118931197298E-4</v>
          </cell>
          <cell r="Z211">
            <v>0</v>
          </cell>
        </row>
        <row r="212">
          <cell r="A212" t="str">
            <v>EN316</v>
          </cell>
          <cell r="B212" t="str">
            <v>XXXXXXXX</v>
          </cell>
          <cell r="C212" t="str">
            <v>Yes</v>
          </cell>
          <cell r="D212" t="str">
            <v>Equipment</v>
          </cell>
          <cell r="E212" t="str">
            <v>21 SEER Central AC</v>
          </cell>
          <cell r="F212" t="str">
            <v>21 SEER Central AC</v>
          </cell>
          <cell r="G212" t="str">
            <v>Code-Compliant Central AC, 14 SEER</v>
          </cell>
          <cell r="H212" t="str">
            <v>Residential</v>
          </cell>
          <cell r="I212" t="str">
            <v>New</v>
          </cell>
          <cell r="J212" t="str">
            <v>Manufactured Home</v>
          </cell>
          <cell r="K212" t="str">
            <v>FL Zone 2</v>
          </cell>
          <cell r="L212" t="str">
            <v>Space Cooling</v>
          </cell>
          <cell r="M212" t="str">
            <v>CAC</v>
          </cell>
          <cell r="N212" t="str">
            <v/>
          </cell>
          <cell r="O212" t="str">
            <v>Per System</v>
          </cell>
          <cell r="P212">
            <v>0.78</v>
          </cell>
          <cell r="Q212">
            <v>3838.5257142857131</v>
          </cell>
          <cell r="R212">
            <v>2559.0171428571425</v>
          </cell>
          <cell r="S212">
            <v>1279.5085714285706</v>
          </cell>
          <cell r="T212">
            <v>0.3333333333333332</v>
          </cell>
          <cell r="U212">
            <v>15</v>
          </cell>
          <cell r="V212">
            <v>1279.5085714285706</v>
          </cell>
          <cell r="W212">
            <v>0.78989334322057725</v>
          </cell>
          <cell r="X212">
            <v>0</v>
          </cell>
          <cell r="Y212">
            <v>6.1734118931197298E-4</v>
          </cell>
          <cell r="Z212">
            <v>0</v>
          </cell>
        </row>
        <row r="213">
          <cell r="A213" t="str">
            <v>ET317</v>
          </cell>
          <cell r="B213" t="str">
            <v>XXXXXXXX</v>
          </cell>
          <cell r="C213" t="str">
            <v>Yes</v>
          </cell>
          <cell r="D213" t="str">
            <v>Equipment</v>
          </cell>
          <cell r="E213" t="str">
            <v>Energy Star Room AC</v>
          </cell>
          <cell r="F213" t="str">
            <v>Energy Star Room AC,  1 Ton, 12 SEER</v>
          </cell>
          <cell r="G213" t="str">
            <v>Code-Compliant Room AC, 1 Ton, 10.9 SEER</v>
          </cell>
          <cell r="H213" t="str">
            <v>Residential</v>
          </cell>
          <cell r="I213" t="str">
            <v>Turnover</v>
          </cell>
          <cell r="J213" t="str">
            <v>Single Family</v>
          </cell>
          <cell r="K213" t="str">
            <v>FL Zone 2</v>
          </cell>
          <cell r="L213" t="str">
            <v>Space Cooling</v>
          </cell>
          <cell r="M213" t="str">
            <v>Room AC</v>
          </cell>
          <cell r="N213" t="str">
            <v/>
          </cell>
          <cell r="O213" t="str">
            <v>Per Unit</v>
          </cell>
          <cell r="P213">
            <v>0.65999999999999992</v>
          </cell>
          <cell r="Q213">
            <v>1643.4055045871557</v>
          </cell>
          <cell r="R213">
            <v>1492.7599999999998</v>
          </cell>
          <cell r="S213">
            <v>150.64550458715598</v>
          </cell>
          <cell r="T213">
            <v>9.1666666666666688E-2</v>
          </cell>
          <cell r="U213">
            <v>9</v>
          </cell>
          <cell r="V213">
            <v>150.64550458715598</v>
          </cell>
          <cell r="W213">
            <v>9.2999674966337154E-2</v>
          </cell>
          <cell r="X213">
            <v>0</v>
          </cell>
          <cell r="Y213">
            <v>6.1734118931197298E-4</v>
          </cell>
          <cell r="Z213">
            <v>0</v>
          </cell>
        </row>
        <row r="214">
          <cell r="A214" t="str">
            <v>ET318</v>
          </cell>
          <cell r="B214" t="str">
            <v>XXXXXXXX</v>
          </cell>
          <cell r="C214" t="str">
            <v>Yes</v>
          </cell>
          <cell r="D214" t="str">
            <v>Equipment</v>
          </cell>
          <cell r="E214" t="str">
            <v>Energy Star Room AC</v>
          </cell>
          <cell r="F214" t="str">
            <v>Energy Star Room AC,  1 Ton, 12 SEER</v>
          </cell>
          <cell r="G214" t="str">
            <v>Code-Compliant Room AC, 1 Ton, 10.9 SEER</v>
          </cell>
          <cell r="H214" t="str">
            <v>Residential</v>
          </cell>
          <cell r="I214" t="str">
            <v>Turnover</v>
          </cell>
          <cell r="J214" t="str">
            <v>Multi-Family</v>
          </cell>
          <cell r="K214" t="str">
            <v>FL Zone 2</v>
          </cell>
          <cell r="L214" t="str">
            <v>Space Cooling</v>
          </cell>
          <cell r="M214" t="str">
            <v>Room AC</v>
          </cell>
          <cell r="N214" t="str">
            <v/>
          </cell>
          <cell r="O214" t="str">
            <v>Per Unit</v>
          </cell>
          <cell r="P214">
            <v>0.65999999999999992</v>
          </cell>
          <cell r="Q214">
            <v>1643.4055045871557</v>
          </cell>
          <cell r="R214">
            <v>1492.7599999999998</v>
          </cell>
          <cell r="S214">
            <v>150.64550458715598</v>
          </cell>
          <cell r="T214">
            <v>9.1666666666666688E-2</v>
          </cell>
          <cell r="U214">
            <v>9</v>
          </cell>
          <cell r="V214">
            <v>150.64550458715598</v>
          </cell>
          <cell r="W214">
            <v>9.2999674966337154E-2</v>
          </cell>
          <cell r="X214">
            <v>0</v>
          </cell>
          <cell r="Y214">
            <v>6.1734118931197298E-4</v>
          </cell>
          <cell r="Z214">
            <v>0</v>
          </cell>
        </row>
        <row r="215">
          <cell r="A215" t="str">
            <v>ET319</v>
          </cell>
          <cell r="B215" t="str">
            <v>XXXXXXXX</v>
          </cell>
          <cell r="C215" t="str">
            <v>Yes</v>
          </cell>
          <cell r="D215" t="str">
            <v>Equipment</v>
          </cell>
          <cell r="E215" t="str">
            <v>Energy Star Room AC</v>
          </cell>
          <cell r="F215" t="str">
            <v>Energy Star Room AC,  1 Ton, 12 SEER</v>
          </cell>
          <cell r="G215" t="str">
            <v>Code-Compliant Room AC, 1 Ton, 10.9 SEER</v>
          </cell>
          <cell r="H215" t="str">
            <v>Residential</v>
          </cell>
          <cell r="I215" t="str">
            <v>Turnover</v>
          </cell>
          <cell r="J215" t="str">
            <v>Manufactured Home</v>
          </cell>
          <cell r="K215" t="str">
            <v>FL Zone 2</v>
          </cell>
          <cell r="L215" t="str">
            <v>Space Cooling</v>
          </cell>
          <cell r="M215" t="str">
            <v>Room AC</v>
          </cell>
          <cell r="N215" t="str">
            <v/>
          </cell>
          <cell r="O215" t="str">
            <v>Per Unit</v>
          </cell>
          <cell r="P215">
            <v>0.65999999999999992</v>
          </cell>
          <cell r="Q215">
            <v>1643.4055045871557</v>
          </cell>
          <cell r="R215">
            <v>1492.7599999999998</v>
          </cell>
          <cell r="S215">
            <v>150.64550458715598</v>
          </cell>
          <cell r="T215">
            <v>9.1666666666666688E-2</v>
          </cell>
          <cell r="U215">
            <v>9</v>
          </cell>
          <cell r="V215">
            <v>150.64550458715598</v>
          </cell>
          <cell r="W215">
            <v>9.2999674966337154E-2</v>
          </cell>
          <cell r="X215">
            <v>0</v>
          </cell>
          <cell r="Y215">
            <v>6.1734118931197298E-4</v>
          </cell>
          <cell r="Z215">
            <v>0</v>
          </cell>
        </row>
        <row r="216">
          <cell r="A216" t="str">
            <v>EN323</v>
          </cell>
          <cell r="B216" t="str">
            <v>XXXXXXXX</v>
          </cell>
          <cell r="C216" t="str">
            <v>Yes</v>
          </cell>
          <cell r="D216" t="str">
            <v>Equipment</v>
          </cell>
          <cell r="E216" t="str">
            <v>Energy Star Room AC</v>
          </cell>
          <cell r="F216" t="str">
            <v>Energy Star Room AC,  1 Ton, 12 SEER</v>
          </cell>
          <cell r="G216" t="str">
            <v>Code-Compliant Room AC, 1 Ton, 10.9 SEER</v>
          </cell>
          <cell r="H216" t="str">
            <v>Residential</v>
          </cell>
          <cell r="I216" t="str">
            <v>New</v>
          </cell>
          <cell r="J216" t="str">
            <v>Single Family</v>
          </cell>
          <cell r="K216" t="str">
            <v>FL Zone 2</v>
          </cell>
          <cell r="L216" t="str">
            <v>Space Cooling</v>
          </cell>
          <cell r="M216" t="str">
            <v>Room AC</v>
          </cell>
          <cell r="N216" t="str">
            <v/>
          </cell>
          <cell r="O216" t="str">
            <v>Per Unit</v>
          </cell>
          <cell r="P216">
            <v>0.65999999999999992</v>
          </cell>
          <cell r="Q216">
            <v>1643.4055045871557</v>
          </cell>
          <cell r="R216">
            <v>1492.7599999999998</v>
          </cell>
          <cell r="S216">
            <v>150.64550458715598</v>
          </cell>
          <cell r="T216">
            <v>9.1666666666666688E-2</v>
          </cell>
          <cell r="U216">
            <v>9</v>
          </cell>
          <cell r="V216">
            <v>150.64550458715598</v>
          </cell>
          <cell r="W216">
            <v>9.2999674966337154E-2</v>
          </cell>
          <cell r="X216">
            <v>0</v>
          </cell>
          <cell r="Y216">
            <v>6.1734118931197298E-4</v>
          </cell>
          <cell r="Z216">
            <v>0</v>
          </cell>
        </row>
        <row r="217">
          <cell r="A217" t="str">
            <v>EN324</v>
          </cell>
          <cell r="B217" t="str">
            <v>XXXXXXXX</v>
          </cell>
          <cell r="C217" t="str">
            <v>Yes</v>
          </cell>
          <cell r="D217" t="str">
            <v>Equipment</v>
          </cell>
          <cell r="E217" t="str">
            <v>Energy Star Room AC</v>
          </cell>
          <cell r="F217" t="str">
            <v>Energy Star Room AC,  1 Ton, 12 SEER</v>
          </cell>
          <cell r="G217" t="str">
            <v>Code-Compliant Room AC, 1 Ton, 10.9 SEER</v>
          </cell>
          <cell r="H217" t="str">
            <v>Residential</v>
          </cell>
          <cell r="I217" t="str">
            <v>New</v>
          </cell>
          <cell r="J217" t="str">
            <v>Multi-Family</v>
          </cell>
          <cell r="K217" t="str">
            <v>FL Zone 2</v>
          </cell>
          <cell r="L217" t="str">
            <v>Space Cooling</v>
          </cell>
          <cell r="M217" t="str">
            <v>Room AC</v>
          </cell>
          <cell r="N217" t="str">
            <v/>
          </cell>
          <cell r="O217" t="str">
            <v>Per Unit</v>
          </cell>
          <cell r="P217">
            <v>0.65999999999999992</v>
          </cell>
          <cell r="Q217">
            <v>1643.4055045871557</v>
          </cell>
          <cell r="R217">
            <v>1492.7599999999998</v>
          </cell>
          <cell r="S217">
            <v>150.64550458715598</v>
          </cell>
          <cell r="T217">
            <v>9.1666666666666688E-2</v>
          </cell>
          <cell r="U217">
            <v>9</v>
          </cell>
          <cell r="V217">
            <v>150.64550458715598</v>
          </cell>
          <cell r="W217">
            <v>9.2999674966337154E-2</v>
          </cell>
          <cell r="X217">
            <v>0</v>
          </cell>
          <cell r="Y217">
            <v>6.1734118931197298E-4</v>
          </cell>
          <cell r="Z217">
            <v>0</v>
          </cell>
        </row>
        <row r="218">
          <cell r="A218" t="str">
            <v>EN325</v>
          </cell>
          <cell r="B218" t="str">
            <v>XXXXXXXX</v>
          </cell>
          <cell r="C218" t="str">
            <v>Yes</v>
          </cell>
          <cell r="D218" t="str">
            <v>Equipment</v>
          </cell>
          <cell r="E218" t="str">
            <v>Energy Star Room AC</v>
          </cell>
          <cell r="F218" t="str">
            <v>Energy Star Room AC,  1 Ton, 12 SEER</v>
          </cell>
          <cell r="G218" t="str">
            <v>Code-Compliant Room AC, 1 Ton, 10.9 SEER</v>
          </cell>
          <cell r="H218" t="str">
            <v>Residential</v>
          </cell>
          <cell r="I218" t="str">
            <v>New</v>
          </cell>
          <cell r="J218" t="str">
            <v>Manufactured Home</v>
          </cell>
          <cell r="K218" t="str">
            <v>FL Zone 2</v>
          </cell>
          <cell r="L218" t="str">
            <v>Space Cooling</v>
          </cell>
          <cell r="M218" t="str">
            <v>Room AC</v>
          </cell>
          <cell r="N218" t="str">
            <v/>
          </cell>
          <cell r="O218" t="str">
            <v>Per Unit</v>
          </cell>
          <cell r="P218">
            <v>0.65999999999999992</v>
          </cell>
          <cell r="Q218">
            <v>1643.4055045871557</v>
          </cell>
          <cell r="R218">
            <v>1492.7599999999998</v>
          </cell>
          <cell r="S218">
            <v>150.64550458715598</v>
          </cell>
          <cell r="T218">
            <v>9.1666666666666688E-2</v>
          </cell>
          <cell r="U218">
            <v>9</v>
          </cell>
          <cell r="V218">
            <v>150.64550458715598</v>
          </cell>
          <cell r="W218">
            <v>9.2999674966337154E-2</v>
          </cell>
          <cell r="X218">
            <v>0</v>
          </cell>
          <cell r="Y218">
            <v>6.1734118931197298E-4</v>
          </cell>
          <cell r="Z218">
            <v>0</v>
          </cell>
        </row>
        <row r="219">
          <cell r="A219" t="str">
            <v>ET326</v>
          </cell>
          <cell r="B219" t="str">
            <v>XXXXXXXX</v>
          </cell>
          <cell r="C219" t="str">
            <v>Yes</v>
          </cell>
          <cell r="D219" t="str">
            <v>Equipment</v>
          </cell>
          <cell r="E219" t="str">
            <v>Ground Source Heat Pump</v>
          </cell>
          <cell r="F219" t="str">
            <v>Ground Source Heat Pump</v>
          </cell>
          <cell r="G219" t="str">
            <v>Base AC, 14 SEER, Electric resistance heating, 3.41 HSPF</v>
          </cell>
          <cell r="H219" t="str">
            <v>Residential</v>
          </cell>
          <cell r="I219" t="str">
            <v>Turnover</v>
          </cell>
          <cell r="J219" t="str">
            <v>Single Family</v>
          </cell>
          <cell r="K219" t="str">
            <v>FL Zone 2</v>
          </cell>
          <cell r="L219" t="str">
            <v>Space Cooling</v>
          </cell>
          <cell r="M219" t="str">
            <v>Heat pump-cooling</v>
          </cell>
          <cell r="N219" t="str">
            <v/>
          </cell>
          <cell r="O219" t="str">
            <v>Per Unit</v>
          </cell>
          <cell r="P219">
            <v>0</v>
          </cell>
          <cell r="Q219">
            <v>5118.034285714285</v>
          </cell>
          <cell r="R219">
            <v>4776.8319999999994</v>
          </cell>
          <cell r="S219">
            <v>341.20228571428561</v>
          </cell>
          <cell r="T219">
            <v>6.6666666666666652E-2</v>
          </cell>
          <cell r="U219">
            <v>22</v>
          </cell>
          <cell r="V219">
            <v>2068.1269469608992</v>
          </cell>
          <cell r="W219">
            <v>0.39241192890885962</v>
          </cell>
          <cell r="X219">
            <v>0</v>
          </cell>
          <cell r="Y219">
            <v>1.1500858738017238E-3</v>
          </cell>
          <cell r="Z219">
            <v>0</v>
          </cell>
        </row>
        <row r="220">
          <cell r="A220" t="str">
            <v>ET327</v>
          </cell>
          <cell r="B220" t="str">
            <v>XXXXXXXX</v>
          </cell>
          <cell r="C220" t="str">
            <v>Yes</v>
          </cell>
          <cell r="D220" t="str">
            <v>Equipment</v>
          </cell>
          <cell r="E220" t="str">
            <v>Ground Source Heat Pump</v>
          </cell>
          <cell r="F220" t="str">
            <v>Ground Source Heat Pump</v>
          </cell>
          <cell r="G220" t="str">
            <v>Base AC, 14 SEER, Electric resistance heating, 3.41 HSPF</v>
          </cell>
          <cell r="H220" t="str">
            <v>Residential</v>
          </cell>
          <cell r="I220" t="str">
            <v>Turnover</v>
          </cell>
          <cell r="J220" t="str">
            <v>Multi-Family</v>
          </cell>
          <cell r="K220" t="str">
            <v>FL Zone 2</v>
          </cell>
          <cell r="L220" t="str">
            <v>Space Cooling</v>
          </cell>
          <cell r="M220" t="str">
            <v>Heat pump-cooling</v>
          </cell>
          <cell r="N220" t="str">
            <v/>
          </cell>
          <cell r="O220" t="str">
            <v>Per Unit</v>
          </cell>
          <cell r="P220">
            <v>2.9924775210000001E-2</v>
          </cell>
          <cell r="Q220">
            <v>5118.034285714285</v>
          </cell>
          <cell r="R220">
            <v>4776.8319999999994</v>
          </cell>
          <cell r="S220">
            <v>341.20228571428561</v>
          </cell>
          <cell r="T220">
            <v>6.6666666666666652E-2</v>
          </cell>
          <cell r="U220">
            <v>22</v>
          </cell>
          <cell r="V220">
            <v>2068.1269469608992</v>
          </cell>
          <cell r="W220">
            <v>0.39241192890885962</v>
          </cell>
          <cell r="X220">
            <v>0</v>
          </cell>
          <cell r="Y220">
            <v>1.1500858738017238E-3</v>
          </cell>
          <cell r="Z220">
            <v>0</v>
          </cell>
        </row>
        <row r="221">
          <cell r="A221" t="str">
            <v>ET328</v>
          </cell>
          <cell r="B221" t="str">
            <v>XXXXXXXX</v>
          </cell>
          <cell r="C221" t="str">
            <v>Yes</v>
          </cell>
          <cell r="D221" t="str">
            <v>Equipment</v>
          </cell>
          <cell r="E221" t="str">
            <v>Ground Source Heat Pump</v>
          </cell>
          <cell r="F221" t="str">
            <v>Ground Source Heat Pump</v>
          </cell>
          <cell r="G221" t="str">
            <v>Base AC, 14 SEER, Electric resistance heating, 3.41 HSPF</v>
          </cell>
          <cell r="H221" t="str">
            <v>Residential</v>
          </cell>
          <cell r="I221" t="str">
            <v>Turnover</v>
          </cell>
          <cell r="J221" t="str">
            <v>Manufactured Home</v>
          </cell>
          <cell r="K221" t="str">
            <v>FL Zone 2</v>
          </cell>
          <cell r="L221" t="str">
            <v>Space Cooling</v>
          </cell>
          <cell r="M221" t="str">
            <v>Heat pump-cooling</v>
          </cell>
          <cell r="N221" t="str">
            <v/>
          </cell>
          <cell r="O221" t="str">
            <v>Per Unit</v>
          </cell>
          <cell r="P221">
            <v>2.9947516379999997E-2</v>
          </cell>
          <cell r="Q221">
            <v>5118.034285714285</v>
          </cell>
          <cell r="R221">
            <v>4776.8319999999994</v>
          </cell>
          <cell r="S221">
            <v>341.20228571428561</v>
          </cell>
          <cell r="T221">
            <v>6.6666666666666652E-2</v>
          </cell>
          <cell r="U221">
            <v>22</v>
          </cell>
          <cell r="V221">
            <v>2068.1269469608992</v>
          </cell>
          <cell r="W221">
            <v>0.39241192890885962</v>
          </cell>
          <cell r="X221">
            <v>0</v>
          </cell>
          <cell r="Y221">
            <v>1.1500858738017238E-3</v>
          </cell>
          <cell r="Z221">
            <v>0</v>
          </cell>
        </row>
        <row r="222">
          <cell r="A222" t="str">
            <v>EN332</v>
          </cell>
          <cell r="B222" t="str">
            <v>XXXXXXXX</v>
          </cell>
          <cell r="C222" t="str">
            <v>Yes</v>
          </cell>
          <cell r="D222" t="str">
            <v>Equipment</v>
          </cell>
          <cell r="E222" t="str">
            <v>Ground Source Heat Pump</v>
          </cell>
          <cell r="F222" t="str">
            <v>Ground Source Heat Pump</v>
          </cell>
          <cell r="G222" t="str">
            <v>Base AC, 14 SEER, Electric resistance heating, 3.41 HSPF</v>
          </cell>
          <cell r="H222" t="str">
            <v>Residential</v>
          </cell>
          <cell r="I222" t="str">
            <v>New</v>
          </cell>
          <cell r="J222" t="str">
            <v>Single Family</v>
          </cell>
          <cell r="K222" t="str">
            <v>FL Zone 2</v>
          </cell>
          <cell r="L222" t="str">
            <v>Space Cooling</v>
          </cell>
          <cell r="M222" t="str">
            <v>Heat pump-cooling</v>
          </cell>
          <cell r="N222" t="str">
            <v/>
          </cell>
          <cell r="O222" t="str">
            <v>Per Unit</v>
          </cell>
          <cell r="P222">
            <v>0</v>
          </cell>
          <cell r="Q222">
            <v>5118.034285714285</v>
          </cell>
          <cell r="R222">
            <v>4776.8319999999994</v>
          </cell>
          <cell r="S222">
            <v>341.20228571428561</v>
          </cell>
          <cell r="T222">
            <v>6.6666666666666652E-2</v>
          </cell>
          <cell r="U222">
            <v>22</v>
          </cell>
          <cell r="V222">
            <v>2068.1269469608992</v>
          </cell>
          <cell r="W222">
            <v>0.39241192890885962</v>
          </cell>
          <cell r="X222">
            <v>0</v>
          </cell>
          <cell r="Y222">
            <v>1.1500858738017238E-3</v>
          </cell>
          <cell r="Z222">
            <v>0</v>
          </cell>
        </row>
        <row r="223">
          <cell r="A223" t="str">
            <v>EN333</v>
          </cell>
          <cell r="B223" t="str">
            <v>XXXXXXXX</v>
          </cell>
          <cell r="C223" t="str">
            <v>Yes</v>
          </cell>
          <cell r="D223" t="str">
            <v>Equipment</v>
          </cell>
          <cell r="E223" t="str">
            <v>Ground Source Heat Pump</v>
          </cell>
          <cell r="F223" t="str">
            <v>Ground Source Heat Pump</v>
          </cell>
          <cell r="G223" t="str">
            <v>Base AC, 14 SEER, Electric resistance heating, 3.41 HSPF</v>
          </cell>
          <cell r="H223" t="str">
            <v>Residential</v>
          </cell>
          <cell r="I223" t="str">
            <v>New</v>
          </cell>
          <cell r="J223" t="str">
            <v>Multi-Family</v>
          </cell>
          <cell r="K223" t="str">
            <v>FL Zone 2</v>
          </cell>
          <cell r="L223" t="str">
            <v>Space Cooling</v>
          </cell>
          <cell r="M223" t="str">
            <v>Heat pump-cooling</v>
          </cell>
          <cell r="N223" t="str">
            <v/>
          </cell>
          <cell r="O223" t="str">
            <v>Per Unit</v>
          </cell>
          <cell r="P223">
            <v>2.9924775210000001E-2</v>
          </cell>
          <cell r="Q223">
            <v>5118.034285714285</v>
          </cell>
          <cell r="R223">
            <v>4776.8319999999994</v>
          </cell>
          <cell r="S223">
            <v>341.20228571428561</v>
          </cell>
          <cell r="T223">
            <v>6.6666666666666652E-2</v>
          </cell>
          <cell r="U223">
            <v>22</v>
          </cell>
          <cell r="V223">
            <v>2068.1269469608992</v>
          </cell>
          <cell r="W223">
            <v>0.39241192890885962</v>
          </cell>
          <cell r="X223">
            <v>0</v>
          </cell>
          <cell r="Y223">
            <v>1.1500858738017238E-3</v>
          </cell>
          <cell r="Z223">
            <v>0</v>
          </cell>
        </row>
        <row r="224">
          <cell r="A224" t="str">
            <v>EN334</v>
          </cell>
          <cell r="B224" t="str">
            <v>XXXXXXXX</v>
          </cell>
          <cell r="C224" t="str">
            <v>Yes</v>
          </cell>
          <cell r="D224" t="str">
            <v>Equipment</v>
          </cell>
          <cell r="E224" t="str">
            <v>Ground Source Heat Pump</v>
          </cell>
          <cell r="F224" t="str">
            <v>Ground Source Heat Pump</v>
          </cell>
          <cell r="G224" t="str">
            <v>Base AC, 14 SEER, Electric resistance heating, 3.41 HSPF</v>
          </cell>
          <cell r="H224" t="str">
            <v>Residential</v>
          </cell>
          <cell r="I224" t="str">
            <v>New</v>
          </cell>
          <cell r="J224" t="str">
            <v>Manufactured Home</v>
          </cell>
          <cell r="K224" t="str">
            <v>FL Zone 2</v>
          </cell>
          <cell r="L224" t="str">
            <v>Space Cooling</v>
          </cell>
          <cell r="M224" t="str">
            <v>Heat pump-cooling</v>
          </cell>
          <cell r="N224" t="str">
            <v/>
          </cell>
          <cell r="O224" t="str">
            <v>Per Unit</v>
          </cell>
          <cell r="P224">
            <v>2.9947516379999997E-2</v>
          </cell>
          <cell r="Q224">
            <v>5118.034285714285</v>
          </cell>
          <cell r="R224">
            <v>4776.8319999999994</v>
          </cell>
          <cell r="S224">
            <v>341.20228571428561</v>
          </cell>
          <cell r="T224">
            <v>6.6666666666666652E-2</v>
          </cell>
          <cell r="U224">
            <v>22</v>
          </cell>
          <cell r="V224">
            <v>2068.1269469608992</v>
          </cell>
          <cell r="W224">
            <v>0.39241192890885962</v>
          </cell>
          <cell r="X224">
            <v>0</v>
          </cell>
          <cell r="Y224">
            <v>1.1500858738017238E-3</v>
          </cell>
          <cell r="Z224">
            <v>0</v>
          </cell>
        </row>
        <row r="225">
          <cell r="A225" t="str">
            <v>ET335</v>
          </cell>
          <cell r="B225" t="str">
            <v>XXXXXXXX</v>
          </cell>
          <cell r="C225" t="str">
            <v>Yes</v>
          </cell>
          <cell r="D225" t="str">
            <v>Equipment</v>
          </cell>
          <cell r="E225" t="str">
            <v>Ground Source Heat Pump</v>
          </cell>
          <cell r="F225" t="str">
            <v>Ground Source Heat Pump</v>
          </cell>
          <cell r="G225" t="str">
            <v>Base AC, 14 SEER, Electric resistance heating, 3.41 HSPF</v>
          </cell>
          <cell r="H225" t="str">
            <v>Residential</v>
          </cell>
          <cell r="I225" t="str">
            <v>Turnover</v>
          </cell>
          <cell r="J225" t="str">
            <v>Single Family</v>
          </cell>
          <cell r="K225" t="str">
            <v>FL Zone 2</v>
          </cell>
          <cell r="L225" t="str">
            <v>Space Heating</v>
          </cell>
          <cell r="M225" t="str">
            <v>Heat pump-heating</v>
          </cell>
          <cell r="N225" t="str">
            <v/>
          </cell>
          <cell r="O225" t="str">
            <v>Per Unit</v>
          </cell>
          <cell r="P225">
            <v>0</v>
          </cell>
          <cell r="Q225">
            <v>5203.9024390243912</v>
          </cell>
          <cell r="R225">
            <v>3476.9777777777776</v>
          </cell>
          <cell r="S225">
            <v>1726.9246612466136</v>
          </cell>
          <cell r="T225">
            <v>0.33185185185185201</v>
          </cell>
          <cell r="U225">
            <v>22</v>
          </cell>
          <cell r="V225">
            <v>2068.1269469608992</v>
          </cell>
          <cell r="W225">
            <v>0</v>
          </cell>
          <cell r="X225">
            <v>1.2172139300046581</v>
          </cell>
          <cell r="Y225">
            <v>0</v>
          </cell>
          <cell r="Z225">
            <v>7.0484483621074056E-4</v>
          </cell>
        </row>
        <row r="226">
          <cell r="A226" t="str">
            <v>ET336</v>
          </cell>
          <cell r="B226" t="str">
            <v>XXXXXXXX</v>
          </cell>
          <cell r="C226" t="str">
            <v>Yes</v>
          </cell>
          <cell r="D226" t="str">
            <v>Equipment</v>
          </cell>
          <cell r="E226" t="str">
            <v>Ground Source Heat Pump</v>
          </cell>
          <cell r="F226" t="str">
            <v>Ground Source Heat Pump</v>
          </cell>
          <cell r="G226" t="str">
            <v>Base AC, 14 SEER, Electric resistance heating, 3.41 HSPF</v>
          </cell>
          <cell r="H226" t="str">
            <v>Residential</v>
          </cell>
          <cell r="I226" t="str">
            <v>Turnover</v>
          </cell>
          <cell r="J226" t="str">
            <v>Multi-Family</v>
          </cell>
          <cell r="K226" t="str">
            <v>FL Zone 2</v>
          </cell>
          <cell r="L226" t="str">
            <v>Space Heating</v>
          </cell>
          <cell r="M226" t="str">
            <v>Heat pump-heating</v>
          </cell>
          <cell r="N226" t="str">
            <v/>
          </cell>
          <cell r="O226" t="str">
            <v>Per Unit</v>
          </cell>
          <cell r="P226">
            <v>2.9924775210000001E-2</v>
          </cell>
          <cell r="Q226">
            <v>5203.9024390243912</v>
          </cell>
          <cell r="R226">
            <v>3476.9777777777776</v>
          </cell>
          <cell r="S226">
            <v>1726.9246612466136</v>
          </cell>
          <cell r="T226">
            <v>0.33185185185185201</v>
          </cell>
          <cell r="U226">
            <v>22</v>
          </cell>
          <cell r="V226">
            <v>2068.1269469608992</v>
          </cell>
          <cell r="W226">
            <v>0</v>
          </cell>
          <cell r="X226">
            <v>1.2172139300046581</v>
          </cell>
          <cell r="Y226">
            <v>0</v>
          </cell>
          <cell r="Z226">
            <v>7.0484483621074056E-4</v>
          </cell>
        </row>
        <row r="227">
          <cell r="A227" t="str">
            <v>ET337</v>
          </cell>
          <cell r="B227" t="str">
            <v>XXXXXXXX</v>
          </cell>
          <cell r="C227" t="str">
            <v>Yes</v>
          </cell>
          <cell r="D227" t="str">
            <v>Equipment</v>
          </cell>
          <cell r="E227" t="str">
            <v>Ground Source Heat Pump</v>
          </cell>
          <cell r="F227" t="str">
            <v>Ground Source Heat Pump</v>
          </cell>
          <cell r="G227" t="str">
            <v>Base AC, 14 SEER, Electric resistance heating, 3.41 HSPF</v>
          </cell>
          <cell r="H227" t="str">
            <v>Residential</v>
          </cell>
          <cell r="I227" t="str">
            <v>Turnover</v>
          </cell>
          <cell r="J227" t="str">
            <v>Manufactured Home</v>
          </cell>
          <cell r="K227" t="str">
            <v>FL Zone 2</v>
          </cell>
          <cell r="L227" t="str">
            <v>Space Heating</v>
          </cell>
          <cell r="M227" t="str">
            <v>Heat pump-heating</v>
          </cell>
          <cell r="N227" t="str">
            <v/>
          </cell>
          <cell r="O227" t="str">
            <v>Per Unit</v>
          </cell>
          <cell r="P227">
            <v>2.9947516379999997E-2</v>
          </cell>
          <cell r="Q227">
            <v>5203.9024390243912</v>
          </cell>
          <cell r="R227">
            <v>3476.9777777777776</v>
          </cell>
          <cell r="S227">
            <v>1726.9246612466136</v>
          </cell>
          <cell r="T227">
            <v>0.33185185185185201</v>
          </cell>
          <cell r="U227">
            <v>22</v>
          </cell>
          <cell r="V227">
            <v>2068.1269469608992</v>
          </cell>
          <cell r="W227">
            <v>0</v>
          </cell>
          <cell r="X227">
            <v>1.2172139300046581</v>
          </cell>
          <cell r="Y227">
            <v>0</v>
          </cell>
          <cell r="Z227">
            <v>7.0484483621074056E-4</v>
          </cell>
        </row>
        <row r="228">
          <cell r="A228" t="str">
            <v>EN341</v>
          </cell>
          <cell r="B228" t="str">
            <v>XXXXXXXX</v>
          </cell>
          <cell r="C228" t="str">
            <v>Yes</v>
          </cell>
          <cell r="D228" t="str">
            <v>Equipment</v>
          </cell>
          <cell r="E228" t="str">
            <v>Ground Source Heat Pump</v>
          </cell>
          <cell r="F228" t="str">
            <v>Ground Source Heat Pump</v>
          </cell>
          <cell r="G228" t="str">
            <v>Base AC, 14 SEER, Electric resistance heating, 3.41 HSPF</v>
          </cell>
          <cell r="H228" t="str">
            <v>Residential</v>
          </cell>
          <cell r="I228" t="str">
            <v>New</v>
          </cell>
          <cell r="J228" t="str">
            <v>Single Family</v>
          </cell>
          <cell r="K228" t="str">
            <v>FL Zone 2</v>
          </cell>
          <cell r="L228" t="str">
            <v>Space Heating</v>
          </cell>
          <cell r="M228" t="str">
            <v>Heat pump-heating</v>
          </cell>
          <cell r="N228" t="str">
            <v/>
          </cell>
          <cell r="O228" t="str">
            <v>Per Unit</v>
          </cell>
          <cell r="P228">
            <v>0</v>
          </cell>
          <cell r="Q228">
            <v>5203.9024390243912</v>
          </cell>
          <cell r="R228">
            <v>3476.9777777777776</v>
          </cell>
          <cell r="S228">
            <v>1726.9246612466136</v>
          </cell>
          <cell r="T228">
            <v>0.33185185185185201</v>
          </cell>
          <cell r="U228">
            <v>22</v>
          </cell>
          <cell r="V228">
            <v>2068.1269469608992</v>
          </cell>
          <cell r="W228">
            <v>0</v>
          </cell>
          <cell r="X228">
            <v>1.2172139300046581</v>
          </cell>
          <cell r="Y228">
            <v>0</v>
          </cell>
          <cell r="Z228">
            <v>7.0484483621074056E-4</v>
          </cell>
        </row>
        <row r="229">
          <cell r="A229" t="str">
            <v>EN342</v>
          </cell>
          <cell r="B229" t="str">
            <v>XXXXXXXX</v>
          </cell>
          <cell r="C229" t="str">
            <v>Yes</v>
          </cell>
          <cell r="D229" t="str">
            <v>Equipment</v>
          </cell>
          <cell r="E229" t="str">
            <v>Ground Source Heat Pump</v>
          </cell>
          <cell r="F229" t="str">
            <v>Ground Source Heat Pump</v>
          </cell>
          <cell r="G229" t="str">
            <v>Base AC, 14 SEER, Electric resistance heating, 3.41 HSPF</v>
          </cell>
          <cell r="H229" t="str">
            <v>Residential</v>
          </cell>
          <cell r="I229" t="str">
            <v>New</v>
          </cell>
          <cell r="J229" t="str">
            <v>Multi-Family</v>
          </cell>
          <cell r="K229" t="str">
            <v>FL Zone 2</v>
          </cell>
          <cell r="L229" t="str">
            <v>Space Heating</v>
          </cell>
          <cell r="M229" t="str">
            <v>Heat pump-heating</v>
          </cell>
          <cell r="N229" t="str">
            <v/>
          </cell>
          <cell r="O229" t="str">
            <v>Per Unit</v>
          </cell>
          <cell r="P229">
            <v>2.9924775210000001E-2</v>
          </cell>
          <cell r="Q229">
            <v>5203.9024390243912</v>
          </cell>
          <cell r="R229">
            <v>3476.9777777777776</v>
          </cell>
          <cell r="S229">
            <v>1726.9246612466136</v>
          </cell>
          <cell r="T229">
            <v>0.33185185185185201</v>
          </cell>
          <cell r="U229">
            <v>22</v>
          </cell>
          <cell r="V229">
            <v>2068.1269469608992</v>
          </cell>
          <cell r="W229">
            <v>0</v>
          </cell>
          <cell r="X229">
            <v>1.2172139300046581</v>
          </cell>
          <cell r="Y229">
            <v>0</v>
          </cell>
          <cell r="Z229">
            <v>7.0484483621074056E-4</v>
          </cell>
        </row>
        <row r="230">
          <cell r="A230" t="str">
            <v>EN343</v>
          </cell>
          <cell r="B230" t="str">
            <v>XXXXXXXX</v>
          </cell>
          <cell r="C230" t="str">
            <v>Yes</v>
          </cell>
          <cell r="D230" t="str">
            <v>Equipment</v>
          </cell>
          <cell r="E230" t="str">
            <v>Ground Source Heat Pump</v>
          </cell>
          <cell r="F230" t="str">
            <v>Ground Source Heat Pump</v>
          </cell>
          <cell r="G230" t="str">
            <v>Base AC, 14 SEER, Electric resistance heating, 3.41 HSPF</v>
          </cell>
          <cell r="H230" t="str">
            <v>Residential</v>
          </cell>
          <cell r="I230" t="str">
            <v>New</v>
          </cell>
          <cell r="J230" t="str">
            <v>Manufactured Home</v>
          </cell>
          <cell r="K230" t="str">
            <v>FL Zone 2</v>
          </cell>
          <cell r="L230" t="str">
            <v>Space Heating</v>
          </cell>
          <cell r="M230" t="str">
            <v>Heat pump-heating</v>
          </cell>
          <cell r="N230" t="str">
            <v/>
          </cell>
          <cell r="O230" t="str">
            <v>Per Unit</v>
          </cell>
          <cell r="P230">
            <v>2.9947516379999997E-2</v>
          </cell>
          <cell r="Q230">
            <v>5203.9024390243912</v>
          </cell>
          <cell r="R230">
            <v>3476.9777777777776</v>
          </cell>
          <cell r="S230">
            <v>1726.9246612466136</v>
          </cell>
          <cell r="T230">
            <v>0.33185185185185201</v>
          </cell>
          <cell r="U230">
            <v>22</v>
          </cell>
          <cell r="V230">
            <v>2068.1269469608992</v>
          </cell>
          <cell r="W230">
            <v>0</v>
          </cell>
          <cell r="X230">
            <v>1.2172139300046581</v>
          </cell>
          <cell r="Y230">
            <v>0</v>
          </cell>
          <cell r="Z230">
            <v>7.0484483621074056E-4</v>
          </cell>
        </row>
        <row r="231">
          <cell r="A231" t="str">
            <v>ET344</v>
          </cell>
          <cell r="B231" t="str">
            <v>XXXXXXXX</v>
          </cell>
          <cell r="C231" t="str">
            <v>Yes</v>
          </cell>
          <cell r="D231" t="str">
            <v>Equipment</v>
          </cell>
          <cell r="E231" t="str">
            <v>Variable Refrigerant Flow (VRF) HVAC Systems</v>
          </cell>
          <cell r="F231" t="str">
            <v>Variable Refrigerant Flow (VRF) HVAC Systems</v>
          </cell>
          <cell r="G231" t="str">
            <v>Code-Compliant ASHP, 1108.4 Tons, 1.54149246003495 SEER, 1.80883269691282 HSPF</v>
          </cell>
          <cell r="H231" t="str">
            <v>Residential</v>
          </cell>
          <cell r="I231" t="str">
            <v>Turnover</v>
          </cell>
          <cell r="J231" t="str">
            <v>Single Family</v>
          </cell>
          <cell r="K231" t="str">
            <v>FL Zone 2</v>
          </cell>
          <cell r="L231" t="str">
            <v>Space Cooling</v>
          </cell>
          <cell r="M231" t="str">
            <v>Room AC</v>
          </cell>
          <cell r="N231" t="str">
            <v/>
          </cell>
          <cell r="O231" t="str">
            <v>Per Unit</v>
          </cell>
          <cell r="P231">
            <v>5.4187491362159522E-3</v>
          </cell>
          <cell r="Q231">
            <v>3747.04</v>
          </cell>
          <cell r="R231">
            <v>2779.5362736423067</v>
          </cell>
          <cell r="S231">
            <v>967.50372635769349</v>
          </cell>
          <cell r="T231">
            <v>0.2582048033534986</v>
          </cell>
          <cell r="U231">
            <v>13</v>
          </cell>
          <cell r="V231">
            <v>1708.5902427027377</v>
          </cell>
          <cell r="W231">
            <v>9.3522681486672615E-2</v>
          </cell>
          <cell r="X231">
            <v>0</v>
          </cell>
          <cell r="Y231">
            <v>9.666389796631809E-5</v>
          </cell>
          <cell r="Z231">
            <v>0</v>
          </cell>
        </row>
        <row r="232">
          <cell r="A232" t="str">
            <v>ET345</v>
          </cell>
          <cell r="B232" t="str">
            <v>XXXXXXXX</v>
          </cell>
          <cell r="C232" t="str">
            <v>Yes</v>
          </cell>
          <cell r="D232" t="str">
            <v>Equipment</v>
          </cell>
          <cell r="E232" t="str">
            <v>Variable Refrigerant Flow (VRF) HVAC Systems</v>
          </cell>
          <cell r="F232" t="str">
            <v>Variable Refrigerant Flow (VRF) HVAC Systems</v>
          </cell>
          <cell r="G232" t="str">
            <v>Code-Compliant ASHP, 1108.4 Tons, 1.54149246003495 SEER, 1.80883269691282 HSPF</v>
          </cell>
          <cell r="H232" t="str">
            <v>Residential</v>
          </cell>
          <cell r="I232" t="str">
            <v>Turnover</v>
          </cell>
          <cell r="J232" t="str">
            <v>Multi-Family</v>
          </cell>
          <cell r="K232" t="str">
            <v>FL Zone 2</v>
          </cell>
          <cell r="L232" t="str">
            <v>Space Cooling</v>
          </cell>
          <cell r="M232" t="str">
            <v>Room AC</v>
          </cell>
          <cell r="N232" t="str">
            <v/>
          </cell>
          <cell r="O232" t="str">
            <v>Per Unit</v>
          </cell>
          <cell r="P232">
            <v>7.1748252199999987E-2</v>
          </cell>
          <cell r="Q232">
            <v>1815</v>
          </cell>
          <cell r="R232">
            <v>1334.5458532023442</v>
          </cell>
          <cell r="S232">
            <v>480.45414679765577</v>
          </cell>
          <cell r="T232">
            <v>0.26471302853865331</v>
          </cell>
          <cell r="U232">
            <v>13</v>
          </cell>
          <cell r="V232">
            <v>1139.0601618018252</v>
          </cell>
          <cell r="W232">
            <v>6.234845432444841E-2</v>
          </cell>
          <cell r="X232">
            <v>0</v>
          </cell>
          <cell r="Y232">
            <v>1.29769832855052E-4</v>
          </cell>
          <cell r="Z232">
            <v>0</v>
          </cell>
        </row>
        <row r="233">
          <cell r="A233" t="str">
            <v>ET346</v>
          </cell>
          <cell r="B233" t="str">
            <v>XXXXXXXX</v>
          </cell>
          <cell r="C233" t="str">
            <v>Yes</v>
          </cell>
          <cell r="D233" t="str">
            <v>Equipment</v>
          </cell>
          <cell r="E233" t="str">
            <v>Variable Refrigerant Flow (VRF) HVAC Systems</v>
          </cell>
          <cell r="F233" t="str">
            <v>Variable Refrigerant Flow (VRF) HVAC Systems</v>
          </cell>
          <cell r="G233" t="str">
            <v>Code-Compliant ASHP, 1108.4 Tons, 1.54149246003495 SEER, 1.80883269691282 HSPF</v>
          </cell>
          <cell r="H233" t="str">
            <v>Residential</v>
          </cell>
          <cell r="I233" t="str">
            <v>Turnover</v>
          </cell>
          <cell r="J233" t="str">
            <v>Manufactured Home</v>
          </cell>
          <cell r="K233" t="str">
            <v>FL Zone 2</v>
          </cell>
          <cell r="L233" t="str">
            <v>Space Cooling</v>
          </cell>
          <cell r="M233" t="str">
            <v>Room AC</v>
          </cell>
          <cell r="N233" t="str">
            <v/>
          </cell>
          <cell r="O233" t="str">
            <v>Per Unit</v>
          </cell>
          <cell r="P233">
            <v>7.1748252199999987E-2</v>
          </cell>
          <cell r="Q233">
            <v>2493</v>
          </cell>
          <cell r="R233">
            <v>1834.9565155170826</v>
          </cell>
          <cell r="S233">
            <v>658.04348448291751</v>
          </cell>
          <cell r="T233">
            <v>0.2639564719145277</v>
          </cell>
          <cell r="U233">
            <v>13</v>
          </cell>
          <cell r="V233">
            <v>1708.5902427027377</v>
          </cell>
          <cell r="W233">
            <v>9.3522681486672615E-2</v>
          </cell>
          <cell r="X233">
            <v>0</v>
          </cell>
          <cell r="Y233">
            <v>1.4212234250774719E-4</v>
          </cell>
          <cell r="Z233">
            <v>0</v>
          </cell>
        </row>
        <row r="234">
          <cell r="A234" t="str">
            <v>EN350</v>
          </cell>
          <cell r="B234" t="str">
            <v>XXXXXXXX</v>
          </cell>
          <cell r="C234" t="str">
            <v>Yes</v>
          </cell>
          <cell r="D234" t="str">
            <v>Equipment</v>
          </cell>
          <cell r="E234" t="str">
            <v>Variable Refrigerant Flow (VRF) HVAC Systems</v>
          </cell>
          <cell r="F234" t="str">
            <v>Variable Refrigerant Flow (VRF) HVAC Systems</v>
          </cell>
          <cell r="G234" t="str">
            <v>Code-Compliant ASHP, 1108.4 Tons, 1.54149246003495 SEER, 1.80883269691282 HSPF</v>
          </cell>
          <cell r="H234" t="str">
            <v>Residential</v>
          </cell>
          <cell r="I234" t="str">
            <v>New</v>
          </cell>
          <cell r="J234" t="str">
            <v>Single Family</v>
          </cell>
          <cell r="K234" t="str">
            <v>FL Zone 2</v>
          </cell>
          <cell r="L234" t="str">
            <v>Space Cooling</v>
          </cell>
          <cell r="M234" t="str">
            <v>Room AC</v>
          </cell>
          <cell r="N234" t="str">
            <v/>
          </cell>
          <cell r="O234" t="str">
            <v>Per Unit</v>
          </cell>
          <cell r="P234">
            <v>6.3595041686776892E-3</v>
          </cell>
          <cell r="Q234">
            <v>3747.04</v>
          </cell>
          <cell r="R234">
            <v>2779.5362736423067</v>
          </cell>
          <cell r="S234">
            <v>967.50372635769349</v>
          </cell>
          <cell r="T234">
            <v>0.2582048033534986</v>
          </cell>
          <cell r="U234">
            <v>13</v>
          </cell>
          <cell r="V234">
            <v>1708.5902427027377</v>
          </cell>
          <cell r="W234">
            <v>9.3522681486672615E-2</v>
          </cell>
          <cell r="X234">
            <v>0</v>
          </cell>
          <cell r="Y234">
            <v>9.666389796631809E-5</v>
          </cell>
          <cell r="Z234">
            <v>0</v>
          </cell>
        </row>
        <row r="235">
          <cell r="A235" t="str">
            <v>EN351</v>
          </cell>
          <cell r="B235" t="str">
            <v>XXXXXXXX</v>
          </cell>
          <cell r="C235" t="str">
            <v>Yes</v>
          </cell>
          <cell r="D235" t="str">
            <v>Equipment</v>
          </cell>
          <cell r="E235" t="str">
            <v>Variable Refrigerant Flow (VRF) HVAC Systems</v>
          </cell>
          <cell r="F235" t="str">
            <v>Variable Refrigerant Flow (VRF) HVAC Systems</v>
          </cell>
          <cell r="G235" t="str">
            <v>Code-Compliant ASHP, 1108.4 Tons, 1.54149246003495 SEER, 1.80883269691282 HSPF</v>
          </cell>
          <cell r="H235" t="str">
            <v>Residential</v>
          </cell>
          <cell r="I235" t="str">
            <v>New</v>
          </cell>
          <cell r="J235" t="str">
            <v>Multi-Family</v>
          </cell>
          <cell r="K235" t="str">
            <v>FL Zone 2</v>
          </cell>
          <cell r="L235" t="str">
            <v>Space Cooling</v>
          </cell>
          <cell r="M235" t="str">
            <v>Room AC</v>
          </cell>
          <cell r="N235" t="str">
            <v/>
          </cell>
          <cell r="O235" t="str">
            <v>Per Unit</v>
          </cell>
          <cell r="P235">
            <v>7.7727272900000005E-2</v>
          </cell>
          <cell r="Q235">
            <v>1815</v>
          </cell>
          <cell r="R235">
            <v>1334.5458532023442</v>
          </cell>
          <cell r="S235">
            <v>480.45414679765577</v>
          </cell>
          <cell r="T235">
            <v>0.26471302853865331</v>
          </cell>
          <cell r="U235">
            <v>13</v>
          </cell>
          <cell r="V235">
            <v>1139.0601618018252</v>
          </cell>
          <cell r="W235">
            <v>6.234845432444841E-2</v>
          </cell>
          <cell r="X235">
            <v>0</v>
          </cell>
          <cell r="Y235">
            <v>1.29769832855052E-4</v>
          </cell>
          <cell r="Z235">
            <v>0</v>
          </cell>
        </row>
        <row r="236">
          <cell r="A236" t="str">
            <v>EN352</v>
          </cell>
          <cell r="B236" t="str">
            <v>XXXXXXXX</v>
          </cell>
          <cell r="C236" t="str">
            <v>Yes</v>
          </cell>
          <cell r="D236" t="str">
            <v>Equipment</v>
          </cell>
          <cell r="E236" t="str">
            <v>Variable Refrigerant Flow (VRF) HVAC Systems</v>
          </cell>
          <cell r="F236" t="str">
            <v>Variable Refrigerant Flow (VRF) HVAC Systems</v>
          </cell>
          <cell r="G236" t="str">
            <v>Code-Compliant ASHP, 1108.4 Tons, 1.54149246003495 SEER, 1.80883269691282 HSPF</v>
          </cell>
          <cell r="H236" t="str">
            <v>Residential</v>
          </cell>
          <cell r="I236" t="str">
            <v>New</v>
          </cell>
          <cell r="J236" t="str">
            <v>Manufactured Home</v>
          </cell>
          <cell r="K236" t="str">
            <v>FL Zone 2</v>
          </cell>
          <cell r="L236" t="str">
            <v>Space Cooling</v>
          </cell>
          <cell r="M236" t="str">
            <v>Room AC</v>
          </cell>
          <cell r="N236" t="str">
            <v/>
          </cell>
          <cell r="O236" t="str">
            <v>Per Unit</v>
          </cell>
          <cell r="P236">
            <v>7.7727272900000005E-2</v>
          </cell>
          <cell r="Q236">
            <v>2493</v>
          </cell>
          <cell r="R236">
            <v>1834.9565155170826</v>
          </cell>
          <cell r="S236">
            <v>658.04348448291751</v>
          </cell>
          <cell r="T236">
            <v>0.2639564719145277</v>
          </cell>
          <cell r="U236">
            <v>13</v>
          </cell>
          <cell r="V236">
            <v>1708.5902427027377</v>
          </cell>
          <cell r="W236">
            <v>9.3522681486672615E-2</v>
          </cell>
          <cell r="X236">
            <v>0</v>
          </cell>
          <cell r="Y236">
            <v>1.4212234250774719E-4</v>
          </cell>
          <cell r="Z236">
            <v>0</v>
          </cell>
        </row>
        <row r="237">
          <cell r="A237" t="str">
            <v>ET353</v>
          </cell>
          <cell r="B237" t="str">
            <v>XXXXXXXX</v>
          </cell>
          <cell r="C237" t="str">
            <v>Yes</v>
          </cell>
          <cell r="D237" t="str">
            <v>Equipment</v>
          </cell>
          <cell r="E237" t="str">
            <v>Variable Refrigerant Flow (VRF) HVAC Systems</v>
          </cell>
          <cell r="F237" t="str">
            <v>Variable Refrigerant Flow (VRF) HVAC Systems</v>
          </cell>
          <cell r="G237" t="str">
            <v>Code-Compliant ASHP, 1108.4 Tons, 1.54149246003495 SEER, 1.80883269691282 HSPF</v>
          </cell>
          <cell r="H237" t="str">
            <v>Residential</v>
          </cell>
          <cell r="I237" t="str">
            <v>Turnover</v>
          </cell>
          <cell r="J237" t="str">
            <v>Single Family</v>
          </cell>
          <cell r="K237" t="str">
            <v>FL Zone 2</v>
          </cell>
          <cell r="L237" t="str">
            <v>Space Heating</v>
          </cell>
          <cell r="M237" t="str">
            <v>Central forced air</v>
          </cell>
          <cell r="N237" t="str">
            <v/>
          </cell>
          <cell r="O237" t="str">
            <v>Per Unit</v>
          </cell>
          <cell r="P237">
            <v>5.4187491362159522E-3</v>
          </cell>
          <cell r="Q237">
            <v>2870.15</v>
          </cell>
          <cell r="R237">
            <v>2129.0634836549561</v>
          </cell>
          <cell r="S237">
            <v>741.08651634504417</v>
          </cell>
          <cell r="T237">
            <v>0.25820480335349866</v>
          </cell>
          <cell r="U237">
            <v>13</v>
          </cell>
          <cell r="V237">
            <v>1708.5902427027377</v>
          </cell>
          <cell r="W237">
            <v>0</v>
          </cell>
          <cell r="X237">
            <v>0.19092544879719112</v>
          </cell>
          <cell r="Y237">
            <v>0</v>
          </cell>
          <cell r="Z237">
            <v>2.576290953704219E-4</v>
          </cell>
        </row>
        <row r="238">
          <cell r="A238" t="str">
            <v>ET354</v>
          </cell>
          <cell r="B238" t="str">
            <v>XXXXXXXX</v>
          </cell>
          <cell r="C238" t="str">
            <v>Yes</v>
          </cell>
          <cell r="D238" t="str">
            <v>Equipment</v>
          </cell>
          <cell r="E238" t="str">
            <v>Variable Refrigerant Flow (VRF) HVAC Systems</v>
          </cell>
          <cell r="F238" t="str">
            <v>Variable Refrigerant Flow (VRF) HVAC Systems</v>
          </cell>
          <cell r="G238" t="str">
            <v>Code-Compliant ASHP, 1108.4 Tons, 1.54149246003495 SEER, 1.80883269691282 HSPF</v>
          </cell>
          <cell r="H238" t="str">
            <v>Residential</v>
          </cell>
          <cell r="I238" t="str">
            <v>Turnover</v>
          </cell>
          <cell r="J238" t="str">
            <v>Multi-Family</v>
          </cell>
          <cell r="K238" t="str">
            <v>FL Zone 2</v>
          </cell>
          <cell r="L238" t="str">
            <v>Space Heating</v>
          </cell>
          <cell r="M238" t="str">
            <v>Central forced air</v>
          </cell>
          <cell r="N238" t="str">
            <v/>
          </cell>
          <cell r="O238" t="str">
            <v>Per Unit</v>
          </cell>
          <cell r="P238">
            <v>7.1748252199999987E-2</v>
          </cell>
          <cell r="Q238">
            <v>2488</v>
          </cell>
          <cell r="R238">
            <v>1829.3939849958306</v>
          </cell>
          <cell r="S238">
            <v>658.60601500416942</v>
          </cell>
          <cell r="T238">
            <v>0.26471302853865331</v>
          </cell>
          <cell r="U238">
            <v>13</v>
          </cell>
          <cell r="V238">
            <v>1139.0601618018252</v>
          </cell>
          <cell r="W238">
            <v>0</v>
          </cell>
          <cell r="X238">
            <v>0.12728363253146074</v>
          </cell>
          <cell r="Y238">
            <v>0</v>
          </cell>
          <cell r="Z238">
            <v>1.9326217743494942E-4</v>
          </cell>
        </row>
        <row r="239">
          <cell r="A239" t="str">
            <v>ET355</v>
          </cell>
          <cell r="B239" t="str">
            <v>XXXXXXXX</v>
          </cell>
          <cell r="C239" t="str">
            <v>Yes</v>
          </cell>
          <cell r="D239" t="str">
            <v>Equipment</v>
          </cell>
          <cell r="E239" t="str">
            <v>Variable Refrigerant Flow (VRF) HVAC Systems</v>
          </cell>
          <cell r="F239" t="str">
            <v>Variable Refrigerant Flow (VRF) HVAC Systems</v>
          </cell>
          <cell r="G239" t="str">
            <v>Code-Compliant ASHP, 1108.4 Tons, 1.54149246003495 SEER, 1.80883269691282 HSPF</v>
          </cell>
          <cell r="H239" t="str">
            <v>Residential</v>
          </cell>
          <cell r="I239" t="str">
            <v>Turnover</v>
          </cell>
          <cell r="J239" t="str">
            <v>Manufactured Home</v>
          </cell>
          <cell r="K239" t="str">
            <v>FL Zone 2</v>
          </cell>
          <cell r="L239" t="str">
            <v>Space Heating</v>
          </cell>
          <cell r="M239" t="str">
            <v>Central forced air</v>
          </cell>
          <cell r="N239" t="str">
            <v/>
          </cell>
          <cell r="O239" t="str">
            <v>Per Unit</v>
          </cell>
          <cell r="P239">
            <v>7.1748252199999987E-2</v>
          </cell>
          <cell r="Q239">
            <v>3980</v>
          </cell>
          <cell r="R239">
            <v>2929.4532417801797</v>
          </cell>
          <cell r="S239">
            <v>1050.5467582198203</v>
          </cell>
          <cell r="T239">
            <v>0.2639564719145277</v>
          </cell>
          <cell r="U239">
            <v>13</v>
          </cell>
          <cell r="V239">
            <v>1708.5902427027377</v>
          </cell>
          <cell r="W239">
            <v>0</v>
          </cell>
          <cell r="X239">
            <v>0.19092544879719112</v>
          </cell>
          <cell r="Y239">
            <v>0</v>
          </cell>
          <cell r="Z239">
            <v>1.8173912517774975E-4</v>
          </cell>
        </row>
        <row r="240">
          <cell r="A240" t="str">
            <v>EN359</v>
          </cell>
          <cell r="B240" t="str">
            <v>XXXXXXXX</v>
          </cell>
          <cell r="C240" t="str">
            <v>Yes</v>
          </cell>
          <cell r="D240" t="str">
            <v>Equipment</v>
          </cell>
          <cell r="E240" t="str">
            <v>Variable Refrigerant Flow (VRF) HVAC Systems</v>
          </cell>
          <cell r="F240" t="str">
            <v>Variable Refrigerant Flow (VRF) HVAC Systems</v>
          </cell>
          <cell r="G240" t="str">
            <v>Code-Compliant ASHP, 1108.4 Tons, 1.54149246003495 SEER, 1.80883269691282 HSPF</v>
          </cell>
          <cell r="H240" t="str">
            <v>Residential</v>
          </cell>
          <cell r="I240" t="str">
            <v>New</v>
          </cell>
          <cell r="J240" t="str">
            <v>Single Family</v>
          </cell>
          <cell r="K240" t="str">
            <v>FL Zone 2</v>
          </cell>
          <cell r="L240" t="str">
            <v>Space Heating</v>
          </cell>
          <cell r="M240" t="str">
            <v>Central forced air</v>
          </cell>
          <cell r="N240" t="str">
            <v/>
          </cell>
          <cell r="O240" t="str">
            <v>Per Unit</v>
          </cell>
          <cell r="P240">
            <v>6.3595041686776892E-3</v>
          </cell>
          <cell r="Q240">
            <v>2870.15</v>
          </cell>
          <cell r="R240">
            <v>2129.0634836549561</v>
          </cell>
          <cell r="S240">
            <v>741.08651634504417</v>
          </cell>
          <cell r="T240">
            <v>0.25820480335349866</v>
          </cell>
          <cell r="U240">
            <v>13</v>
          </cell>
          <cell r="V240">
            <v>1708.5902427027377</v>
          </cell>
          <cell r="W240">
            <v>0</v>
          </cell>
          <cell r="X240">
            <v>0.19092544879719112</v>
          </cell>
          <cell r="Y240">
            <v>0</v>
          </cell>
          <cell r="Z240">
            <v>2.576290953704219E-4</v>
          </cell>
        </row>
        <row r="241">
          <cell r="A241" t="str">
            <v>EN360</v>
          </cell>
          <cell r="B241" t="str">
            <v>XXXXXXXX</v>
          </cell>
          <cell r="C241" t="str">
            <v>Yes</v>
          </cell>
          <cell r="D241" t="str">
            <v>Equipment</v>
          </cell>
          <cell r="E241" t="str">
            <v>Variable Refrigerant Flow (VRF) HVAC Systems</v>
          </cell>
          <cell r="F241" t="str">
            <v>Variable Refrigerant Flow (VRF) HVAC Systems</v>
          </cell>
          <cell r="G241" t="str">
            <v>Code-Compliant ASHP, 1108.4 Tons, 1.54149246003495 SEER, 1.80883269691282 HSPF</v>
          </cell>
          <cell r="H241" t="str">
            <v>Residential</v>
          </cell>
          <cell r="I241" t="str">
            <v>New</v>
          </cell>
          <cell r="J241" t="str">
            <v>Multi-Family</v>
          </cell>
          <cell r="K241" t="str">
            <v>FL Zone 2</v>
          </cell>
          <cell r="L241" t="str">
            <v>Space Heating</v>
          </cell>
          <cell r="M241" t="str">
            <v>Central forced air</v>
          </cell>
          <cell r="N241" t="str">
            <v/>
          </cell>
          <cell r="O241" t="str">
            <v>Per Unit</v>
          </cell>
          <cell r="P241">
            <v>7.7727272900000005E-2</v>
          </cell>
          <cell r="Q241">
            <v>2488</v>
          </cell>
          <cell r="R241">
            <v>1829.3939849958306</v>
          </cell>
          <cell r="S241">
            <v>658.60601500416942</v>
          </cell>
          <cell r="T241">
            <v>0.26471302853865331</v>
          </cell>
          <cell r="U241">
            <v>13</v>
          </cell>
          <cell r="V241">
            <v>1139.0601618018252</v>
          </cell>
          <cell r="W241">
            <v>0</v>
          </cell>
          <cell r="X241">
            <v>0.12728363253146074</v>
          </cell>
          <cell r="Y241">
            <v>0</v>
          </cell>
          <cell r="Z241">
            <v>1.9326217743494942E-4</v>
          </cell>
        </row>
        <row r="242">
          <cell r="A242" t="str">
            <v>EN361</v>
          </cell>
          <cell r="B242" t="str">
            <v>XXXXXXXX</v>
          </cell>
          <cell r="C242" t="str">
            <v>Yes</v>
          </cell>
          <cell r="D242" t="str">
            <v>Equipment</v>
          </cell>
          <cell r="E242" t="str">
            <v>Variable Refrigerant Flow (VRF) HVAC Systems</v>
          </cell>
          <cell r="F242" t="str">
            <v>Variable Refrigerant Flow (VRF) HVAC Systems</v>
          </cell>
          <cell r="G242" t="str">
            <v>Code-Compliant ASHP, 1108.4 Tons, 1.54149246003495 SEER, 1.80883269691282 HSPF</v>
          </cell>
          <cell r="H242" t="str">
            <v>Residential</v>
          </cell>
          <cell r="I242" t="str">
            <v>New</v>
          </cell>
          <cell r="J242" t="str">
            <v>Manufactured Home</v>
          </cell>
          <cell r="K242" t="str">
            <v>FL Zone 2</v>
          </cell>
          <cell r="L242" t="str">
            <v>Space Heating</v>
          </cell>
          <cell r="M242" t="str">
            <v>Central forced air</v>
          </cell>
          <cell r="N242" t="str">
            <v/>
          </cell>
          <cell r="O242" t="str">
            <v>Per Unit</v>
          </cell>
          <cell r="P242">
            <v>7.7727272900000005E-2</v>
          </cell>
          <cell r="Q242">
            <v>3980</v>
          </cell>
          <cell r="R242">
            <v>2929.4532417801797</v>
          </cell>
          <cell r="S242">
            <v>1050.5467582198203</v>
          </cell>
          <cell r="T242">
            <v>0.2639564719145277</v>
          </cell>
          <cell r="U242">
            <v>13</v>
          </cell>
          <cell r="V242">
            <v>1708.5902427027377</v>
          </cell>
          <cell r="W242">
            <v>0</v>
          </cell>
          <cell r="X242">
            <v>0.19092544879719112</v>
          </cell>
          <cell r="Y242">
            <v>0</v>
          </cell>
          <cell r="Z242">
            <v>1.8173912517774975E-4</v>
          </cell>
        </row>
        <row r="243">
          <cell r="A243" t="str">
            <v>ET362</v>
          </cell>
          <cell r="B243" t="str">
            <v>XXXXXXXX</v>
          </cell>
          <cell r="C243" t="str">
            <v>Yes</v>
          </cell>
          <cell r="D243" t="str">
            <v>Equipment</v>
          </cell>
          <cell r="E243" t="str">
            <v>CFL - 15W Flood (Exterior)</v>
          </cell>
          <cell r="F243" t="str">
            <v>15W CFL</v>
          </cell>
          <cell r="G243" t="str">
            <v>EISA-2020 compliant baseline lamp (65W flood)</v>
          </cell>
          <cell r="H243" t="str">
            <v>Residential</v>
          </cell>
          <cell r="I243" t="str">
            <v>Turnover</v>
          </cell>
          <cell r="J243" t="str">
            <v>Single Family</v>
          </cell>
          <cell r="K243" t="str">
            <v>FL Zone 2</v>
          </cell>
          <cell r="L243" t="str">
            <v>Lighting</v>
          </cell>
          <cell r="M243" t="str">
            <v>Exterior screw-in</v>
          </cell>
          <cell r="N243" t="str">
            <v/>
          </cell>
          <cell r="O243" t="str">
            <v>Per Lamp</v>
          </cell>
          <cell r="P243">
            <v>0</v>
          </cell>
          <cell r="Q243">
            <v>61.685000000000002</v>
          </cell>
          <cell r="R243">
            <v>14.234999999999999</v>
          </cell>
          <cell r="S243">
            <v>47.45</v>
          </cell>
          <cell r="T243">
            <v>0.76923076923076927</v>
          </cell>
          <cell r="U243">
            <v>7.8</v>
          </cell>
          <cell r="V243">
            <v>47.45</v>
          </cell>
          <cell r="W243">
            <v>0</v>
          </cell>
          <cell r="X243">
            <v>0</v>
          </cell>
          <cell r="Y243">
            <v>0</v>
          </cell>
          <cell r="Z243">
            <v>0</v>
          </cell>
        </row>
        <row r="244">
          <cell r="A244" t="str">
            <v>ET363</v>
          </cell>
          <cell r="B244" t="str">
            <v>XXXXXXXX</v>
          </cell>
          <cell r="C244" t="str">
            <v>Yes</v>
          </cell>
          <cell r="D244" t="str">
            <v>Equipment</v>
          </cell>
          <cell r="E244" t="str">
            <v>CFL - 15W Flood (Exterior)</v>
          </cell>
          <cell r="F244" t="str">
            <v>15W CFL</v>
          </cell>
          <cell r="G244" t="str">
            <v>EISA-2020 compliant baseline lamp (65W flood)</v>
          </cell>
          <cell r="H244" t="str">
            <v>Residential</v>
          </cell>
          <cell r="I244" t="str">
            <v>Turnover</v>
          </cell>
          <cell r="J244" t="str">
            <v>Multi-Family</v>
          </cell>
          <cell r="K244" t="str">
            <v>FL Zone 2</v>
          </cell>
          <cell r="L244" t="str">
            <v>Lighting</v>
          </cell>
          <cell r="M244" t="str">
            <v>Exterior screw-in</v>
          </cell>
          <cell r="N244" t="str">
            <v/>
          </cell>
          <cell r="O244" t="str">
            <v>Per Lamp</v>
          </cell>
          <cell r="P244">
            <v>0</v>
          </cell>
          <cell r="Q244">
            <v>61.685000000000002</v>
          </cell>
          <cell r="R244">
            <v>14.234999999999999</v>
          </cell>
          <cell r="S244">
            <v>47.45</v>
          </cell>
          <cell r="T244">
            <v>0.76923076923076927</v>
          </cell>
          <cell r="U244">
            <v>7.8</v>
          </cell>
          <cell r="V244">
            <v>47.45</v>
          </cell>
          <cell r="W244">
            <v>0</v>
          </cell>
          <cell r="X244">
            <v>0</v>
          </cell>
          <cell r="Y244">
            <v>0</v>
          </cell>
          <cell r="Z244">
            <v>0</v>
          </cell>
        </row>
        <row r="245">
          <cell r="A245" t="str">
            <v>ET364</v>
          </cell>
          <cell r="B245" t="str">
            <v>XXXXXXXX</v>
          </cell>
          <cell r="C245" t="str">
            <v>Yes</v>
          </cell>
          <cell r="D245" t="str">
            <v>Equipment</v>
          </cell>
          <cell r="E245" t="str">
            <v>CFL - 15W Flood (Exterior)</v>
          </cell>
          <cell r="F245" t="str">
            <v>15W CFL</v>
          </cell>
          <cell r="G245" t="str">
            <v>EISA-2020 compliant baseline lamp (65W flood)</v>
          </cell>
          <cell r="H245" t="str">
            <v>Residential</v>
          </cell>
          <cell r="I245" t="str">
            <v>Turnover</v>
          </cell>
          <cell r="J245" t="str">
            <v>Manufactured Home</v>
          </cell>
          <cell r="K245" t="str">
            <v>FL Zone 2</v>
          </cell>
          <cell r="L245" t="str">
            <v>Lighting</v>
          </cell>
          <cell r="M245" t="str">
            <v>Exterior screw-in</v>
          </cell>
          <cell r="N245" t="str">
            <v/>
          </cell>
          <cell r="O245" t="str">
            <v>Per Lamp</v>
          </cell>
          <cell r="P245">
            <v>0</v>
          </cell>
          <cell r="Q245">
            <v>61.685000000000002</v>
          </cell>
          <cell r="R245">
            <v>14.234999999999999</v>
          </cell>
          <cell r="S245">
            <v>47.45</v>
          </cell>
          <cell r="T245">
            <v>0.76923076923076927</v>
          </cell>
          <cell r="U245">
            <v>7.8</v>
          </cell>
          <cell r="V245">
            <v>47.45</v>
          </cell>
          <cell r="W245">
            <v>0</v>
          </cell>
          <cell r="X245">
            <v>0</v>
          </cell>
          <cell r="Y245">
            <v>0</v>
          </cell>
          <cell r="Z245">
            <v>0</v>
          </cell>
        </row>
        <row r="246">
          <cell r="A246" t="str">
            <v>EN368</v>
          </cell>
          <cell r="B246" t="str">
            <v>XXXXXXXX</v>
          </cell>
          <cell r="C246" t="str">
            <v>Yes</v>
          </cell>
          <cell r="D246" t="str">
            <v>Equipment</v>
          </cell>
          <cell r="E246" t="str">
            <v>CFL - 15W Flood (Exterior)</v>
          </cell>
          <cell r="F246" t="str">
            <v>15W CFL</v>
          </cell>
          <cell r="G246" t="str">
            <v>EISA-2020 compliant baseline lamp (65W flood)</v>
          </cell>
          <cell r="H246" t="str">
            <v>Residential</v>
          </cell>
          <cell r="I246" t="str">
            <v>New</v>
          </cell>
          <cell r="J246" t="str">
            <v>Single Family</v>
          </cell>
          <cell r="K246" t="str">
            <v>FL Zone 2</v>
          </cell>
          <cell r="L246" t="str">
            <v>Lighting</v>
          </cell>
          <cell r="M246" t="str">
            <v>Exterior screw-in</v>
          </cell>
          <cell r="N246" t="str">
            <v/>
          </cell>
          <cell r="O246" t="str">
            <v>Per Lamp</v>
          </cell>
          <cell r="P246">
            <v>0</v>
          </cell>
          <cell r="Q246">
            <v>61.685000000000002</v>
          </cell>
          <cell r="R246">
            <v>14.234999999999999</v>
          </cell>
          <cell r="S246">
            <v>47.45</v>
          </cell>
          <cell r="T246">
            <v>0.76923076923076927</v>
          </cell>
          <cell r="U246">
            <v>7.8</v>
          </cell>
          <cell r="V246">
            <v>47.45</v>
          </cell>
          <cell r="W246">
            <v>0</v>
          </cell>
          <cell r="X246">
            <v>0</v>
          </cell>
          <cell r="Y246">
            <v>0</v>
          </cell>
          <cell r="Z246">
            <v>0</v>
          </cell>
        </row>
        <row r="247">
          <cell r="A247" t="str">
            <v>EN369</v>
          </cell>
          <cell r="B247" t="str">
            <v>XXXXXXXX</v>
          </cell>
          <cell r="C247" t="str">
            <v>Yes</v>
          </cell>
          <cell r="D247" t="str">
            <v>Equipment</v>
          </cell>
          <cell r="E247" t="str">
            <v>CFL - 15W Flood (Exterior)</v>
          </cell>
          <cell r="F247" t="str">
            <v>15W CFL</v>
          </cell>
          <cell r="G247" t="str">
            <v>EISA-2020 compliant baseline lamp (65W flood)</v>
          </cell>
          <cell r="H247" t="str">
            <v>Residential</v>
          </cell>
          <cell r="I247" t="str">
            <v>New</v>
          </cell>
          <cell r="J247" t="str">
            <v>Multi-Family</v>
          </cell>
          <cell r="K247" t="str">
            <v>FL Zone 2</v>
          </cell>
          <cell r="L247" t="str">
            <v>Lighting</v>
          </cell>
          <cell r="M247" t="str">
            <v>Exterior screw-in</v>
          </cell>
          <cell r="N247" t="str">
            <v/>
          </cell>
          <cell r="O247" t="str">
            <v>Per Lamp</v>
          </cell>
          <cell r="P247">
            <v>0</v>
          </cell>
          <cell r="Q247">
            <v>61.685000000000002</v>
          </cell>
          <cell r="R247">
            <v>14.234999999999999</v>
          </cell>
          <cell r="S247">
            <v>47.45</v>
          </cell>
          <cell r="T247">
            <v>0.76923076923076927</v>
          </cell>
          <cell r="U247">
            <v>7.8</v>
          </cell>
          <cell r="V247">
            <v>47.45</v>
          </cell>
          <cell r="W247">
            <v>0</v>
          </cell>
          <cell r="X247">
            <v>0</v>
          </cell>
          <cell r="Y247">
            <v>0</v>
          </cell>
          <cell r="Z247">
            <v>0</v>
          </cell>
        </row>
        <row r="248">
          <cell r="A248" t="str">
            <v>EN370</v>
          </cell>
          <cell r="B248" t="str">
            <v>XXXXXXXX</v>
          </cell>
          <cell r="C248" t="str">
            <v>Yes</v>
          </cell>
          <cell r="D248" t="str">
            <v>Equipment</v>
          </cell>
          <cell r="E248" t="str">
            <v>CFL - 15W Flood (Exterior)</v>
          </cell>
          <cell r="F248" t="str">
            <v>15W CFL</v>
          </cell>
          <cell r="G248" t="str">
            <v>EISA-2020 compliant baseline lamp (65W flood)</v>
          </cell>
          <cell r="H248" t="str">
            <v>Residential</v>
          </cell>
          <cell r="I248" t="str">
            <v>New</v>
          </cell>
          <cell r="J248" t="str">
            <v>Manufactured Home</v>
          </cell>
          <cell r="K248" t="str">
            <v>FL Zone 2</v>
          </cell>
          <cell r="L248" t="str">
            <v>Lighting</v>
          </cell>
          <cell r="M248" t="str">
            <v>Exterior screw-in</v>
          </cell>
          <cell r="N248" t="str">
            <v/>
          </cell>
          <cell r="O248" t="str">
            <v>Per Lamp</v>
          </cell>
          <cell r="P248">
            <v>0</v>
          </cell>
          <cell r="Q248">
            <v>61.685000000000002</v>
          </cell>
          <cell r="R248">
            <v>14.234999999999999</v>
          </cell>
          <cell r="S248">
            <v>47.45</v>
          </cell>
          <cell r="T248">
            <v>0.76923076923076927</v>
          </cell>
          <cell r="U248">
            <v>7.8</v>
          </cell>
          <cell r="V248">
            <v>47.45</v>
          </cell>
          <cell r="W248">
            <v>0</v>
          </cell>
          <cell r="X248">
            <v>0</v>
          </cell>
          <cell r="Y248">
            <v>0</v>
          </cell>
          <cell r="Z248">
            <v>0</v>
          </cell>
        </row>
        <row r="249">
          <cell r="A249" t="str">
            <v>ET371</v>
          </cell>
          <cell r="B249" t="str">
            <v>XXXXXXXX</v>
          </cell>
          <cell r="C249" t="str">
            <v>Yes</v>
          </cell>
          <cell r="D249" t="str">
            <v>Equipment</v>
          </cell>
          <cell r="E249" t="str">
            <v>CFL - 15W Flood</v>
          </cell>
          <cell r="F249" t="str">
            <v>15W CFL</v>
          </cell>
          <cell r="G249" t="str">
            <v>EISA-2020 compliant baseline lamp (65W flood)</v>
          </cell>
          <cell r="H249" t="str">
            <v>Residential</v>
          </cell>
          <cell r="I249" t="str">
            <v>Turnover</v>
          </cell>
          <cell r="J249" t="str">
            <v>Single Family</v>
          </cell>
          <cell r="K249" t="str">
            <v>FL Zone 2</v>
          </cell>
          <cell r="L249" t="str">
            <v>Lighting</v>
          </cell>
          <cell r="M249" t="str">
            <v>Interior screw-in</v>
          </cell>
          <cell r="N249" t="str">
            <v/>
          </cell>
          <cell r="O249" t="str">
            <v>Per Lamp</v>
          </cell>
          <cell r="P249">
            <v>0</v>
          </cell>
          <cell r="Q249">
            <v>20.629384285714284</v>
          </cell>
          <cell r="R249">
            <v>15.868757142857143</v>
          </cell>
          <cell r="S249">
            <v>4.7606271428571407</v>
          </cell>
          <cell r="T249">
            <v>0.23076923076923067</v>
          </cell>
          <cell r="U249">
            <v>7.8</v>
          </cell>
          <cell r="V249">
            <v>4.7606271428571407</v>
          </cell>
          <cell r="W249">
            <v>4.1875070920939554E-4</v>
          </cell>
          <cell r="X249">
            <v>4.3966240116755719E-4</v>
          </cell>
          <cell r="Y249">
            <v>8.7961248937062919E-5</v>
          </cell>
          <cell r="Z249">
            <v>9.2353882791940123E-5</v>
          </cell>
        </row>
        <row r="250">
          <cell r="A250" t="str">
            <v>ET372</v>
          </cell>
          <cell r="B250" t="str">
            <v>XXXXXXXX</v>
          </cell>
          <cell r="C250" t="str">
            <v>Yes</v>
          </cell>
          <cell r="D250" t="str">
            <v>Equipment</v>
          </cell>
          <cell r="E250" t="str">
            <v>CFL - 15W Flood</v>
          </cell>
          <cell r="F250" t="str">
            <v>15W CFL</v>
          </cell>
          <cell r="G250" t="str">
            <v>EISA-2020 compliant baseline lamp (65W flood)</v>
          </cell>
          <cell r="H250" t="str">
            <v>Residential</v>
          </cell>
          <cell r="I250" t="str">
            <v>Turnover</v>
          </cell>
          <cell r="J250" t="str">
            <v>Multi-Family</v>
          </cell>
          <cell r="K250" t="str">
            <v>FL Zone 2</v>
          </cell>
          <cell r="L250" t="str">
            <v>Lighting</v>
          </cell>
          <cell r="M250" t="str">
            <v>Interior screw-in</v>
          </cell>
          <cell r="N250" t="str">
            <v/>
          </cell>
          <cell r="O250" t="str">
            <v>Per Lamp</v>
          </cell>
          <cell r="P250">
            <v>0</v>
          </cell>
          <cell r="Q250">
            <v>20.629384285714284</v>
          </cell>
          <cell r="R250">
            <v>15.868757142857143</v>
          </cell>
          <cell r="S250">
            <v>4.7606271428571407</v>
          </cell>
          <cell r="T250">
            <v>0.23076923076923067</v>
          </cell>
          <cell r="U250">
            <v>7.8</v>
          </cell>
          <cell r="V250">
            <v>4.7606271428571407</v>
          </cell>
          <cell r="W250">
            <v>4.1875070920939554E-4</v>
          </cell>
          <cell r="X250">
            <v>4.3966240116755719E-4</v>
          </cell>
          <cell r="Y250">
            <v>8.7961248937062919E-5</v>
          </cell>
          <cell r="Z250">
            <v>9.2353882791940123E-5</v>
          </cell>
        </row>
        <row r="251">
          <cell r="A251" t="str">
            <v>ET373</v>
          </cell>
          <cell r="B251" t="str">
            <v>XXXXXXXX</v>
          </cell>
          <cell r="C251" t="str">
            <v>Yes</v>
          </cell>
          <cell r="D251" t="str">
            <v>Equipment</v>
          </cell>
          <cell r="E251" t="str">
            <v>CFL - 15W Flood</v>
          </cell>
          <cell r="F251" t="str">
            <v>15W CFL</v>
          </cell>
          <cell r="G251" t="str">
            <v>EISA-2020 compliant baseline lamp (65W flood)</v>
          </cell>
          <cell r="H251" t="str">
            <v>Residential</v>
          </cell>
          <cell r="I251" t="str">
            <v>Turnover</v>
          </cell>
          <cell r="J251" t="str">
            <v>Manufactured Home</v>
          </cell>
          <cell r="K251" t="str">
            <v>FL Zone 2</v>
          </cell>
          <cell r="L251" t="str">
            <v>Lighting</v>
          </cell>
          <cell r="M251" t="str">
            <v>Interior screw-in</v>
          </cell>
          <cell r="N251" t="str">
            <v/>
          </cell>
          <cell r="O251" t="str">
            <v>Per Lamp</v>
          </cell>
          <cell r="P251">
            <v>0</v>
          </cell>
          <cell r="Q251">
            <v>20.629384285714284</v>
          </cell>
          <cell r="R251">
            <v>15.868757142857143</v>
          </cell>
          <cell r="S251">
            <v>4.7606271428571407</v>
          </cell>
          <cell r="T251">
            <v>0.23076923076923067</v>
          </cell>
          <cell r="U251">
            <v>7.8</v>
          </cell>
          <cell r="V251">
            <v>4.7606271428571407</v>
          </cell>
          <cell r="W251">
            <v>4.1875070920939554E-4</v>
          </cell>
          <cell r="X251">
            <v>4.3966240116755719E-4</v>
          </cell>
          <cell r="Y251">
            <v>8.7961248937062919E-5</v>
          </cell>
          <cell r="Z251">
            <v>9.2353882791940123E-5</v>
          </cell>
        </row>
        <row r="252">
          <cell r="A252" t="str">
            <v>EN377</v>
          </cell>
          <cell r="B252" t="str">
            <v>XXXXXXXX</v>
          </cell>
          <cell r="C252" t="str">
            <v>Yes</v>
          </cell>
          <cell r="D252" t="str">
            <v>Equipment</v>
          </cell>
          <cell r="E252" t="str">
            <v>CFL - 15W Flood</v>
          </cell>
          <cell r="F252" t="str">
            <v>15W CFL</v>
          </cell>
          <cell r="G252" t="str">
            <v>EISA-2020 compliant baseline lamp (65W flood)</v>
          </cell>
          <cell r="H252" t="str">
            <v>Residential</v>
          </cell>
          <cell r="I252" t="str">
            <v>New</v>
          </cell>
          <cell r="J252" t="str">
            <v>Single Family</v>
          </cell>
          <cell r="K252" t="str">
            <v>FL Zone 2</v>
          </cell>
          <cell r="L252" t="str">
            <v>Lighting</v>
          </cell>
          <cell r="M252" t="str">
            <v>Interior screw-in</v>
          </cell>
          <cell r="N252" t="str">
            <v/>
          </cell>
          <cell r="O252" t="str">
            <v>Per Lamp</v>
          </cell>
          <cell r="P252">
            <v>0</v>
          </cell>
          <cell r="Q252">
            <v>20.629384285714284</v>
          </cell>
          <cell r="R252">
            <v>15.868757142857143</v>
          </cell>
          <cell r="S252">
            <v>4.7606271428571407</v>
          </cell>
          <cell r="T252">
            <v>0.23076923076923067</v>
          </cell>
          <cell r="U252">
            <v>7.8</v>
          </cell>
          <cell r="V252">
            <v>4.7606271428571407</v>
          </cell>
          <cell r="W252">
            <v>4.1875070920939554E-4</v>
          </cell>
          <cell r="X252">
            <v>4.3966240116755719E-4</v>
          </cell>
          <cell r="Y252">
            <v>8.7961248937062919E-5</v>
          </cell>
          <cell r="Z252">
            <v>9.2353882791940123E-5</v>
          </cell>
        </row>
        <row r="253">
          <cell r="A253" t="str">
            <v>EN378</v>
          </cell>
          <cell r="B253" t="str">
            <v>XXXXXXXX</v>
          </cell>
          <cell r="C253" t="str">
            <v>Yes</v>
          </cell>
          <cell r="D253" t="str">
            <v>Equipment</v>
          </cell>
          <cell r="E253" t="str">
            <v>CFL - 15W Flood</v>
          </cell>
          <cell r="F253" t="str">
            <v>15W CFL</v>
          </cell>
          <cell r="G253" t="str">
            <v>EISA-2020 compliant baseline lamp (65W flood)</v>
          </cell>
          <cell r="H253" t="str">
            <v>Residential</v>
          </cell>
          <cell r="I253" t="str">
            <v>New</v>
          </cell>
          <cell r="J253" t="str">
            <v>Multi-Family</v>
          </cell>
          <cell r="K253" t="str">
            <v>FL Zone 2</v>
          </cell>
          <cell r="L253" t="str">
            <v>Lighting</v>
          </cell>
          <cell r="M253" t="str">
            <v>Interior screw-in</v>
          </cell>
          <cell r="N253" t="str">
            <v/>
          </cell>
          <cell r="O253" t="str">
            <v>Per Lamp</v>
          </cell>
          <cell r="P253">
            <v>0</v>
          </cell>
          <cell r="Q253">
            <v>20.629384285714284</v>
          </cell>
          <cell r="R253">
            <v>15.868757142857143</v>
          </cell>
          <cell r="S253">
            <v>4.7606271428571407</v>
          </cell>
          <cell r="T253">
            <v>0.23076923076923067</v>
          </cell>
          <cell r="U253">
            <v>7.8</v>
          </cell>
          <cell r="V253">
            <v>4.7606271428571407</v>
          </cell>
          <cell r="W253">
            <v>4.1875070920939554E-4</v>
          </cell>
          <cell r="X253">
            <v>4.3966240116755719E-4</v>
          </cell>
          <cell r="Y253">
            <v>8.7961248937062919E-5</v>
          </cell>
          <cell r="Z253">
            <v>9.2353882791940123E-5</v>
          </cell>
        </row>
        <row r="254">
          <cell r="A254" t="str">
            <v>EN379</v>
          </cell>
          <cell r="B254" t="str">
            <v>XXXXXXXX</v>
          </cell>
          <cell r="C254" t="str">
            <v>Yes</v>
          </cell>
          <cell r="D254" t="str">
            <v>Equipment</v>
          </cell>
          <cell r="E254" t="str">
            <v>CFL - 15W Flood</v>
          </cell>
          <cell r="F254" t="str">
            <v>15W CFL</v>
          </cell>
          <cell r="G254" t="str">
            <v>EISA-2020 compliant baseline lamp (65W flood)</v>
          </cell>
          <cell r="H254" t="str">
            <v>Residential</v>
          </cell>
          <cell r="I254" t="str">
            <v>New</v>
          </cell>
          <cell r="J254" t="str">
            <v>Manufactured Home</v>
          </cell>
          <cell r="K254" t="str">
            <v>FL Zone 2</v>
          </cell>
          <cell r="L254" t="str">
            <v>Lighting</v>
          </cell>
          <cell r="M254" t="str">
            <v>Interior screw-in</v>
          </cell>
          <cell r="N254" t="str">
            <v/>
          </cell>
          <cell r="O254" t="str">
            <v>Per Lamp</v>
          </cell>
          <cell r="P254">
            <v>0</v>
          </cell>
          <cell r="Q254">
            <v>20.629384285714284</v>
          </cell>
          <cell r="R254">
            <v>15.868757142857143</v>
          </cell>
          <cell r="S254">
            <v>4.7606271428571407</v>
          </cell>
          <cell r="T254">
            <v>0.23076923076923067</v>
          </cell>
          <cell r="U254">
            <v>7.8</v>
          </cell>
          <cell r="V254">
            <v>4.7606271428571407</v>
          </cell>
          <cell r="W254">
            <v>4.1875070920939554E-4</v>
          </cell>
          <cell r="X254">
            <v>4.3966240116755719E-4</v>
          </cell>
          <cell r="Y254">
            <v>8.7961248937062919E-5</v>
          </cell>
          <cell r="Z254">
            <v>9.2353882791940123E-5</v>
          </cell>
        </row>
        <row r="255">
          <cell r="A255" t="str">
            <v>ET380</v>
          </cell>
          <cell r="B255" t="str">
            <v>XXXXXXXX</v>
          </cell>
          <cell r="C255" t="str">
            <v>Yes</v>
          </cell>
          <cell r="D255" t="str">
            <v>Equipment</v>
          </cell>
          <cell r="E255" t="str">
            <v>CFL-13W</v>
          </cell>
          <cell r="F255" t="str">
            <v>13W CFL</v>
          </cell>
          <cell r="G255" t="str">
            <v>EISA-2020 compliant baseline lamp (60W equivalent)</v>
          </cell>
          <cell r="H255" t="str">
            <v>Residential</v>
          </cell>
          <cell r="I255" t="str">
            <v>Turnover</v>
          </cell>
          <cell r="J255" t="str">
            <v>Single Family</v>
          </cell>
          <cell r="K255" t="str">
            <v>FL Zone 2</v>
          </cell>
          <cell r="L255" t="str">
            <v>Lighting</v>
          </cell>
          <cell r="M255" t="str">
            <v>Interior screw-in</v>
          </cell>
          <cell r="N255" t="str">
            <v/>
          </cell>
          <cell r="O255" t="str">
            <v>Per Lamp</v>
          </cell>
          <cell r="P255">
            <v>0</v>
          </cell>
          <cell r="Q255">
            <v>19.04250857142857</v>
          </cell>
          <cell r="R255">
            <v>13.752922857142858</v>
          </cell>
          <cell r="S255">
            <v>5.2895857142857121</v>
          </cell>
          <cell r="T255">
            <v>0.27777777777777768</v>
          </cell>
          <cell r="U255">
            <v>7.8</v>
          </cell>
          <cell r="V255">
            <v>5.2895857142857121</v>
          </cell>
          <cell r="W255">
            <v>4.6527856578821729E-4</v>
          </cell>
          <cell r="X255">
            <v>4.8851377907506357E-4</v>
          </cell>
          <cell r="Y255">
            <v>8.7961248937062919E-5</v>
          </cell>
          <cell r="Z255">
            <v>9.2353882791940123E-5</v>
          </cell>
        </row>
        <row r="256">
          <cell r="A256" t="str">
            <v>ET381</v>
          </cell>
          <cell r="B256" t="str">
            <v>XXXXXXXX</v>
          </cell>
          <cell r="C256" t="str">
            <v>Yes</v>
          </cell>
          <cell r="D256" t="str">
            <v>Equipment</v>
          </cell>
          <cell r="E256" t="str">
            <v>CFL-13W</v>
          </cell>
          <cell r="F256" t="str">
            <v>13W CFL</v>
          </cell>
          <cell r="G256" t="str">
            <v>EISA-2020 compliant baseline lamp (60W equivalent)</v>
          </cell>
          <cell r="H256" t="str">
            <v>Residential</v>
          </cell>
          <cell r="I256" t="str">
            <v>Turnover</v>
          </cell>
          <cell r="J256" t="str">
            <v>Multi-Family</v>
          </cell>
          <cell r="K256" t="str">
            <v>FL Zone 2</v>
          </cell>
          <cell r="L256" t="str">
            <v>Lighting</v>
          </cell>
          <cell r="M256" t="str">
            <v>Interior screw-in</v>
          </cell>
          <cell r="N256" t="str">
            <v/>
          </cell>
          <cell r="O256" t="str">
            <v>Per Lamp</v>
          </cell>
          <cell r="P256">
            <v>0</v>
          </cell>
          <cell r="Q256">
            <v>19.04250857142857</v>
          </cell>
          <cell r="R256">
            <v>13.752922857142858</v>
          </cell>
          <cell r="S256">
            <v>5.2895857142857121</v>
          </cell>
          <cell r="T256">
            <v>0.27777777777777768</v>
          </cell>
          <cell r="U256">
            <v>7.8</v>
          </cell>
          <cell r="V256">
            <v>5.2895857142857121</v>
          </cell>
          <cell r="W256">
            <v>4.6527856578821729E-4</v>
          </cell>
          <cell r="X256">
            <v>4.8851377907506357E-4</v>
          </cell>
          <cell r="Y256">
            <v>8.7961248937062919E-5</v>
          </cell>
          <cell r="Z256">
            <v>9.2353882791940123E-5</v>
          </cell>
        </row>
        <row r="257">
          <cell r="A257" t="str">
            <v>ET382</v>
          </cell>
          <cell r="B257" t="str">
            <v>XXXXXXXX</v>
          </cell>
          <cell r="C257" t="str">
            <v>Yes</v>
          </cell>
          <cell r="D257" t="str">
            <v>Equipment</v>
          </cell>
          <cell r="E257" t="str">
            <v>CFL-13W</v>
          </cell>
          <cell r="F257" t="str">
            <v>13W CFL</v>
          </cell>
          <cell r="G257" t="str">
            <v>EISA-2020 compliant baseline lamp (60W equivalent)</v>
          </cell>
          <cell r="H257" t="str">
            <v>Residential</v>
          </cell>
          <cell r="I257" t="str">
            <v>Turnover</v>
          </cell>
          <cell r="J257" t="str">
            <v>Manufactured Home</v>
          </cell>
          <cell r="K257" t="str">
            <v>FL Zone 2</v>
          </cell>
          <cell r="L257" t="str">
            <v>Lighting</v>
          </cell>
          <cell r="M257" t="str">
            <v>Interior screw-in</v>
          </cell>
          <cell r="N257" t="str">
            <v/>
          </cell>
          <cell r="O257" t="str">
            <v>Per Lamp</v>
          </cell>
          <cell r="P257">
            <v>0</v>
          </cell>
          <cell r="Q257">
            <v>19.04250857142857</v>
          </cell>
          <cell r="R257">
            <v>13.752922857142858</v>
          </cell>
          <cell r="S257">
            <v>5.2895857142857121</v>
          </cell>
          <cell r="T257">
            <v>0.27777777777777768</v>
          </cell>
          <cell r="U257">
            <v>7.8</v>
          </cell>
          <cell r="V257">
            <v>5.2895857142857121</v>
          </cell>
          <cell r="W257">
            <v>4.6527856578821729E-4</v>
          </cell>
          <cell r="X257">
            <v>4.8851377907506357E-4</v>
          </cell>
          <cell r="Y257">
            <v>8.7961248937062919E-5</v>
          </cell>
          <cell r="Z257">
            <v>9.2353882791940123E-5</v>
          </cell>
        </row>
        <row r="258">
          <cell r="A258" t="str">
            <v>EN386</v>
          </cell>
          <cell r="B258" t="str">
            <v>XXXXXXXX</v>
          </cell>
          <cell r="C258" t="str">
            <v>Yes</v>
          </cell>
          <cell r="D258" t="str">
            <v>Equipment</v>
          </cell>
          <cell r="E258" t="str">
            <v>CFL-13W</v>
          </cell>
          <cell r="F258" t="str">
            <v>13W CFL</v>
          </cell>
          <cell r="G258" t="str">
            <v>EISA-2020 compliant baseline lamp (60W equivalent)</v>
          </cell>
          <cell r="H258" t="str">
            <v>Residential</v>
          </cell>
          <cell r="I258" t="str">
            <v>New</v>
          </cell>
          <cell r="J258" t="str">
            <v>Single Family</v>
          </cell>
          <cell r="K258" t="str">
            <v>FL Zone 2</v>
          </cell>
          <cell r="L258" t="str">
            <v>Lighting</v>
          </cell>
          <cell r="M258" t="str">
            <v>Interior screw-in</v>
          </cell>
          <cell r="N258" t="str">
            <v/>
          </cell>
          <cell r="O258" t="str">
            <v>Per Lamp</v>
          </cell>
          <cell r="P258">
            <v>0</v>
          </cell>
          <cell r="Q258">
            <v>19.04250857142857</v>
          </cell>
          <cell r="R258">
            <v>13.752922857142858</v>
          </cell>
          <cell r="S258">
            <v>5.2895857142857121</v>
          </cell>
          <cell r="T258">
            <v>0.27777777777777768</v>
          </cell>
          <cell r="U258">
            <v>7.8</v>
          </cell>
          <cell r="V258">
            <v>5.2895857142857121</v>
          </cell>
          <cell r="W258">
            <v>4.6527856578821729E-4</v>
          </cell>
          <cell r="X258">
            <v>4.8851377907506357E-4</v>
          </cell>
          <cell r="Y258">
            <v>8.7961248937062919E-5</v>
          </cell>
          <cell r="Z258">
            <v>9.2353882791940123E-5</v>
          </cell>
        </row>
        <row r="259">
          <cell r="A259" t="str">
            <v>EN387</v>
          </cell>
          <cell r="B259" t="str">
            <v>XXXXXXXX</v>
          </cell>
          <cell r="C259" t="str">
            <v>Yes</v>
          </cell>
          <cell r="D259" t="str">
            <v>Equipment</v>
          </cell>
          <cell r="E259" t="str">
            <v>CFL-13W</v>
          </cell>
          <cell r="F259" t="str">
            <v>13W CFL</v>
          </cell>
          <cell r="G259" t="str">
            <v>EISA-2020 compliant baseline lamp (60W equivalent)</v>
          </cell>
          <cell r="H259" t="str">
            <v>Residential</v>
          </cell>
          <cell r="I259" t="str">
            <v>New</v>
          </cell>
          <cell r="J259" t="str">
            <v>Multi-Family</v>
          </cell>
          <cell r="K259" t="str">
            <v>FL Zone 2</v>
          </cell>
          <cell r="L259" t="str">
            <v>Lighting</v>
          </cell>
          <cell r="M259" t="str">
            <v>Interior screw-in</v>
          </cell>
          <cell r="N259" t="str">
            <v/>
          </cell>
          <cell r="O259" t="str">
            <v>Per Lamp</v>
          </cell>
          <cell r="P259">
            <v>0</v>
          </cell>
          <cell r="Q259">
            <v>19.04250857142857</v>
          </cell>
          <cell r="R259">
            <v>13.752922857142858</v>
          </cell>
          <cell r="S259">
            <v>5.2895857142857121</v>
          </cell>
          <cell r="T259">
            <v>0.27777777777777768</v>
          </cell>
          <cell r="U259">
            <v>7.8</v>
          </cell>
          <cell r="V259">
            <v>5.2895857142857121</v>
          </cell>
          <cell r="W259">
            <v>4.6527856578821729E-4</v>
          </cell>
          <cell r="X259">
            <v>4.8851377907506357E-4</v>
          </cell>
          <cell r="Y259">
            <v>8.7961248937062919E-5</v>
          </cell>
          <cell r="Z259">
            <v>9.2353882791940123E-5</v>
          </cell>
        </row>
        <row r="260">
          <cell r="A260" t="str">
            <v>EN388</v>
          </cell>
          <cell r="B260" t="str">
            <v>XXXXXXXX</v>
          </cell>
          <cell r="C260" t="str">
            <v>Yes</v>
          </cell>
          <cell r="D260" t="str">
            <v>Equipment</v>
          </cell>
          <cell r="E260" t="str">
            <v>CFL-13W</v>
          </cell>
          <cell r="F260" t="str">
            <v>13W CFL</v>
          </cell>
          <cell r="G260" t="str">
            <v>EISA-2020 compliant baseline lamp (60W equivalent)</v>
          </cell>
          <cell r="H260" t="str">
            <v>Residential</v>
          </cell>
          <cell r="I260" t="str">
            <v>New</v>
          </cell>
          <cell r="J260" t="str">
            <v>Manufactured Home</v>
          </cell>
          <cell r="K260" t="str">
            <v>FL Zone 2</v>
          </cell>
          <cell r="L260" t="str">
            <v>Lighting</v>
          </cell>
          <cell r="M260" t="str">
            <v>Interior screw-in</v>
          </cell>
          <cell r="N260" t="str">
            <v/>
          </cell>
          <cell r="O260" t="str">
            <v>Per Lamp</v>
          </cell>
          <cell r="P260">
            <v>0</v>
          </cell>
          <cell r="Q260">
            <v>19.04250857142857</v>
          </cell>
          <cell r="R260">
            <v>13.752922857142858</v>
          </cell>
          <cell r="S260">
            <v>5.2895857142857121</v>
          </cell>
          <cell r="T260">
            <v>0.27777777777777768</v>
          </cell>
          <cell r="U260">
            <v>7.8</v>
          </cell>
          <cell r="V260">
            <v>5.2895857142857121</v>
          </cell>
          <cell r="W260">
            <v>4.6527856578821729E-4</v>
          </cell>
          <cell r="X260">
            <v>4.8851377907506357E-4</v>
          </cell>
          <cell r="Y260">
            <v>8.7961248937062919E-5</v>
          </cell>
          <cell r="Z260">
            <v>9.2353882791940123E-5</v>
          </cell>
        </row>
        <row r="261">
          <cell r="A261" t="str">
            <v>ET389</v>
          </cell>
          <cell r="B261" t="str">
            <v>XXXXXXXX</v>
          </cell>
          <cell r="C261" t="str">
            <v>Yes</v>
          </cell>
          <cell r="D261" t="str">
            <v>Equipment</v>
          </cell>
          <cell r="E261" t="str">
            <v>CFL-23W</v>
          </cell>
          <cell r="F261" t="str">
            <v>23W CFL</v>
          </cell>
          <cell r="G261" t="str">
            <v>EISA-2020 compliant baseline lamp (100W equivalent)</v>
          </cell>
          <cell r="H261" t="str">
            <v>Residential</v>
          </cell>
          <cell r="I261" t="str">
            <v>Turnover</v>
          </cell>
          <cell r="J261" t="str">
            <v>Single Family</v>
          </cell>
          <cell r="K261" t="str">
            <v>FL Zone 2</v>
          </cell>
          <cell r="L261" t="str">
            <v>Lighting</v>
          </cell>
          <cell r="M261" t="str">
            <v>Interior screw-in</v>
          </cell>
          <cell r="N261" t="str">
            <v/>
          </cell>
          <cell r="O261" t="str">
            <v>Per Lamp</v>
          </cell>
          <cell r="P261">
            <v>0</v>
          </cell>
          <cell r="Q261">
            <v>31.737514285714287</v>
          </cell>
          <cell r="R261">
            <v>24.332094285714284</v>
          </cell>
          <cell r="S261">
            <v>7.405420000000003</v>
          </cell>
          <cell r="T261">
            <v>0.23333333333333342</v>
          </cell>
          <cell r="U261">
            <v>7.8</v>
          </cell>
          <cell r="V261">
            <v>7.405420000000003</v>
          </cell>
          <cell r="W261">
            <v>6.5138999210350476E-4</v>
          </cell>
          <cell r="X261">
            <v>6.8391929070508951E-4</v>
          </cell>
          <cell r="Y261">
            <v>8.7961248937062919E-5</v>
          </cell>
          <cell r="Z261">
            <v>9.2353882791940123E-5</v>
          </cell>
        </row>
        <row r="262">
          <cell r="A262" t="str">
            <v>ET390</v>
          </cell>
          <cell r="B262" t="str">
            <v>XXXXXXXX</v>
          </cell>
          <cell r="C262" t="str">
            <v>Yes</v>
          </cell>
          <cell r="D262" t="str">
            <v>Equipment</v>
          </cell>
          <cell r="E262" t="str">
            <v>CFL-23W</v>
          </cell>
          <cell r="F262" t="str">
            <v>23W CFL</v>
          </cell>
          <cell r="G262" t="str">
            <v>EISA-2020 compliant baseline lamp (100W equivalent)</v>
          </cell>
          <cell r="H262" t="str">
            <v>Residential</v>
          </cell>
          <cell r="I262" t="str">
            <v>Turnover</v>
          </cell>
          <cell r="J262" t="str">
            <v>Multi-Family</v>
          </cell>
          <cell r="K262" t="str">
            <v>FL Zone 2</v>
          </cell>
          <cell r="L262" t="str">
            <v>Lighting</v>
          </cell>
          <cell r="M262" t="str">
            <v>Interior screw-in</v>
          </cell>
          <cell r="N262" t="str">
            <v/>
          </cell>
          <cell r="O262" t="str">
            <v>Per Lamp</v>
          </cell>
          <cell r="P262">
            <v>0</v>
          </cell>
          <cell r="Q262">
            <v>31.737514285714287</v>
          </cell>
          <cell r="R262">
            <v>24.332094285714284</v>
          </cell>
          <cell r="S262">
            <v>7.405420000000003</v>
          </cell>
          <cell r="T262">
            <v>0.23333333333333342</v>
          </cell>
          <cell r="U262">
            <v>7.8</v>
          </cell>
          <cell r="V262">
            <v>7.405420000000003</v>
          </cell>
          <cell r="W262">
            <v>6.5138999210350476E-4</v>
          </cell>
          <cell r="X262">
            <v>6.8391929070508951E-4</v>
          </cell>
          <cell r="Y262">
            <v>8.7961248937062919E-5</v>
          </cell>
          <cell r="Z262">
            <v>9.2353882791940123E-5</v>
          </cell>
        </row>
        <row r="263">
          <cell r="A263" t="str">
            <v>ET391</v>
          </cell>
          <cell r="B263" t="str">
            <v>XXXXXXXX</v>
          </cell>
          <cell r="C263" t="str">
            <v>Yes</v>
          </cell>
          <cell r="D263" t="str">
            <v>Equipment</v>
          </cell>
          <cell r="E263" t="str">
            <v>CFL-23W</v>
          </cell>
          <cell r="F263" t="str">
            <v>23W CFL</v>
          </cell>
          <cell r="G263" t="str">
            <v>EISA-2020 compliant baseline lamp (100W equivalent)</v>
          </cell>
          <cell r="H263" t="str">
            <v>Residential</v>
          </cell>
          <cell r="I263" t="str">
            <v>Turnover</v>
          </cell>
          <cell r="J263" t="str">
            <v>Manufactured Home</v>
          </cell>
          <cell r="K263" t="str">
            <v>FL Zone 2</v>
          </cell>
          <cell r="L263" t="str">
            <v>Lighting</v>
          </cell>
          <cell r="M263" t="str">
            <v>Interior screw-in</v>
          </cell>
          <cell r="N263" t="str">
            <v/>
          </cell>
          <cell r="O263" t="str">
            <v>Per Lamp</v>
          </cell>
          <cell r="P263">
            <v>0</v>
          </cell>
          <cell r="Q263">
            <v>31.737514285714287</v>
          </cell>
          <cell r="R263">
            <v>24.332094285714284</v>
          </cell>
          <cell r="S263">
            <v>7.405420000000003</v>
          </cell>
          <cell r="T263">
            <v>0.23333333333333342</v>
          </cell>
          <cell r="U263">
            <v>7.8</v>
          </cell>
          <cell r="V263">
            <v>7.405420000000003</v>
          </cell>
          <cell r="W263">
            <v>6.5138999210350476E-4</v>
          </cell>
          <cell r="X263">
            <v>6.8391929070508951E-4</v>
          </cell>
          <cell r="Y263">
            <v>8.7961248937062919E-5</v>
          </cell>
          <cell r="Z263">
            <v>9.2353882791940123E-5</v>
          </cell>
        </row>
        <row r="264">
          <cell r="A264" t="str">
            <v>EN395</v>
          </cell>
          <cell r="B264" t="str">
            <v>XXXXXXXX</v>
          </cell>
          <cell r="C264" t="str">
            <v>Yes</v>
          </cell>
          <cell r="D264" t="str">
            <v>Equipment</v>
          </cell>
          <cell r="E264" t="str">
            <v>CFL-23W</v>
          </cell>
          <cell r="F264" t="str">
            <v>23W CFL</v>
          </cell>
          <cell r="G264" t="str">
            <v>EISA-2020 compliant baseline lamp (100W equivalent)</v>
          </cell>
          <cell r="H264" t="str">
            <v>Residential</v>
          </cell>
          <cell r="I264" t="str">
            <v>New</v>
          </cell>
          <cell r="J264" t="str">
            <v>Single Family</v>
          </cell>
          <cell r="K264" t="str">
            <v>FL Zone 2</v>
          </cell>
          <cell r="L264" t="str">
            <v>Lighting</v>
          </cell>
          <cell r="M264" t="str">
            <v>Interior screw-in</v>
          </cell>
          <cell r="N264" t="str">
            <v/>
          </cell>
          <cell r="O264" t="str">
            <v>Per Lamp</v>
          </cell>
          <cell r="P264">
            <v>0</v>
          </cell>
          <cell r="Q264">
            <v>31.737514285714287</v>
          </cell>
          <cell r="R264">
            <v>24.332094285714284</v>
          </cell>
          <cell r="S264">
            <v>7.405420000000003</v>
          </cell>
          <cell r="T264">
            <v>0.23333333333333342</v>
          </cell>
          <cell r="U264">
            <v>7.8</v>
          </cell>
          <cell r="V264">
            <v>7.405420000000003</v>
          </cell>
          <cell r="W264">
            <v>6.5138999210350476E-4</v>
          </cell>
          <cell r="X264">
            <v>6.8391929070508951E-4</v>
          </cell>
          <cell r="Y264">
            <v>8.7961248937062919E-5</v>
          </cell>
          <cell r="Z264">
            <v>9.2353882791940123E-5</v>
          </cell>
        </row>
        <row r="265">
          <cell r="A265" t="str">
            <v>EN396</v>
          </cell>
          <cell r="B265" t="str">
            <v>XXXXXXXX</v>
          </cell>
          <cell r="C265" t="str">
            <v>Yes</v>
          </cell>
          <cell r="D265" t="str">
            <v>Equipment</v>
          </cell>
          <cell r="E265" t="str">
            <v>CFL-23W</v>
          </cell>
          <cell r="F265" t="str">
            <v>23W CFL</v>
          </cell>
          <cell r="G265" t="str">
            <v>EISA-2020 compliant baseline lamp (100W equivalent)</v>
          </cell>
          <cell r="H265" t="str">
            <v>Residential</v>
          </cell>
          <cell r="I265" t="str">
            <v>New</v>
          </cell>
          <cell r="J265" t="str">
            <v>Multi-Family</v>
          </cell>
          <cell r="K265" t="str">
            <v>FL Zone 2</v>
          </cell>
          <cell r="L265" t="str">
            <v>Lighting</v>
          </cell>
          <cell r="M265" t="str">
            <v>Interior screw-in</v>
          </cell>
          <cell r="N265" t="str">
            <v/>
          </cell>
          <cell r="O265" t="str">
            <v>Per Lamp</v>
          </cell>
          <cell r="P265">
            <v>0</v>
          </cell>
          <cell r="Q265">
            <v>31.737514285714287</v>
          </cell>
          <cell r="R265">
            <v>24.332094285714284</v>
          </cell>
          <cell r="S265">
            <v>7.405420000000003</v>
          </cell>
          <cell r="T265">
            <v>0.23333333333333342</v>
          </cell>
          <cell r="U265">
            <v>7.8</v>
          </cell>
          <cell r="V265">
            <v>7.405420000000003</v>
          </cell>
          <cell r="W265">
            <v>6.5138999210350476E-4</v>
          </cell>
          <cell r="X265">
            <v>6.8391929070508951E-4</v>
          </cell>
          <cell r="Y265">
            <v>8.7961248937062919E-5</v>
          </cell>
          <cell r="Z265">
            <v>9.2353882791940123E-5</v>
          </cell>
        </row>
        <row r="266">
          <cell r="A266" t="str">
            <v>EN397</v>
          </cell>
          <cell r="B266" t="str">
            <v>XXXXXXXX</v>
          </cell>
          <cell r="C266" t="str">
            <v>Yes</v>
          </cell>
          <cell r="D266" t="str">
            <v>Equipment</v>
          </cell>
          <cell r="E266" t="str">
            <v>CFL-23W</v>
          </cell>
          <cell r="F266" t="str">
            <v>23W CFL</v>
          </cell>
          <cell r="G266" t="str">
            <v>EISA-2020 compliant baseline lamp (100W equivalent)</v>
          </cell>
          <cell r="H266" t="str">
            <v>Residential</v>
          </cell>
          <cell r="I266" t="str">
            <v>New</v>
          </cell>
          <cell r="J266" t="str">
            <v>Manufactured Home</v>
          </cell>
          <cell r="K266" t="str">
            <v>FL Zone 2</v>
          </cell>
          <cell r="L266" t="str">
            <v>Lighting</v>
          </cell>
          <cell r="M266" t="str">
            <v>Interior screw-in</v>
          </cell>
          <cell r="N266" t="str">
            <v/>
          </cell>
          <cell r="O266" t="str">
            <v>Per Lamp</v>
          </cell>
          <cell r="P266">
            <v>0</v>
          </cell>
          <cell r="Q266">
            <v>31.737514285714287</v>
          </cell>
          <cell r="R266">
            <v>24.332094285714284</v>
          </cell>
          <cell r="S266">
            <v>7.405420000000003</v>
          </cell>
          <cell r="T266">
            <v>0.23333333333333342</v>
          </cell>
          <cell r="U266">
            <v>7.8</v>
          </cell>
          <cell r="V266">
            <v>7.405420000000003</v>
          </cell>
          <cell r="W266">
            <v>6.5138999210350476E-4</v>
          </cell>
          <cell r="X266">
            <v>6.8391929070508951E-4</v>
          </cell>
          <cell r="Y266">
            <v>8.7961248937062919E-5</v>
          </cell>
          <cell r="Z266">
            <v>9.2353882791940123E-5</v>
          </cell>
        </row>
        <row r="267">
          <cell r="A267" t="str">
            <v>ET398</v>
          </cell>
          <cell r="B267" t="str">
            <v>XXXXXXXX</v>
          </cell>
          <cell r="C267" t="str">
            <v>Yes</v>
          </cell>
          <cell r="D267" t="str">
            <v>Equipment</v>
          </cell>
          <cell r="E267" t="str">
            <v>LED - 14W</v>
          </cell>
          <cell r="F267" t="str">
            <v>14W LED</v>
          </cell>
          <cell r="G267" t="str">
            <v>EISA-2020 compliant baseline lamp (100W equivalent)</v>
          </cell>
          <cell r="H267" t="str">
            <v>Residential</v>
          </cell>
          <cell r="I267" t="str">
            <v>Turnover</v>
          </cell>
          <cell r="J267" t="str">
            <v>Single Family</v>
          </cell>
          <cell r="K267" t="str">
            <v>FL Zone 2</v>
          </cell>
          <cell r="L267" t="str">
            <v>Lighting</v>
          </cell>
          <cell r="M267" t="str">
            <v>Interior screw-in</v>
          </cell>
          <cell r="N267" t="str">
            <v/>
          </cell>
          <cell r="O267" t="str">
            <v>Per Lamp</v>
          </cell>
          <cell r="P267">
            <v>0.5</v>
          </cell>
          <cell r="Q267">
            <v>31.737514285714287</v>
          </cell>
          <cell r="R267">
            <v>14.810840000000001</v>
          </cell>
          <cell r="S267">
            <v>16.926674285714284</v>
          </cell>
          <cell r="T267">
            <v>0.53333333333333333</v>
          </cell>
          <cell r="U267">
            <v>10</v>
          </cell>
          <cell r="V267">
            <v>16.926674285714284</v>
          </cell>
          <cell r="W267">
            <v>1.4888914105222958E-3</v>
          </cell>
          <cell r="X267">
            <v>1.5632440930402039E-3</v>
          </cell>
          <cell r="Y267">
            <v>8.7961248937062919E-5</v>
          </cell>
          <cell r="Z267">
            <v>9.2353882791940123E-5</v>
          </cell>
        </row>
        <row r="268">
          <cell r="A268" t="str">
            <v>ET399</v>
          </cell>
          <cell r="B268" t="str">
            <v>XXXXXXXX</v>
          </cell>
          <cell r="C268" t="str">
            <v>Yes</v>
          </cell>
          <cell r="D268" t="str">
            <v>Equipment</v>
          </cell>
          <cell r="E268" t="str">
            <v>LED - 14W</v>
          </cell>
          <cell r="F268" t="str">
            <v>14W LED</v>
          </cell>
          <cell r="G268" t="str">
            <v>EISA-2020 compliant baseline lamp (100W equivalent)</v>
          </cell>
          <cell r="H268" t="str">
            <v>Residential</v>
          </cell>
          <cell r="I268" t="str">
            <v>Turnover</v>
          </cell>
          <cell r="J268" t="str">
            <v>Multi-Family</v>
          </cell>
          <cell r="K268" t="str">
            <v>FL Zone 2</v>
          </cell>
          <cell r="L268" t="str">
            <v>Lighting</v>
          </cell>
          <cell r="M268" t="str">
            <v>Interior screw-in</v>
          </cell>
          <cell r="N268" t="str">
            <v/>
          </cell>
          <cell r="O268" t="str">
            <v>Per Lamp</v>
          </cell>
          <cell r="P268">
            <v>0.5</v>
          </cell>
          <cell r="Q268">
            <v>31.737514285714287</v>
          </cell>
          <cell r="R268">
            <v>14.810840000000001</v>
          </cell>
          <cell r="S268">
            <v>16.926674285714284</v>
          </cell>
          <cell r="T268">
            <v>0.53333333333333333</v>
          </cell>
          <cell r="U268">
            <v>10</v>
          </cell>
          <cell r="V268">
            <v>16.926674285714284</v>
          </cell>
          <cell r="W268">
            <v>1.4888914105222958E-3</v>
          </cell>
          <cell r="X268">
            <v>1.5632440930402039E-3</v>
          </cell>
          <cell r="Y268">
            <v>8.7961248937062919E-5</v>
          </cell>
          <cell r="Z268">
            <v>9.2353882791940123E-5</v>
          </cell>
        </row>
        <row r="269">
          <cell r="A269" t="str">
            <v>ET400</v>
          </cell>
          <cell r="B269" t="str">
            <v>XXXXXXXX</v>
          </cell>
          <cell r="C269" t="str">
            <v>Yes</v>
          </cell>
          <cell r="D269" t="str">
            <v>Equipment</v>
          </cell>
          <cell r="E269" t="str">
            <v>LED - 14W</v>
          </cell>
          <cell r="F269" t="str">
            <v>14W LED</v>
          </cell>
          <cell r="G269" t="str">
            <v>EISA-2020 compliant baseline lamp (100W equivalent)</v>
          </cell>
          <cell r="H269" t="str">
            <v>Residential</v>
          </cell>
          <cell r="I269" t="str">
            <v>Turnover</v>
          </cell>
          <cell r="J269" t="str">
            <v>Manufactured Home</v>
          </cell>
          <cell r="K269" t="str">
            <v>FL Zone 2</v>
          </cell>
          <cell r="L269" t="str">
            <v>Lighting</v>
          </cell>
          <cell r="M269" t="str">
            <v>Interior screw-in</v>
          </cell>
          <cell r="N269" t="str">
            <v/>
          </cell>
          <cell r="O269" t="str">
            <v>Per Lamp</v>
          </cell>
          <cell r="P269">
            <v>0.5</v>
          </cell>
          <cell r="Q269">
            <v>31.737514285714287</v>
          </cell>
          <cell r="R269">
            <v>14.810840000000001</v>
          </cell>
          <cell r="S269">
            <v>16.926674285714284</v>
          </cell>
          <cell r="T269">
            <v>0.53333333333333333</v>
          </cell>
          <cell r="U269">
            <v>10</v>
          </cell>
          <cell r="V269">
            <v>16.926674285714284</v>
          </cell>
          <cell r="W269">
            <v>1.4888914105222958E-3</v>
          </cell>
          <cell r="X269">
            <v>1.5632440930402039E-3</v>
          </cell>
          <cell r="Y269">
            <v>8.7961248937062919E-5</v>
          </cell>
          <cell r="Z269">
            <v>9.2353882791940123E-5</v>
          </cell>
        </row>
        <row r="270">
          <cell r="A270" t="str">
            <v>EN404</v>
          </cell>
          <cell r="B270" t="str">
            <v>XXXXXXXX</v>
          </cell>
          <cell r="C270" t="str">
            <v>Yes</v>
          </cell>
          <cell r="D270" t="str">
            <v>Equipment</v>
          </cell>
          <cell r="E270" t="str">
            <v>LED - 14W</v>
          </cell>
          <cell r="F270" t="str">
            <v>14W LED</v>
          </cell>
          <cell r="G270" t="str">
            <v>EISA-2020 compliant baseline lamp (100W equivalent)</v>
          </cell>
          <cell r="H270" t="str">
            <v>Residential</v>
          </cell>
          <cell r="I270" t="str">
            <v>New</v>
          </cell>
          <cell r="J270" t="str">
            <v>Single Family</v>
          </cell>
          <cell r="K270" t="str">
            <v>FL Zone 2</v>
          </cell>
          <cell r="L270" t="str">
            <v>Lighting</v>
          </cell>
          <cell r="M270" t="str">
            <v>Interior screw-in</v>
          </cell>
          <cell r="N270" t="str">
            <v/>
          </cell>
          <cell r="O270" t="str">
            <v>Per Lamp</v>
          </cell>
          <cell r="P270">
            <v>0.5</v>
          </cell>
          <cell r="Q270">
            <v>31.737514285714287</v>
          </cell>
          <cell r="R270">
            <v>14.810840000000001</v>
          </cell>
          <cell r="S270">
            <v>16.926674285714284</v>
          </cell>
          <cell r="T270">
            <v>0.53333333333333333</v>
          </cell>
          <cell r="U270">
            <v>10</v>
          </cell>
          <cell r="V270">
            <v>16.926674285714284</v>
          </cell>
          <cell r="W270">
            <v>1.4888914105222958E-3</v>
          </cell>
          <cell r="X270">
            <v>1.5632440930402039E-3</v>
          </cell>
          <cell r="Y270">
            <v>8.7961248937062919E-5</v>
          </cell>
          <cell r="Z270">
            <v>9.2353882791940123E-5</v>
          </cell>
        </row>
        <row r="271">
          <cell r="A271" t="str">
            <v>EN405</v>
          </cell>
          <cell r="B271" t="str">
            <v>XXXXXXXX</v>
          </cell>
          <cell r="C271" t="str">
            <v>Yes</v>
          </cell>
          <cell r="D271" t="str">
            <v>Equipment</v>
          </cell>
          <cell r="E271" t="str">
            <v>LED - 14W</v>
          </cell>
          <cell r="F271" t="str">
            <v>14W LED</v>
          </cell>
          <cell r="G271" t="str">
            <v>EISA-2020 compliant baseline lamp (100W equivalent)</v>
          </cell>
          <cell r="H271" t="str">
            <v>Residential</v>
          </cell>
          <cell r="I271" t="str">
            <v>New</v>
          </cell>
          <cell r="J271" t="str">
            <v>Multi-Family</v>
          </cell>
          <cell r="K271" t="str">
            <v>FL Zone 2</v>
          </cell>
          <cell r="L271" t="str">
            <v>Lighting</v>
          </cell>
          <cell r="M271" t="str">
            <v>Interior screw-in</v>
          </cell>
          <cell r="N271" t="str">
            <v/>
          </cell>
          <cell r="O271" t="str">
            <v>Per Lamp</v>
          </cell>
          <cell r="P271">
            <v>0.5</v>
          </cell>
          <cell r="Q271">
            <v>31.737514285714287</v>
          </cell>
          <cell r="R271">
            <v>14.810840000000001</v>
          </cell>
          <cell r="S271">
            <v>16.926674285714284</v>
          </cell>
          <cell r="T271">
            <v>0.53333333333333333</v>
          </cell>
          <cell r="U271">
            <v>10</v>
          </cell>
          <cell r="V271">
            <v>16.926674285714284</v>
          </cell>
          <cell r="W271">
            <v>1.4888914105222958E-3</v>
          </cell>
          <cell r="X271">
            <v>1.5632440930402039E-3</v>
          </cell>
          <cell r="Y271">
            <v>8.7961248937062919E-5</v>
          </cell>
          <cell r="Z271">
            <v>9.2353882791940123E-5</v>
          </cell>
        </row>
        <row r="272">
          <cell r="A272" t="str">
            <v>EN406</v>
          </cell>
          <cell r="B272" t="str">
            <v>XXXXXXXX</v>
          </cell>
          <cell r="C272" t="str">
            <v>Yes</v>
          </cell>
          <cell r="D272" t="str">
            <v>Equipment</v>
          </cell>
          <cell r="E272" t="str">
            <v>LED - 14W</v>
          </cell>
          <cell r="F272" t="str">
            <v>14W LED</v>
          </cell>
          <cell r="G272" t="str">
            <v>EISA-2020 compliant baseline lamp (100W equivalent)</v>
          </cell>
          <cell r="H272" t="str">
            <v>Residential</v>
          </cell>
          <cell r="I272" t="str">
            <v>New</v>
          </cell>
          <cell r="J272" t="str">
            <v>Manufactured Home</v>
          </cell>
          <cell r="K272" t="str">
            <v>FL Zone 2</v>
          </cell>
          <cell r="L272" t="str">
            <v>Lighting</v>
          </cell>
          <cell r="M272" t="str">
            <v>Interior screw-in</v>
          </cell>
          <cell r="N272" t="str">
            <v/>
          </cell>
          <cell r="O272" t="str">
            <v>Per Lamp</v>
          </cell>
          <cell r="P272">
            <v>0.5</v>
          </cell>
          <cell r="Q272">
            <v>31.737514285714287</v>
          </cell>
          <cell r="R272">
            <v>14.810840000000001</v>
          </cell>
          <cell r="S272">
            <v>16.926674285714284</v>
          </cell>
          <cell r="T272">
            <v>0.53333333333333333</v>
          </cell>
          <cell r="U272">
            <v>10</v>
          </cell>
          <cell r="V272">
            <v>16.926674285714284</v>
          </cell>
          <cell r="W272">
            <v>1.4888914105222958E-3</v>
          </cell>
          <cell r="X272">
            <v>1.5632440930402039E-3</v>
          </cell>
          <cell r="Y272">
            <v>8.7961248937062919E-5</v>
          </cell>
          <cell r="Z272">
            <v>9.2353882791940123E-5</v>
          </cell>
        </row>
        <row r="273">
          <cell r="A273" t="str">
            <v>ET407</v>
          </cell>
          <cell r="B273" t="str">
            <v>XXXXXXXX</v>
          </cell>
          <cell r="C273" t="str">
            <v>Yes</v>
          </cell>
          <cell r="D273" t="str">
            <v>Equipment</v>
          </cell>
          <cell r="E273" t="str">
            <v>LED - 9W Flood (Exterior)</v>
          </cell>
          <cell r="F273" t="str">
            <v>ENERGY STAR Qualified 9W Screw-In LED</v>
          </cell>
          <cell r="G273" t="str">
            <v>EISA Compliant Halogen Lamp</v>
          </cell>
          <cell r="H273" t="str">
            <v>Residential</v>
          </cell>
          <cell r="I273" t="str">
            <v>Turnover</v>
          </cell>
          <cell r="J273" t="str">
            <v>Single Family</v>
          </cell>
          <cell r="K273" t="str">
            <v>FL Zone 2</v>
          </cell>
          <cell r="L273" t="str">
            <v>Lighting</v>
          </cell>
          <cell r="M273" t="str">
            <v>Exterior screw-in</v>
          </cell>
          <cell r="N273" t="str">
            <v/>
          </cell>
          <cell r="O273" t="str">
            <v>Per Lamp</v>
          </cell>
          <cell r="P273">
            <v>0.21999999999999997</v>
          </cell>
          <cell r="Q273">
            <v>61.685000000000002</v>
          </cell>
          <cell r="R273">
            <v>8.5410000000000004</v>
          </cell>
          <cell r="S273">
            <v>53.144000000000005</v>
          </cell>
          <cell r="T273">
            <v>0.86153846153846159</v>
          </cell>
          <cell r="U273">
            <v>10</v>
          </cell>
          <cell r="V273">
            <v>53.144000000000005</v>
          </cell>
          <cell r="W273">
            <v>0</v>
          </cell>
          <cell r="X273">
            <v>0</v>
          </cell>
          <cell r="Y273">
            <v>0</v>
          </cell>
          <cell r="Z273">
            <v>0</v>
          </cell>
        </row>
        <row r="274">
          <cell r="A274" t="str">
            <v>ET408</v>
          </cell>
          <cell r="B274" t="str">
            <v>XXXXXXXX</v>
          </cell>
          <cell r="C274" t="str">
            <v>Yes</v>
          </cell>
          <cell r="D274" t="str">
            <v>Equipment</v>
          </cell>
          <cell r="E274" t="str">
            <v>LED - 9W Flood (Exterior)</v>
          </cell>
          <cell r="F274" t="str">
            <v>ENERGY STAR Qualified 9W Screw-In LED</v>
          </cell>
          <cell r="G274" t="str">
            <v>EISA Compliant Halogen Lamp</v>
          </cell>
          <cell r="H274" t="str">
            <v>Residential</v>
          </cell>
          <cell r="I274" t="str">
            <v>Turnover</v>
          </cell>
          <cell r="J274" t="str">
            <v>Multi-Family</v>
          </cell>
          <cell r="K274" t="str">
            <v>FL Zone 2</v>
          </cell>
          <cell r="L274" t="str">
            <v>Lighting</v>
          </cell>
          <cell r="M274" t="str">
            <v>Exterior screw-in</v>
          </cell>
          <cell r="N274" t="str">
            <v/>
          </cell>
          <cell r="O274" t="str">
            <v>Per Lamp</v>
          </cell>
          <cell r="P274">
            <v>0.21999999999999997</v>
          </cell>
          <cell r="Q274">
            <v>61.685000000000002</v>
          </cell>
          <cell r="R274">
            <v>8.5410000000000004</v>
          </cell>
          <cell r="S274">
            <v>53.144000000000005</v>
          </cell>
          <cell r="T274">
            <v>0.86153846153846159</v>
          </cell>
          <cell r="U274">
            <v>10</v>
          </cell>
          <cell r="V274">
            <v>53.144000000000005</v>
          </cell>
          <cell r="W274">
            <v>0</v>
          </cell>
          <cell r="X274">
            <v>0</v>
          </cell>
          <cell r="Y274">
            <v>0</v>
          </cell>
          <cell r="Z274">
            <v>0</v>
          </cell>
        </row>
        <row r="275">
          <cell r="A275" t="str">
            <v>ET409</v>
          </cell>
          <cell r="B275" t="str">
            <v>XXXXXXXX</v>
          </cell>
          <cell r="C275" t="str">
            <v>Yes</v>
          </cell>
          <cell r="D275" t="str">
            <v>Equipment</v>
          </cell>
          <cell r="E275" t="str">
            <v>LED - 9W Flood (Exterior)</v>
          </cell>
          <cell r="F275" t="str">
            <v>ENERGY STAR Qualified 9W Screw-In LED</v>
          </cell>
          <cell r="G275" t="str">
            <v>EISA Compliant Halogen Lamp</v>
          </cell>
          <cell r="H275" t="str">
            <v>Residential</v>
          </cell>
          <cell r="I275" t="str">
            <v>Turnover</v>
          </cell>
          <cell r="J275" t="str">
            <v>Manufactured Home</v>
          </cell>
          <cell r="K275" t="str">
            <v>FL Zone 2</v>
          </cell>
          <cell r="L275" t="str">
            <v>Lighting</v>
          </cell>
          <cell r="M275" t="str">
            <v>Exterior screw-in</v>
          </cell>
          <cell r="N275" t="str">
            <v/>
          </cell>
          <cell r="O275" t="str">
            <v>Per Lamp</v>
          </cell>
          <cell r="P275">
            <v>0.21999999999999997</v>
          </cell>
          <cell r="Q275">
            <v>61.685000000000002</v>
          </cell>
          <cell r="R275">
            <v>8.5410000000000004</v>
          </cell>
          <cell r="S275">
            <v>53.144000000000005</v>
          </cell>
          <cell r="T275">
            <v>0.86153846153846159</v>
          </cell>
          <cell r="U275">
            <v>10</v>
          </cell>
          <cell r="V275">
            <v>53.144000000000005</v>
          </cell>
          <cell r="W275">
            <v>0</v>
          </cell>
          <cell r="X275">
            <v>0</v>
          </cell>
          <cell r="Y275">
            <v>0</v>
          </cell>
          <cell r="Z275">
            <v>0</v>
          </cell>
        </row>
        <row r="276">
          <cell r="A276" t="str">
            <v>EN413</v>
          </cell>
          <cell r="B276" t="str">
            <v>XXXXXXXX</v>
          </cell>
          <cell r="C276" t="str">
            <v>Yes</v>
          </cell>
          <cell r="D276" t="str">
            <v>Equipment</v>
          </cell>
          <cell r="E276" t="str">
            <v>LED - 9W Flood (Exterior)</v>
          </cell>
          <cell r="F276" t="str">
            <v>ENERGY STAR Qualified 9W Screw-In LED</v>
          </cell>
          <cell r="G276" t="str">
            <v>EISA Compliant Halogen Lamp</v>
          </cell>
          <cell r="H276" t="str">
            <v>Residential</v>
          </cell>
          <cell r="I276" t="str">
            <v>New</v>
          </cell>
          <cell r="J276" t="str">
            <v>Single Family</v>
          </cell>
          <cell r="K276" t="str">
            <v>FL Zone 2</v>
          </cell>
          <cell r="L276" t="str">
            <v>Lighting</v>
          </cell>
          <cell r="M276" t="str">
            <v>Exterior screw-in</v>
          </cell>
          <cell r="N276" t="str">
            <v/>
          </cell>
          <cell r="O276" t="str">
            <v>Per Lamp</v>
          </cell>
          <cell r="P276">
            <v>0.21999999999999997</v>
          </cell>
          <cell r="Q276">
            <v>61.685000000000002</v>
          </cell>
          <cell r="R276">
            <v>8.5410000000000004</v>
          </cell>
          <cell r="S276">
            <v>53.144000000000005</v>
          </cell>
          <cell r="T276">
            <v>0.86153846153846159</v>
          </cell>
          <cell r="U276">
            <v>10</v>
          </cell>
          <cell r="V276">
            <v>53.144000000000005</v>
          </cell>
          <cell r="W276">
            <v>0</v>
          </cell>
          <cell r="X276">
            <v>0</v>
          </cell>
          <cell r="Y276">
            <v>0</v>
          </cell>
          <cell r="Z276">
            <v>0</v>
          </cell>
        </row>
        <row r="277">
          <cell r="A277" t="str">
            <v>EN414</v>
          </cell>
          <cell r="B277" t="str">
            <v>XXXXXXXX</v>
          </cell>
          <cell r="C277" t="str">
            <v>Yes</v>
          </cell>
          <cell r="D277" t="str">
            <v>Equipment</v>
          </cell>
          <cell r="E277" t="str">
            <v>LED - 9W Flood (Exterior)</v>
          </cell>
          <cell r="F277" t="str">
            <v>ENERGY STAR Qualified 9W Screw-In LED</v>
          </cell>
          <cell r="G277" t="str">
            <v>EISA Compliant Halogen Lamp</v>
          </cell>
          <cell r="H277" t="str">
            <v>Residential</v>
          </cell>
          <cell r="I277" t="str">
            <v>New</v>
          </cell>
          <cell r="J277" t="str">
            <v>Multi-Family</v>
          </cell>
          <cell r="K277" t="str">
            <v>FL Zone 2</v>
          </cell>
          <cell r="L277" t="str">
            <v>Lighting</v>
          </cell>
          <cell r="M277" t="str">
            <v>Exterior screw-in</v>
          </cell>
          <cell r="N277" t="str">
            <v/>
          </cell>
          <cell r="O277" t="str">
            <v>Per Lamp</v>
          </cell>
          <cell r="P277">
            <v>0.21999999999999997</v>
          </cell>
          <cell r="Q277">
            <v>61.685000000000002</v>
          </cell>
          <cell r="R277">
            <v>8.5410000000000004</v>
          </cell>
          <cell r="S277">
            <v>53.144000000000005</v>
          </cell>
          <cell r="T277">
            <v>0.86153846153846159</v>
          </cell>
          <cell r="U277">
            <v>10</v>
          </cell>
          <cell r="V277">
            <v>53.144000000000005</v>
          </cell>
          <cell r="W277">
            <v>0</v>
          </cell>
          <cell r="X277">
            <v>0</v>
          </cell>
          <cell r="Y277">
            <v>0</v>
          </cell>
          <cell r="Z277">
            <v>0</v>
          </cell>
        </row>
        <row r="278">
          <cell r="A278" t="str">
            <v>EN415</v>
          </cell>
          <cell r="B278" t="str">
            <v>XXXXXXXX</v>
          </cell>
          <cell r="C278" t="str">
            <v>Yes</v>
          </cell>
          <cell r="D278" t="str">
            <v>Equipment</v>
          </cell>
          <cell r="E278" t="str">
            <v>LED - 9W Flood (Exterior)</v>
          </cell>
          <cell r="F278" t="str">
            <v>ENERGY STAR Qualified 9W Screw-In LED</v>
          </cell>
          <cell r="G278" t="str">
            <v>EISA Compliant Halogen Lamp</v>
          </cell>
          <cell r="H278" t="str">
            <v>Residential</v>
          </cell>
          <cell r="I278" t="str">
            <v>New</v>
          </cell>
          <cell r="J278" t="str">
            <v>Manufactured Home</v>
          </cell>
          <cell r="K278" t="str">
            <v>FL Zone 2</v>
          </cell>
          <cell r="L278" t="str">
            <v>Lighting</v>
          </cell>
          <cell r="M278" t="str">
            <v>Exterior screw-in</v>
          </cell>
          <cell r="N278" t="str">
            <v/>
          </cell>
          <cell r="O278" t="str">
            <v>Per Lamp</v>
          </cell>
          <cell r="P278">
            <v>0.21999999999999997</v>
          </cell>
          <cell r="Q278">
            <v>61.685000000000002</v>
          </cell>
          <cell r="R278">
            <v>8.5410000000000004</v>
          </cell>
          <cell r="S278">
            <v>53.144000000000005</v>
          </cell>
          <cell r="T278">
            <v>0.86153846153846159</v>
          </cell>
          <cell r="U278">
            <v>10</v>
          </cell>
          <cell r="V278">
            <v>53.144000000000005</v>
          </cell>
          <cell r="W278">
            <v>0</v>
          </cell>
          <cell r="X278">
            <v>0</v>
          </cell>
          <cell r="Y278">
            <v>0</v>
          </cell>
          <cell r="Z278">
            <v>0</v>
          </cell>
        </row>
        <row r="279">
          <cell r="A279" t="str">
            <v>ET416</v>
          </cell>
          <cell r="B279" t="str">
            <v>XXXXXXXX</v>
          </cell>
          <cell r="C279" t="str">
            <v>Yes</v>
          </cell>
          <cell r="D279" t="str">
            <v>Equipment</v>
          </cell>
          <cell r="E279" t="str">
            <v>LED - 9W Flood</v>
          </cell>
          <cell r="F279" t="str">
            <v>ENERGY STAR Qualified 9W Screw-In LED</v>
          </cell>
          <cell r="G279" t="str">
            <v>EISA Compliant Halogen Lamp</v>
          </cell>
          <cell r="H279" t="str">
            <v>Residential</v>
          </cell>
          <cell r="I279" t="str">
            <v>Turnover</v>
          </cell>
          <cell r="J279" t="str">
            <v>Single Family</v>
          </cell>
          <cell r="K279" t="str">
            <v>FL Zone 2</v>
          </cell>
          <cell r="L279" t="str">
            <v>Lighting</v>
          </cell>
          <cell r="M279" t="str">
            <v>Interior screw-in</v>
          </cell>
          <cell r="N279" t="str">
            <v/>
          </cell>
          <cell r="O279" t="str">
            <v>Per Lamp</v>
          </cell>
          <cell r="P279">
            <v>0.5</v>
          </cell>
          <cell r="Q279">
            <v>20.629384285714284</v>
          </cell>
          <cell r="R279">
            <v>9.521254285714285</v>
          </cell>
          <cell r="S279">
            <v>11.108129999999999</v>
          </cell>
          <cell r="T279">
            <v>0.53846153846153844</v>
          </cell>
          <cell r="U279">
            <v>10</v>
          </cell>
          <cell r="V279">
            <v>11.108129999999999</v>
          </cell>
          <cell r="W279">
            <v>9.7708498815525665E-4</v>
          </cell>
          <cell r="X279">
            <v>1.0258789360576338E-3</v>
          </cell>
          <cell r="Y279">
            <v>8.7961248937062919E-5</v>
          </cell>
          <cell r="Z279">
            <v>9.2353882791940123E-5</v>
          </cell>
        </row>
        <row r="280">
          <cell r="A280" t="str">
            <v>ET417</v>
          </cell>
          <cell r="B280" t="str">
            <v>XXXXXXXX</v>
          </cell>
          <cell r="C280" t="str">
            <v>Yes</v>
          </cell>
          <cell r="D280" t="str">
            <v>Equipment</v>
          </cell>
          <cell r="E280" t="str">
            <v>LED - 9W Flood</v>
          </cell>
          <cell r="F280" t="str">
            <v>ENERGY STAR Qualified 9W Screw-In LED</v>
          </cell>
          <cell r="G280" t="str">
            <v>EISA Compliant Halogen Lamp</v>
          </cell>
          <cell r="H280" t="str">
            <v>Residential</v>
          </cell>
          <cell r="I280" t="str">
            <v>Turnover</v>
          </cell>
          <cell r="J280" t="str">
            <v>Multi-Family</v>
          </cell>
          <cell r="K280" t="str">
            <v>FL Zone 2</v>
          </cell>
          <cell r="L280" t="str">
            <v>Lighting</v>
          </cell>
          <cell r="M280" t="str">
            <v>Interior screw-in</v>
          </cell>
          <cell r="N280" t="str">
            <v/>
          </cell>
          <cell r="O280" t="str">
            <v>Per Lamp</v>
          </cell>
          <cell r="P280">
            <v>0.5</v>
          </cell>
          <cell r="Q280">
            <v>20.629384285714284</v>
          </cell>
          <cell r="R280">
            <v>9.521254285714285</v>
          </cell>
          <cell r="S280">
            <v>11.108129999999999</v>
          </cell>
          <cell r="T280">
            <v>0.53846153846153844</v>
          </cell>
          <cell r="U280">
            <v>10</v>
          </cell>
          <cell r="V280">
            <v>11.108129999999999</v>
          </cell>
          <cell r="W280">
            <v>9.7708498815525665E-4</v>
          </cell>
          <cell r="X280">
            <v>1.0258789360576338E-3</v>
          </cell>
          <cell r="Y280">
            <v>8.7961248937062919E-5</v>
          </cell>
          <cell r="Z280">
            <v>9.2353882791940123E-5</v>
          </cell>
        </row>
        <row r="281">
          <cell r="A281" t="str">
            <v>ET418</v>
          </cell>
          <cell r="B281" t="str">
            <v>XXXXXXXX</v>
          </cell>
          <cell r="C281" t="str">
            <v>Yes</v>
          </cell>
          <cell r="D281" t="str">
            <v>Equipment</v>
          </cell>
          <cell r="E281" t="str">
            <v>LED - 9W Flood</v>
          </cell>
          <cell r="F281" t="str">
            <v>ENERGY STAR Qualified 9W Screw-In LED</v>
          </cell>
          <cell r="G281" t="str">
            <v>EISA Compliant Halogen Lamp</v>
          </cell>
          <cell r="H281" t="str">
            <v>Residential</v>
          </cell>
          <cell r="I281" t="str">
            <v>Turnover</v>
          </cell>
          <cell r="J281" t="str">
            <v>Manufactured Home</v>
          </cell>
          <cell r="K281" t="str">
            <v>FL Zone 2</v>
          </cell>
          <cell r="L281" t="str">
            <v>Lighting</v>
          </cell>
          <cell r="M281" t="str">
            <v>Interior screw-in</v>
          </cell>
          <cell r="N281" t="str">
            <v/>
          </cell>
          <cell r="O281" t="str">
            <v>Per Lamp</v>
          </cell>
          <cell r="P281">
            <v>0.5</v>
          </cell>
          <cell r="Q281">
            <v>20.629384285714284</v>
          </cell>
          <cell r="R281">
            <v>9.521254285714285</v>
          </cell>
          <cell r="S281">
            <v>11.108129999999999</v>
          </cell>
          <cell r="T281">
            <v>0.53846153846153844</v>
          </cell>
          <cell r="U281">
            <v>10</v>
          </cell>
          <cell r="V281">
            <v>11.108129999999999</v>
          </cell>
          <cell r="W281">
            <v>9.7708498815525665E-4</v>
          </cell>
          <cell r="X281">
            <v>1.0258789360576338E-3</v>
          </cell>
          <cell r="Y281">
            <v>8.7961248937062919E-5</v>
          </cell>
          <cell r="Z281">
            <v>9.2353882791940123E-5</v>
          </cell>
        </row>
        <row r="282">
          <cell r="A282" t="str">
            <v>EN422</v>
          </cell>
          <cell r="B282" t="str">
            <v>XXXXXXXX</v>
          </cell>
          <cell r="C282" t="str">
            <v>Yes</v>
          </cell>
          <cell r="D282" t="str">
            <v>Equipment</v>
          </cell>
          <cell r="E282" t="str">
            <v>LED - 9W Flood</v>
          </cell>
          <cell r="F282" t="str">
            <v>ENERGY STAR Qualified 9W Screw-In LED</v>
          </cell>
          <cell r="G282" t="str">
            <v>EISA Compliant Halogen Lamp</v>
          </cell>
          <cell r="H282" t="str">
            <v>Residential</v>
          </cell>
          <cell r="I282" t="str">
            <v>New</v>
          </cell>
          <cell r="J282" t="str">
            <v>Single Family</v>
          </cell>
          <cell r="K282" t="str">
            <v>FL Zone 2</v>
          </cell>
          <cell r="L282" t="str">
            <v>Lighting</v>
          </cell>
          <cell r="M282" t="str">
            <v>Interior screw-in</v>
          </cell>
          <cell r="N282" t="str">
            <v/>
          </cell>
          <cell r="O282" t="str">
            <v>Per Lamp</v>
          </cell>
          <cell r="P282">
            <v>0.5</v>
          </cell>
          <cell r="Q282">
            <v>20.629384285714284</v>
          </cell>
          <cell r="R282">
            <v>9.521254285714285</v>
          </cell>
          <cell r="S282">
            <v>11.108129999999999</v>
          </cell>
          <cell r="T282">
            <v>0.53846153846153844</v>
          </cell>
          <cell r="U282">
            <v>10</v>
          </cell>
          <cell r="V282">
            <v>11.108129999999999</v>
          </cell>
          <cell r="W282">
            <v>9.7708498815525665E-4</v>
          </cell>
          <cell r="X282">
            <v>1.0258789360576338E-3</v>
          </cell>
          <cell r="Y282">
            <v>8.7961248937062919E-5</v>
          </cell>
          <cell r="Z282">
            <v>9.2353882791940123E-5</v>
          </cell>
        </row>
        <row r="283">
          <cell r="A283" t="str">
            <v>EN423</v>
          </cell>
          <cell r="B283" t="str">
            <v>XXXXXXXX</v>
          </cell>
          <cell r="C283" t="str">
            <v>Yes</v>
          </cell>
          <cell r="D283" t="str">
            <v>Equipment</v>
          </cell>
          <cell r="E283" t="str">
            <v>LED - 9W Flood</v>
          </cell>
          <cell r="F283" t="str">
            <v>ENERGY STAR Qualified 9W Screw-In LED</v>
          </cell>
          <cell r="G283" t="str">
            <v>EISA Compliant Halogen Lamp</v>
          </cell>
          <cell r="H283" t="str">
            <v>Residential</v>
          </cell>
          <cell r="I283" t="str">
            <v>New</v>
          </cell>
          <cell r="J283" t="str">
            <v>Multi-Family</v>
          </cell>
          <cell r="K283" t="str">
            <v>FL Zone 2</v>
          </cell>
          <cell r="L283" t="str">
            <v>Lighting</v>
          </cell>
          <cell r="M283" t="str">
            <v>Interior screw-in</v>
          </cell>
          <cell r="N283" t="str">
            <v/>
          </cell>
          <cell r="O283" t="str">
            <v>Per Lamp</v>
          </cell>
          <cell r="P283">
            <v>0.5</v>
          </cell>
          <cell r="Q283">
            <v>20.629384285714284</v>
          </cell>
          <cell r="R283">
            <v>9.521254285714285</v>
          </cell>
          <cell r="S283">
            <v>11.108129999999999</v>
          </cell>
          <cell r="T283">
            <v>0.53846153846153844</v>
          </cell>
          <cell r="U283">
            <v>10</v>
          </cell>
          <cell r="V283">
            <v>11.108129999999999</v>
          </cell>
          <cell r="W283">
            <v>9.7708498815525665E-4</v>
          </cell>
          <cell r="X283">
            <v>1.0258789360576338E-3</v>
          </cell>
          <cell r="Y283">
            <v>8.7961248937062919E-5</v>
          </cell>
          <cell r="Z283">
            <v>9.2353882791940123E-5</v>
          </cell>
        </row>
        <row r="284">
          <cell r="A284" t="str">
            <v>EN424</v>
          </cell>
          <cell r="B284" t="str">
            <v>XXXXXXXX</v>
          </cell>
          <cell r="C284" t="str">
            <v>Yes</v>
          </cell>
          <cell r="D284" t="str">
            <v>Equipment</v>
          </cell>
          <cell r="E284" t="str">
            <v>LED - 9W Flood</v>
          </cell>
          <cell r="F284" t="str">
            <v>ENERGY STAR Qualified 9W Screw-In LED</v>
          </cell>
          <cell r="G284" t="str">
            <v>EISA Compliant Halogen Lamp</v>
          </cell>
          <cell r="H284" t="str">
            <v>Residential</v>
          </cell>
          <cell r="I284" t="str">
            <v>New</v>
          </cell>
          <cell r="J284" t="str">
            <v>Manufactured Home</v>
          </cell>
          <cell r="K284" t="str">
            <v>FL Zone 2</v>
          </cell>
          <cell r="L284" t="str">
            <v>Lighting</v>
          </cell>
          <cell r="M284" t="str">
            <v>Interior screw-in</v>
          </cell>
          <cell r="N284" t="str">
            <v/>
          </cell>
          <cell r="O284" t="str">
            <v>Per Lamp</v>
          </cell>
          <cell r="P284">
            <v>0.5</v>
          </cell>
          <cell r="Q284">
            <v>20.629384285714284</v>
          </cell>
          <cell r="R284">
            <v>9.521254285714285</v>
          </cell>
          <cell r="S284">
            <v>11.108129999999999</v>
          </cell>
          <cell r="T284">
            <v>0.53846153846153844</v>
          </cell>
          <cell r="U284">
            <v>10</v>
          </cell>
          <cell r="V284">
            <v>11.108129999999999</v>
          </cell>
          <cell r="W284">
            <v>9.7708498815525665E-4</v>
          </cell>
          <cell r="X284">
            <v>1.0258789360576338E-3</v>
          </cell>
          <cell r="Y284">
            <v>8.7961248937062919E-5</v>
          </cell>
          <cell r="Z284">
            <v>9.2353882791940123E-5</v>
          </cell>
        </row>
        <row r="285">
          <cell r="A285" t="str">
            <v>ET425</v>
          </cell>
          <cell r="B285" t="str">
            <v>XXXXXXXX</v>
          </cell>
          <cell r="C285" t="str">
            <v>Yes</v>
          </cell>
          <cell r="D285" t="str">
            <v>Equipment</v>
          </cell>
          <cell r="E285" t="str">
            <v>LED - 9W</v>
          </cell>
          <cell r="F285" t="str">
            <v>9W LED</v>
          </cell>
          <cell r="G285" t="str">
            <v>EISA-2020 compliant baseline lamp (60W equivalent)</v>
          </cell>
          <cell r="H285" t="str">
            <v>Residential</v>
          </cell>
          <cell r="I285" t="str">
            <v>Turnover</v>
          </cell>
          <cell r="J285" t="str">
            <v>Single Family</v>
          </cell>
          <cell r="K285" t="str">
            <v>FL Zone 2</v>
          </cell>
          <cell r="L285" t="str">
            <v>Lighting</v>
          </cell>
          <cell r="M285" t="str">
            <v>Interior screw-in</v>
          </cell>
          <cell r="N285" t="str">
            <v/>
          </cell>
          <cell r="O285" t="str">
            <v>Per Lamp</v>
          </cell>
          <cell r="P285">
            <v>0.5</v>
          </cell>
          <cell r="Q285">
            <v>19.04250857142857</v>
          </cell>
          <cell r="R285">
            <v>9.521254285714285</v>
          </cell>
          <cell r="S285">
            <v>9.521254285714285</v>
          </cell>
          <cell r="T285">
            <v>0.5</v>
          </cell>
          <cell r="U285">
            <v>10</v>
          </cell>
          <cell r="V285">
            <v>9.521254285714285</v>
          </cell>
          <cell r="W285">
            <v>8.3750141841879141E-4</v>
          </cell>
          <cell r="X285">
            <v>8.793248023351147E-4</v>
          </cell>
          <cell r="Y285">
            <v>8.7961248937062919E-5</v>
          </cell>
          <cell r="Z285">
            <v>9.2353882791940123E-5</v>
          </cell>
        </row>
        <row r="286">
          <cell r="A286" t="str">
            <v>ET426</v>
          </cell>
          <cell r="B286" t="str">
            <v>XXXXXXXX</v>
          </cell>
          <cell r="C286" t="str">
            <v>Yes</v>
          </cell>
          <cell r="D286" t="str">
            <v>Equipment</v>
          </cell>
          <cell r="E286" t="str">
            <v>LED - 9W</v>
          </cell>
          <cell r="F286" t="str">
            <v>9W LED</v>
          </cell>
          <cell r="G286" t="str">
            <v>EISA-2020 compliant baseline lamp (60W equivalent)</v>
          </cell>
          <cell r="H286" t="str">
            <v>Residential</v>
          </cell>
          <cell r="I286" t="str">
            <v>Turnover</v>
          </cell>
          <cell r="J286" t="str">
            <v>Multi-Family</v>
          </cell>
          <cell r="K286" t="str">
            <v>FL Zone 2</v>
          </cell>
          <cell r="L286" t="str">
            <v>Lighting</v>
          </cell>
          <cell r="M286" t="str">
            <v>Interior screw-in</v>
          </cell>
          <cell r="N286" t="str">
            <v/>
          </cell>
          <cell r="O286" t="str">
            <v>Per Lamp</v>
          </cell>
          <cell r="P286">
            <v>0.5</v>
          </cell>
          <cell r="Q286">
            <v>19.04250857142857</v>
          </cell>
          <cell r="R286">
            <v>9.521254285714285</v>
          </cell>
          <cell r="S286">
            <v>9.521254285714285</v>
          </cell>
          <cell r="T286">
            <v>0.5</v>
          </cell>
          <cell r="U286">
            <v>10</v>
          </cell>
          <cell r="V286">
            <v>9.521254285714285</v>
          </cell>
          <cell r="W286">
            <v>8.3750141841879141E-4</v>
          </cell>
          <cell r="X286">
            <v>8.793248023351147E-4</v>
          </cell>
          <cell r="Y286">
            <v>8.7961248937062919E-5</v>
          </cell>
          <cell r="Z286">
            <v>9.2353882791940123E-5</v>
          </cell>
        </row>
        <row r="287">
          <cell r="A287" t="str">
            <v>ET427</v>
          </cell>
          <cell r="B287" t="str">
            <v>XXXXXXXX</v>
          </cell>
          <cell r="C287" t="str">
            <v>Yes</v>
          </cell>
          <cell r="D287" t="str">
            <v>Equipment</v>
          </cell>
          <cell r="E287" t="str">
            <v>LED - 9W</v>
          </cell>
          <cell r="F287" t="str">
            <v>9W LED</v>
          </cell>
          <cell r="G287" t="str">
            <v>EISA-2020 compliant baseline lamp (60W equivalent)</v>
          </cell>
          <cell r="H287" t="str">
            <v>Residential</v>
          </cell>
          <cell r="I287" t="str">
            <v>Turnover</v>
          </cell>
          <cell r="J287" t="str">
            <v>Manufactured Home</v>
          </cell>
          <cell r="K287" t="str">
            <v>FL Zone 2</v>
          </cell>
          <cell r="L287" t="str">
            <v>Lighting</v>
          </cell>
          <cell r="M287" t="str">
            <v>Interior screw-in</v>
          </cell>
          <cell r="N287" t="str">
            <v/>
          </cell>
          <cell r="O287" t="str">
            <v>Per Lamp</v>
          </cell>
          <cell r="P287">
            <v>0.5</v>
          </cell>
          <cell r="Q287">
            <v>19.04250857142857</v>
          </cell>
          <cell r="R287">
            <v>9.521254285714285</v>
          </cell>
          <cell r="S287">
            <v>9.521254285714285</v>
          </cell>
          <cell r="T287">
            <v>0.5</v>
          </cell>
          <cell r="U287">
            <v>10</v>
          </cell>
          <cell r="V287">
            <v>9.521254285714285</v>
          </cell>
          <cell r="W287">
            <v>8.3750141841879141E-4</v>
          </cell>
          <cell r="X287">
            <v>8.793248023351147E-4</v>
          </cell>
          <cell r="Y287">
            <v>8.7961248937062919E-5</v>
          </cell>
          <cell r="Z287">
            <v>9.2353882791940123E-5</v>
          </cell>
        </row>
        <row r="288">
          <cell r="A288" t="str">
            <v>EN431</v>
          </cell>
          <cell r="B288" t="str">
            <v>XXXXXXXX</v>
          </cell>
          <cell r="C288" t="str">
            <v>Yes</v>
          </cell>
          <cell r="D288" t="str">
            <v>Equipment</v>
          </cell>
          <cell r="E288" t="str">
            <v>LED - 9W</v>
          </cell>
          <cell r="F288" t="str">
            <v>9W LED</v>
          </cell>
          <cell r="G288" t="str">
            <v>EISA-2020 compliant baseline lamp (60W equivalent)</v>
          </cell>
          <cell r="H288" t="str">
            <v>Residential</v>
          </cell>
          <cell r="I288" t="str">
            <v>New</v>
          </cell>
          <cell r="J288" t="str">
            <v>Single Family</v>
          </cell>
          <cell r="K288" t="str">
            <v>FL Zone 2</v>
          </cell>
          <cell r="L288" t="str">
            <v>Lighting</v>
          </cell>
          <cell r="M288" t="str">
            <v>Interior screw-in</v>
          </cell>
          <cell r="N288" t="str">
            <v/>
          </cell>
          <cell r="O288" t="str">
            <v>Per Lamp</v>
          </cell>
          <cell r="P288">
            <v>0.5</v>
          </cell>
          <cell r="Q288">
            <v>19.04250857142857</v>
          </cell>
          <cell r="R288">
            <v>9.521254285714285</v>
          </cell>
          <cell r="S288">
            <v>9.521254285714285</v>
          </cell>
          <cell r="T288">
            <v>0.5</v>
          </cell>
          <cell r="U288">
            <v>10</v>
          </cell>
          <cell r="V288">
            <v>9.521254285714285</v>
          </cell>
          <cell r="W288">
            <v>8.3750141841879141E-4</v>
          </cell>
          <cell r="X288">
            <v>8.793248023351147E-4</v>
          </cell>
          <cell r="Y288">
            <v>8.7961248937062919E-5</v>
          </cell>
          <cell r="Z288">
            <v>9.2353882791940123E-5</v>
          </cell>
        </row>
        <row r="289">
          <cell r="A289" t="str">
            <v>EN432</v>
          </cell>
          <cell r="B289" t="str">
            <v>XXXXXXXX</v>
          </cell>
          <cell r="C289" t="str">
            <v>Yes</v>
          </cell>
          <cell r="D289" t="str">
            <v>Equipment</v>
          </cell>
          <cell r="E289" t="str">
            <v>LED - 9W</v>
          </cell>
          <cell r="F289" t="str">
            <v>9W LED</v>
          </cell>
          <cell r="G289" t="str">
            <v>EISA-2020 compliant baseline lamp (60W equivalent)</v>
          </cell>
          <cell r="H289" t="str">
            <v>Residential</v>
          </cell>
          <cell r="I289" t="str">
            <v>New</v>
          </cell>
          <cell r="J289" t="str">
            <v>Multi-Family</v>
          </cell>
          <cell r="K289" t="str">
            <v>FL Zone 2</v>
          </cell>
          <cell r="L289" t="str">
            <v>Lighting</v>
          </cell>
          <cell r="M289" t="str">
            <v>Interior screw-in</v>
          </cell>
          <cell r="N289" t="str">
            <v/>
          </cell>
          <cell r="O289" t="str">
            <v>Per Lamp</v>
          </cell>
          <cell r="P289">
            <v>0.5</v>
          </cell>
          <cell r="Q289">
            <v>19.04250857142857</v>
          </cell>
          <cell r="R289">
            <v>9.521254285714285</v>
          </cell>
          <cell r="S289">
            <v>9.521254285714285</v>
          </cell>
          <cell r="T289">
            <v>0.5</v>
          </cell>
          <cell r="U289">
            <v>10</v>
          </cell>
          <cell r="V289">
            <v>9.521254285714285</v>
          </cell>
          <cell r="W289">
            <v>8.3750141841879141E-4</v>
          </cell>
          <cell r="X289">
            <v>8.793248023351147E-4</v>
          </cell>
          <cell r="Y289">
            <v>8.7961248937062919E-5</v>
          </cell>
          <cell r="Z289">
            <v>9.2353882791940123E-5</v>
          </cell>
        </row>
        <row r="290">
          <cell r="A290" t="str">
            <v>EN433</v>
          </cell>
          <cell r="B290" t="str">
            <v>XXXXXXXX</v>
          </cell>
          <cell r="C290" t="str">
            <v>Yes</v>
          </cell>
          <cell r="D290" t="str">
            <v>Equipment</v>
          </cell>
          <cell r="E290" t="str">
            <v>LED - 9W</v>
          </cell>
          <cell r="F290" t="str">
            <v>9W LED</v>
          </cell>
          <cell r="G290" t="str">
            <v>EISA-2020 compliant baseline lamp (60W equivalent)</v>
          </cell>
          <cell r="H290" t="str">
            <v>Residential</v>
          </cell>
          <cell r="I290" t="str">
            <v>New</v>
          </cell>
          <cell r="J290" t="str">
            <v>Manufactured Home</v>
          </cell>
          <cell r="K290" t="str">
            <v>FL Zone 2</v>
          </cell>
          <cell r="L290" t="str">
            <v>Lighting</v>
          </cell>
          <cell r="M290" t="str">
            <v>Interior screw-in</v>
          </cell>
          <cell r="N290" t="str">
            <v/>
          </cell>
          <cell r="O290" t="str">
            <v>Per Lamp</v>
          </cell>
          <cell r="P290">
            <v>0.5</v>
          </cell>
          <cell r="Q290">
            <v>19.04250857142857</v>
          </cell>
          <cell r="R290">
            <v>9.521254285714285</v>
          </cell>
          <cell r="S290">
            <v>9.521254285714285</v>
          </cell>
          <cell r="T290">
            <v>0.5</v>
          </cell>
          <cell r="U290">
            <v>10</v>
          </cell>
          <cell r="V290">
            <v>9.521254285714285</v>
          </cell>
          <cell r="W290">
            <v>8.3750141841879141E-4</v>
          </cell>
          <cell r="X290">
            <v>8.793248023351147E-4</v>
          </cell>
          <cell r="Y290">
            <v>8.7961248937062919E-5</v>
          </cell>
          <cell r="Z290">
            <v>9.2353882791940123E-5</v>
          </cell>
        </row>
        <row r="291">
          <cell r="A291" t="str">
            <v>ET434</v>
          </cell>
          <cell r="B291" t="str">
            <v>XXXXXXXX</v>
          </cell>
          <cell r="C291" t="str">
            <v>Yes</v>
          </cell>
          <cell r="D291" t="str">
            <v>Equipment</v>
          </cell>
          <cell r="E291" t="str">
            <v>LED Specialty Lamps-5W Chandelier</v>
          </cell>
          <cell r="F291" t="str">
            <v>5 W Chandelier LED</v>
          </cell>
          <cell r="G291">
            <v>0</v>
          </cell>
          <cell r="H291" t="str">
            <v>Residential</v>
          </cell>
          <cell r="I291" t="str">
            <v>Turnover</v>
          </cell>
          <cell r="J291" t="str">
            <v>Single Family</v>
          </cell>
          <cell r="K291" t="str">
            <v>FL Zone 2</v>
          </cell>
          <cell r="L291" t="str">
            <v>Lighting</v>
          </cell>
          <cell r="M291" t="str">
            <v>Interior specialty</v>
          </cell>
          <cell r="N291" t="str">
            <v/>
          </cell>
          <cell r="O291" t="str">
            <v>Per Lamp</v>
          </cell>
          <cell r="P291">
            <v>0.5</v>
          </cell>
          <cell r="Q291">
            <v>12.695005714285713</v>
          </cell>
          <cell r="R291">
            <v>5.2895857142857139</v>
          </cell>
          <cell r="S291">
            <v>7.4054199999999994</v>
          </cell>
          <cell r="T291">
            <v>0.58333333333333337</v>
          </cell>
          <cell r="U291">
            <v>10</v>
          </cell>
          <cell r="V291">
            <v>7.4054199999999994</v>
          </cell>
          <cell r="W291">
            <v>6.5138999210350443E-4</v>
          </cell>
          <cell r="X291">
            <v>6.8391929070508919E-4</v>
          </cell>
          <cell r="Y291">
            <v>8.7961248937062919E-5</v>
          </cell>
          <cell r="Z291">
            <v>9.2353882791940123E-5</v>
          </cell>
        </row>
        <row r="292">
          <cell r="A292" t="str">
            <v>ET435</v>
          </cell>
          <cell r="B292" t="str">
            <v>XXXXXXXX</v>
          </cell>
          <cell r="C292" t="str">
            <v>Yes</v>
          </cell>
          <cell r="D292" t="str">
            <v>Equipment</v>
          </cell>
          <cell r="E292" t="str">
            <v>LED Specialty Lamps-5W Chandelier</v>
          </cell>
          <cell r="F292" t="str">
            <v>5 W Chandelier LED</v>
          </cell>
          <cell r="G292">
            <v>0</v>
          </cell>
          <cell r="H292" t="str">
            <v>Residential</v>
          </cell>
          <cell r="I292" t="str">
            <v>Turnover</v>
          </cell>
          <cell r="J292" t="str">
            <v>Multi-Family</v>
          </cell>
          <cell r="K292" t="str">
            <v>FL Zone 2</v>
          </cell>
          <cell r="L292" t="str">
            <v>Lighting</v>
          </cell>
          <cell r="M292" t="str">
            <v>Interior specialty</v>
          </cell>
          <cell r="N292" t="str">
            <v/>
          </cell>
          <cell r="O292" t="str">
            <v>Per Lamp</v>
          </cell>
          <cell r="P292">
            <v>0.5</v>
          </cell>
          <cell r="Q292">
            <v>12.695005714285713</v>
          </cell>
          <cell r="R292">
            <v>5.2895857142857139</v>
          </cell>
          <cell r="S292">
            <v>7.4054199999999994</v>
          </cell>
          <cell r="T292">
            <v>0.58333333333333337</v>
          </cell>
          <cell r="U292">
            <v>10</v>
          </cell>
          <cell r="V292">
            <v>7.4054199999999994</v>
          </cell>
          <cell r="W292">
            <v>6.5138999210350443E-4</v>
          </cell>
          <cell r="X292">
            <v>6.8391929070508919E-4</v>
          </cell>
          <cell r="Y292">
            <v>8.7961248937062919E-5</v>
          </cell>
          <cell r="Z292">
            <v>9.2353882791940123E-5</v>
          </cell>
        </row>
        <row r="293">
          <cell r="A293" t="str">
            <v>ET436</v>
          </cell>
          <cell r="B293" t="str">
            <v>XXXXXXXX</v>
          </cell>
          <cell r="C293" t="str">
            <v>Yes</v>
          </cell>
          <cell r="D293" t="str">
            <v>Equipment</v>
          </cell>
          <cell r="E293" t="str">
            <v>LED Specialty Lamps-5W Chandelier</v>
          </cell>
          <cell r="F293" t="str">
            <v>5 W Chandelier LED</v>
          </cell>
          <cell r="G293">
            <v>0</v>
          </cell>
          <cell r="H293" t="str">
            <v>Residential</v>
          </cell>
          <cell r="I293" t="str">
            <v>Turnover</v>
          </cell>
          <cell r="J293" t="str">
            <v>Manufactured Home</v>
          </cell>
          <cell r="K293" t="str">
            <v>FL Zone 2</v>
          </cell>
          <cell r="L293" t="str">
            <v>Lighting</v>
          </cell>
          <cell r="M293" t="str">
            <v>Interior specialty</v>
          </cell>
          <cell r="N293" t="str">
            <v/>
          </cell>
          <cell r="O293" t="str">
            <v>Per Lamp</v>
          </cell>
          <cell r="P293">
            <v>0.5</v>
          </cell>
          <cell r="Q293">
            <v>12.695005714285713</v>
          </cell>
          <cell r="R293">
            <v>5.2895857142857139</v>
          </cell>
          <cell r="S293">
            <v>7.4054199999999994</v>
          </cell>
          <cell r="T293">
            <v>0.58333333333333337</v>
          </cell>
          <cell r="U293">
            <v>10</v>
          </cell>
          <cell r="V293">
            <v>7.4054199999999994</v>
          </cell>
          <cell r="W293">
            <v>6.5138999210350443E-4</v>
          </cell>
          <cell r="X293">
            <v>6.8391929070508919E-4</v>
          </cell>
          <cell r="Y293">
            <v>8.7961248937062919E-5</v>
          </cell>
          <cell r="Z293">
            <v>9.2353882791940123E-5</v>
          </cell>
        </row>
        <row r="294">
          <cell r="A294" t="str">
            <v>EN440</v>
          </cell>
          <cell r="B294" t="str">
            <v>XXXXXXXX</v>
          </cell>
          <cell r="C294" t="str">
            <v>Yes</v>
          </cell>
          <cell r="D294" t="str">
            <v>Equipment</v>
          </cell>
          <cell r="E294" t="str">
            <v>LED Specialty Lamps-5W Chandelier</v>
          </cell>
          <cell r="F294" t="str">
            <v>5 W Chandelier LED</v>
          </cell>
          <cell r="G294">
            <v>0</v>
          </cell>
          <cell r="H294" t="str">
            <v>Residential</v>
          </cell>
          <cell r="I294" t="str">
            <v>New</v>
          </cell>
          <cell r="J294" t="str">
            <v>Single Family</v>
          </cell>
          <cell r="K294" t="str">
            <v>FL Zone 2</v>
          </cell>
          <cell r="L294" t="str">
            <v>Lighting</v>
          </cell>
          <cell r="M294" t="str">
            <v>Interior specialty</v>
          </cell>
          <cell r="N294" t="str">
            <v/>
          </cell>
          <cell r="O294" t="str">
            <v>Per Lamp</v>
          </cell>
          <cell r="P294">
            <v>0.5</v>
          </cell>
          <cell r="Q294">
            <v>12.695005714285713</v>
          </cell>
          <cell r="R294">
            <v>5.2895857142857139</v>
          </cell>
          <cell r="S294">
            <v>7.4054199999999994</v>
          </cell>
          <cell r="T294">
            <v>0.58333333333333337</v>
          </cell>
          <cell r="U294">
            <v>10</v>
          </cell>
          <cell r="V294">
            <v>7.4054199999999994</v>
          </cell>
          <cell r="W294">
            <v>6.5138999210350443E-4</v>
          </cell>
          <cell r="X294">
            <v>6.8391929070508919E-4</v>
          </cell>
          <cell r="Y294">
            <v>8.7961248937062919E-5</v>
          </cell>
          <cell r="Z294">
            <v>9.2353882791940123E-5</v>
          </cell>
        </row>
        <row r="295">
          <cell r="A295" t="str">
            <v>EN441</v>
          </cell>
          <cell r="B295" t="str">
            <v>XXXXXXXX</v>
          </cell>
          <cell r="C295" t="str">
            <v>Yes</v>
          </cell>
          <cell r="D295" t="str">
            <v>Equipment</v>
          </cell>
          <cell r="E295" t="str">
            <v>LED Specialty Lamps-5W Chandelier</v>
          </cell>
          <cell r="F295" t="str">
            <v>5 W Chandelier LED</v>
          </cell>
          <cell r="G295">
            <v>0</v>
          </cell>
          <cell r="H295" t="str">
            <v>Residential</v>
          </cell>
          <cell r="I295" t="str">
            <v>New</v>
          </cell>
          <cell r="J295" t="str">
            <v>Multi-Family</v>
          </cell>
          <cell r="K295" t="str">
            <v>FL Zone 2</v>
          </cell>
          <cell r="L295" t="str">
            <v>Lighting</v>
          </cell>
          <cell r="M295" t="str">
            <v>Interior specialty</v>
          </cell>
          <cell r="N295" t="str">
            <v/>
          </cell>
          <cell r="O295" t="str">
            <v>Per Lamp</v>
          </cell>
          <cell r="P295">
            <v>0.5</v>
          </cell>
          <cell r="Q295">
            <v>12.695005714285713</v>
          </cell>
          <cell r="R295">
            <v>5.2895857142857139</v>
          </cell>
          <cell r="S295">
            <v>7.4054199999999994</v>
          </cell>
          <cell r="T295">
            <v>0.58333333333333337</v>
          </cell>
          <cell r="U295">
            <v>10</v>
          </cell>
          <cell r="V295">
            <v>7.4054199999999994</v>
          </cell>
          <cell r="W295">
            <v>6.5138999210350443E-4</v>
          </cell>
          <cell r="X295">
            <v>6.8391929070508919E-4</v>
          </cell>
          <cell r="Y295">
            <v>8.7961248937062919E-5</v>
          </cell>
          <cell r="Z295">
            <v>9.2353882791940123E-5</v>
          </cell>
        </row>
        <row r="296">
          <cell r="A296" t="str">
            <v>EN442</v>
          </cell>
          <cell r="B296" t="str">
            <v>XXXXXXXX</v>
          </cell>
          <cell r="C296" t="str">
            <v>Yes</v>
          </cell>
          <cell r="D296" t="str">
            <v>Equipment</v>
          </cell>
          <cell r="E296" t="str">
            <v>LED Specialty Lamps-5W Chandelier</v>
          </cell>
          <cell r="F296" t="str">
            <v>5 W Chandelier LED</v>
          </cell>
          <cell r="G296">
            <v>0</v>
          </cell>
          <cell r="H296" t="str">
            <v>Residential</v>
          </cell>
          <cell r="I296" t="str">
            <v>New</v>
          </cell>
          <cell r="J296" t="str">
            <v>Manufactured Home</v>
          </cell>
          <cell r="K296" t="str">
            <v>FL Zone 2</v>
          </cell>
          <cell r="L296" t="str">
            <v>Lighting</v>
          </cell>
          <cell r="M296" t="str">
            <v>Interior specialty</v>
          </cell>
          <cell r="N296" t="str">
            <v/>
          </cell>
          <cell r="O296" t="str">
            <v>Per Lamp</v>
          </cell>
          <cell r="P296">
            <v>0.5</v>
          </cell>
          <cell r="Q296">
            <v>12.695005714285713</v>
          </cell>
          <cell r="R296">
            <v>5.2895857142857139</v>
          </cell>
          <cell r="S296">
            <v>7.4054199999999994</v>
          </cell>
          <cell r="T296">
            <v>0.58333333333333337</v>
          </cell>
          <cell r="U296">
            <v>10</v>
          </cell>
          <cell r="V296">
            <v>7.4054199999999994</v>
          </cell>
          <cell r="W296">
            <v>6.5138999210350443E-4</v>
          </cell>
          <cell r="X296">
            <v>6.8391929070508919E-4</v>
          </cell>
          <cell r="Y296">
            <v>8.7961248937062919E-5</v>
          </cell>
          <cell r="Z296">
            <v>9.2353882791940123E-5</v>
          </cell>
        </row>
        <row r="297">
          <cell r="A297" t="str">
            <v>ET443</v>
          </cell>
          <cell r="B297" t="str">
            <v>XXXXXXXX</v>
          </cell>
          <cell r="C297" t="str">
            <v>Yes</v>
          </cell>
          <cell r="D297" t="str">
            <v>Equipment</v>
          </cell>
          <cell r="E297" t="str">
            <v>Linear LED</v>
          </cell>
          <cell r="F297" t="str">
            <v>Linear LED</v>
          </cell>
          <cell r="G297" t="str">
            <v>T8</v>
          </cell>
          <cell r="H297" t="str">
            <v>Residential</v>
          </cell>
          <cell r="I297" t="str">
            <v>Turnover</v>
          </cell>
          <cell r="J297" t="str">
            <v>Single Family</v>
          </cell>
          <cell r="K297" t="str">
            <v>FL Zone 2</v>
          </cell>
          <cell r="L297" t="str">
            <v>Lighting</v>
          </cell>
          <cell r="M297" t="str">
            <v>Interior fluorescent</v>
          </cell>
          <cell r="N297" t="str">
            <v/>
          </cell>
          <cell r="O297" t="str">
            <v>Per Lamp</v>
          </cell>
          <cell r="P297">
            <v>0.79</v>
          </cell>
          <cell r="Q297">
            <v>33.853348570000001</v>
          </cell>
          <cell r="R297">
            <v>19.042508569999999</v>
          </cell>
          <cell r="S297">
            <v>14.810840000000001</v>
          </cell>
          <cell r="T297">
            <v>0.4375</v>
          </cell>
          <cell r="U297">
            <v>15</v>
          </cell>
          <cell r="V297">
            <v>14.810840000000001</v>
          </cell>
          <cell r="W297">
            <v>0</v>
          </cell>
          <cell r="X297">
            <v>8.6271265320930767E-10</v>
          </cell>
          <cell r="Y297">
            <v>0</v>
          </cell>
          <cell r="Z297">
            <v>5.8248732226484634E-11</v>
          </cell>
        </row>
        <row r="298">
          <cell r="A298" t="str">
            <v>ET444</v>
          </cell>
          <cell r="B298" t="str">
            <v>XXXXXXXX</v>
          </cell>
          <cell r="C298" t="str">
            <v>Yes</v>
          </cell>
          <cell r="D298" t="str">
            <v>Equipment</v>
          </cell>
          <cell r="E298" t="str">
            <v>Linear LED</v>
          </cell>
          <cell r="F298" t="str">
            <v>Linear LED</v>
          </cell>
          <cell r="G298" t="str">
            <v>T8</v>
          </cell>
          <cell r="H298" t="str">
            <v>Residential</v>
          </cell>
          <cell r="I298" t="str">
            <v>Turnover</v>
          </cell>
          <cell r="J298" t="str">
            <v>Multi-Family</v>
          </cell>
          <cell r="K298" t="str">
            <v>FL Zone 2</v>
          </cell>
          <cell r="L298" t="str">
            <v>Lighting</v>
          </cell>
          <cell r="M298" t="str">
            <v>Interior fluorescent</v>
          </cell>
          <cell r="N298" t="str">
            <v/>
          </cell>
          <cell r="O298" t="str">
            <v>Per Lamp</v>
          </cell>
          <cell r="P298">
            <v>0.79</v>
          </cell>
          <cell r="Q298">
            <v>33.853348570000001</v>
          </cell>
          <cell r="R298">
            <v>19.042508569999999</v>
          </cell>
          <cell r="S298">
            <v>14.810840000000001</v>
          </cell>
          <cell r="T298">
            <v>0.4375</v>
          </cell>
          <cell r="U298">
            <v>15</v>
          </cell>
          <cell r="V298">
            <v>14.810840000000001</v>
          </cell>
          <cell r="W298">
            <v>0</v>
          </cell>
          <cell r="X298">
            <v>8.6271265320930767E-10</v>
          </cell>
          <cell r="Y298">
            <v>0</v>
          </cell>
          <cell r="Z298">
            <v>5.8248732226484634E-11</v>
          </cell>
        </row>
        <row r="299">
          <cell r="A299" t="str">
            <v>ET445</v>
          </cell>
          <cell r="B299" t="str">
            <v>XXXXXXXX</v>
          </cell>
          <cell r="C299" t="str">
            <v>Yes</v>
          </cell>
          <cell r="D299" t="str">
            <v>Equipment</v>
          </cell>
          <cell r="E299" t="str">
            <v>Linear LED</v>
          </cell>
          <cell r="F299" t="str">
            <v>Linear LED</v>
          </cell>
          <cell r="G299" t="str">
            <v>T8</v>
          </cell>
          <cell r="H299" t="str">
            <v>Residential</v>
          </cell>
          <cell r="I299" t="str">
            <v>Turnover</v>
          </cell>
          <cell r="J299" t="str">
            <v>Manufactured Home</v>
          </cell>
          <cell r="K299" t="str">
            <v>FL Zone 2</v>
          </cell>
          <cell r="L299" t="str">
            <v>Lighting</v>
          </cell>
          <cell r="M299" t="str">
            <v>Interior fluorescent</v>
          </cell>
          <cell r="N299" t="str">
            <v/>
          </cell>
          <cell r="O299" t="str">
            <v>Per Lamp</v>
          </cell>
          <cell r="P299">
            <v>0.79</v>
          </cell>
          <cell r="Q299">
            <v>33.853348570000001</v>
          </cell>
          <cell r="R299">
            <v>19.042508569999999</v>
          </cell>
          <cell r="S299">
            <v>14.810840000000001</v>
          </cell>
          <cell r="T299">
            <v>0.4375</v>
          </cell>
          <cell r="U299">
            <v>15</v>
          </cell>
          <cell r="V299">
            <v>14.810840000000001</v>
          </cell>
          <cell r="W299">
            <v>0</v>
          </cell>
          <cell r="X299">
            <v>8.6271265320930767E-10</v>
          </cell>
          <cell r="Y299">
            <v>0</v>
          </cell>
          <cell r="Z299">
            <v>5.8248732226484634E-11</v>
          </cell>
        </row>
        <row r="300">
          <cell r="A300" t="str">
            <v>EN449</v>
          </cell>
          <cell r="B300" t="str">
            <v>XXXXXXXX</v>
          </cell>
          <cell r="C300" t="str">
            <v>Yes</v>
          </cell>
          <cell r="D300" t="str">
            <v>Equipment</v>
          </cell>
          <cell r="E300" t="str">
            <v>Linear LED</v>
          </cell>
          <cell r="F300" t="str">
            <v>Linear LED</v>
          </cell>
          <cell r="G300" t="str">
            <v>T8</v>
          </cell>
          <cell r="H300" t="str">
            <v>Residential</v>
          </cell>
          <cell r="I300" t="str">
            <v>New</v>
          </cell>
          <cell r="J300" t="str">
            <v>Single Family</v>
          </cell>
          <cell r="K300" t="str">
            <v>FL Zone 2</v>
          </cell>
          <cell r="L300" t="str">
            <v>Lighting</v>
          </cell>
          <cell r="M300" t="str">
            <v>Interior fluorescent</v>
          </cell>
          <cell r="N300" t="str">
            <v/>
          </cell>
          <cell r="O300" t="str">
            <v>Per Lamp</v>
          </cell>
          <cell r="P300">
            <v>0.79</v>
          </cell>
          <cell r="Q300">
            <v>33.853348570000001</v>
          </cell>
          <cell r="R300">
            <v>19.042508569999999</v>
          </cell>
          <cell r="S300">
            <v>14.810840000000001</v>
          </cell>
          <cell r="T300">
            <v>0.4375</v>
          </cell>
          <cell r="U300">
            <v>15</v>
          </cell>
          <cell r="V300">
            <v>14.810840000000001</v>
          </cell>
          <cell r="W300">
            <v>0</v>
          </cell>
          <cell r="X300">
            <v>8.6271265320930767E-10</v>
          </cell>
          <cell r="Y300">
            <v>0</v>
          </cell>
          <cell r="Z300">
            <v>5.8248732226484634E-11</v>
          </cell>
        </row>
        <row r="301">
          <cell r="A301" t="str">
            <v>EN450</v>
          </cell>
          <cell r="B301" t="str">
            <v>XXXXXXXX</v>
          </cell>
          <cell r="C301" t="str">
            <v>Yes</v>
          </cell>
          <cell r="D301" t="str">
            <v>Equipment</v>
          </cell>
          <cell r="E301" t="str">
            <v>Linear LED</v>
          </cell>
          <cell r="F301" t="str">
            <v>Linear LED</v>
          </cell>
          <cell r="G301" t="str">
            <v>T8</v>
          </cell>
          <cell r="H301" t="str">
            <v>Residential</v>
          </cell>
          <cell r="I301" t="str">
            <v>New</v>
          </cell>
          <cell r="J301" t="str">
            <v>Multi-Family</v>
          </cell>
          <cell r="K301" t="str">
            <v>FL Zone 2</v>
          </cell>
          <cell r="L301" t="str">
            <v>Lighting</v>
          </cell>
          <cell r="M301" t="str">
            <v>Interior fluorescent</v>
          </cell>
          <cell r="N301" t="str">
            <v/>
          </cell>
          <cell r="O301" t="str">
            <v>Per Lamp</v>
          </cell>
          <cell r="P301">
            <v>0.79</v>
          </cell>
          <cell r="Q301">
            <v>33.853348570000001</v>
          </cell>
          <cell r="R301">
            <v>19.042508569999999</v>
          </cell>
          <cell r="S301">
            <v>14.810840000000001</v>
          </cell>
          <cell r="T301">
            <v>0.4375</v>
          </cell>
          <cell r="U301">
            <v>15</v>
          </cell>
          <cell r="V301">
            <v>14.810840000000001</v>
          </cell>
          <cell r="W301">
            <v>0</v>
          </cell>
          <cell r="X301">
            <v>8.6271265320930767E-10</v>
          </cell>
          <cell r="Y301">
            <v>0</v>
          </cell>
          <cell r="Z301">
            <v>5.8248732226484634E-11</v>
          </cell>
        </row>
        <row r="302">
          <cell r="A302" t="str">
            <v>EN451</v>
          </cell>
          <cell r="B302" t="str">
            <v>XXXXXXXX</v>
          </cell>
          <cell r="C302" t="str">
            <v>Yes</v>
          </cell>
          <cell r="D302" t="str">
            <v>Equipment</v>
          </cell>
          <cell r="E302" t="str">
            <v>Linear LED</v>
          </cell>
          <cell r="F302" t="str">
            <v>Linear LED</v>
          </cell>
          <cell r="G302" t="str">
            <v>T8</v>
          </cell>
          <cell r="H302" t="str">
            <v>Residential</v>
          </cell>
          <cell r="I302" t="str">
            <v>New</v>
          </cell>
          <cell r="J302" t="str">
            <v>Manufactured Home</v>
          </cell>
          <cell r="K302" t="str">
            <v>FL Zone 2</v>
          </cell>
          <cell r="L302" t="str">
            <v>Lighting</v>
          </cell>
          <cell r="M302" t="str">
            <v>Interior fluorescent</v>
          </cell>
          <cell r="N302" t="str">
            <v/>
          </cell>
          <cell r="O302" t="str">
            <v>Per Lamp</v>
          </cell>
          <cell r="P302">
            <v>0.79</v>
          </cell>
          <cell r="Q302">
            <v>33.853348570000001</v>
          </cell>
          <cell r="R302">
            <v>19.042508569999999</v>
          </cell>
          <cell r="S302">
            <v>14.810840000000001</v>
          </cell>
          <cell r="T302">
            <v>0.4375</v>
          </cell>
          <cell r="U302">
            <v>15</v>
          </cell>
          <cell r="V302">
            <v>14.810840000000001</v>
          </cell>
          <cell r="W302">
            <v>0</v>
          </cell>
          <cell r="X302">
            <v>8.6271265320930767E-10</v>
          </cell>
          <cell r="Y302">
            <v>0</v>
          </cell>
          <cell r="Z302">
            <v>5.8248732226484634E-11</v>
          </cell>
        </row>
        <row r="303">
          <cell r="A303" t="str">
            <v>ET452</v>
          </cell>
          <cell r="B303" t="str">
            <v>XXXXXXXX</v>
          </cell>
          <cell r="C303" t="str">
            <v>Yes</v>
          </cell>
          <cell r="D303" t="str">
            <v>Equipment</v>
          </cell>
          <cell r="E303" t="str">
            <v>Low Wattage T8 Fixture</v>
          </cell>
          <cell r="F303" t="str">
            <v>Low Wattage (28w) T8 Fixture</v>
          </cell>
          <cell r="G303" t="str">
            <v>T8</v>
          </cell>
          <cell r="H303" t="str">
            <v>Residential</v>
          </cell>
          <cell r="I303" t="str">
            <v>Turnover</v>
          </cell>
          <cell r="J303" t="str">
            <v>Single Family</v>
          </cell>
          <cell r="K303" t="str">
            <v>FL Zone 2</v>
          </cell>
          <cell r="L303" t="str">
            <v>Lighting</v>
          </cell>
          <cell r="M303" t="str">
            <v>Interior fluorescent</v>
          </cell>
          <cell r="N303" t="str">
            <v/>
          </cell>
          <cell r="O303" t="str">
            <v>Per Lamp</v>
          </cell>
          <cell r="P303">
            <v>0</v>
          </cell>
          <cell r="Q303">
            <v>33.853348571428569</v>
          </cell>
          <cell r="R303">
            <v>27.505845714285716</v>
          </cell>
          <cell r="S303">
            <v>6.3475028571428531</v>
          </cell>
          <cell r="T303">
            <v>0.18749999999999989</v>
          </cell>
          <cell r="U303">
            <v>15</v>
          </cell>
          <cell r="V303">
            <v>6.3475028571428531</v>
          </cell>
          <cell r="W303">
            <v>0</v>
          </cell>
          <cell r="X303">
            <v>1.1910320513615538E-9</v>
          </cell>
          <cell r="Y303">
            <v>0</v>
          </cell>
          <cell r="Z303">
            <v>1.876378913356902E-10</v>
          </cell>
        </row>
        <row r="304">
          <cell r="A304" t="str">
            <v>ET453</v>
          </cell>
          <cell r="B304" t="str">
            <v>XXXXXXXX</v>
          </cell>
          <cell r="C304" t="str">
            <v>Yes</v>
          </cell>
          <cell r="D304" t="str">
            <v>Equipment</v>
          </cell>
          <cell r="E304" t="str">
            <v>Low Wattage T8 Fixture</v>
          </cell>
          <cell r="F304" t="str">
            <v>Low Wattage (28w) T8 Fixture</v>
          </cell>
          <cell r="G304" t="str">
            <v>T8</v>
          </cell>
          <cell r="H304" t="str">
            <v>Residential</v>
          </cell>
          <cell r="I304" t="str">
            <v>Turnover</v>
          </cell>
          <cell r="J304" t="str">
            <v>Multi-Family</v>
          </cell>
          <cell r="K304" t="str">
            <v>FL Zone 2</v>
          </cell>
          <cell r="L304" t="str">
            <v>Lighting</v>
          </cell>
          <cell r="M304" t="str">
            <v>Interior fluorescent</v>
          </cell>
          <cell r="N304" t="str">
            <v/>
          </cell>
          <cell r="O304" t="str">
            <v>Per Lamp</v>
          </cell>
          <cell r="P304">
            <v>0</v>
          </cell>
          <cell r="Q304">
            <v>33.853348571428569</v>
          </cell>
          <cell r="R304">
            <v>27.505845714285716</v>
          </cell>
          <cell r="S304">
            <v>6.3475028571428531</v>
          </cell>
          <cell r="T304">
            <v>0.18749999999999989</v>
          </cell>
          <cell r="U304">
            <v>15</v>
          </cell>
          <cell r="V304">
            <v>6.3475028571428531</v>
          </cell>
          <cell r="W304">
            <v>0</v>
          </cell>
          <cell r="X304">
            <v>1.1910320513615538E-9</v>
          </cell>
          <cell r="Y304">
            <v>0</v>
          </cell>
          <cell r="Z304">
            <v>1.876378913356902E-10</v>
          </cell>
        </row>
        <row r="305">
          <cell r="A305" t="str">
            <v>ET454</v>
          </cell>
          <cell r="B305" t="str">
            <v>XXXXXXXX</v>
          </cell>
          <cell r="C305" t="str">
            <v>Yes</v>
          </cell>
          <cell r="D305" t="str">
            <v>Equipment</v>
          </cell>
          <cell r="E305" t="str">
            <v>Low Wattage T8 Fixture</v>
          </cell>
          <cell r="F305" t="str">
            <v>Low Wattage (28w) T8 Fixture</v>
          </cell>
          <cell r="G305" t="str">
            <v>T8</v>
          </cell>
          <cell r="H305" t="str">
            <v>Residential</v>
          </cell>
          <cell r="I305" t="str">
            <v>Turnover</v>
          </cell>
          <cell r="J305" t="str">
            <v>Manufactured Home</v>
          </cell>
          <cell r="K305" t="str">
            <v>FL Zone 2</v>
          </cell>
          <cell r="L305" t="str">
            <v>Lighting</v>
          </cell>
          <cell r="M305" t="str">
            <v>Interior fluorescent</v>
          </cell>
          <cell r="N305" t="str">
            <v/>
          </cell>
          <cell r="O305" t="str">
            <v>Per Lamp</v>
          </cell>
          <cell r="P305">
            <v>0</v>
          </cell>
          <cell r="Q305">
            <v>33.853348571428569</v>
          </cell>
          <cell r="R305">
            <v>27.505845714285716</v>
          </cell>
          <cell r="S305">
            <v>6.3475028571428531</v>
          </cell>
          <cell r="T305">
            <v>0.18749999999999989</v>
          </cell>
          <cell r="U305">
            <v>15</v>
          </cell>
          <cell r="V305">
            <v>6.3475028571428531</v>
          </cell>
          <cell r="W305">
            <v>0</v>
          </cell>
          <cell r="X305">
            <v>1.1910320513615538E-9</v>
          </cell>
          <cell r="Y305">
            <v>0</v>
          </cell>
          <cell r="Z305">
            <v>1.876378913356902E-10</v>
          </cell>
        </row>
        <row r="306">
          <cell r="A306" t="str">
            <v>EN458</v>
          </cell>
          <cell r="B306" t="str">
            <v>XXXXXXXX</v>
          </cell>
          <cell r="C306" t="str">
            <v>Yes</v>
          </cell>
          <cell r="D306" t="str">
            <v>Equipment</v>
          </cell>
          <cell r="E306" t="str">
            <v>Low Wattage T8 Fixture</v>
          </cell>
          <cell r="F306" t="str">
            <v>Low Wattage (28w) T8 Fixture</v>
          </cell>
          <cell r="G306" t="str">
            <v>T8</v>
          </cell>
          <cell r="H306" t="str">
            <v>Residential</v>
          </cell>
          <cell r="I306" t="str">
            <v>New</v>
          </cell>
          <cell r="J306" t="str">
            <v>Single Family</v>
          </cell>
          <cell r="K306" t="str">
            <v>FL Zone 2</v>
          </cell>
          <cell r="L306" t="str">
            <v>Lighting</v>
          </cell>
          <cell r="M306" t="str">
            <v>Interior fluorescent</v>
          </cell>
          <cell r="N306" t="str">
            <v/>
          </cell>
          <cell r="O306" t="str">
            <v>Per Lamp</v>
          </cell>
          <cell r="P306">
            <v>0</v>
          </cell>
          <cell r="Q306">
            <v>33.853348571428569</v>
          </cell>
          <cell r="R306">
            <v>27.505845714285716</v>
          </cell>
          <cell r="S306">
            <v>6.3475028571428531</v>
          </cell>
          <cell r="T306">
            <v>0.18749999999999989</v>
          </cell>
          <cell r="U306">
            <v>15</v>
          </cell>
          <cell r="V306">
            <v>6.3475028571428531</v>
          </cell>
          <cell r="W306">
            <v>0</v>
          </cell>
          <cell r="X306">
            <v>1.1910320513615538E-9</v>
          </cell>
          <cell r="Y306">
            <v>0</v>
          </cell>
          <cell r="Z306">
            <v>1.876378913356902E-10</v>
          </cell>
        </row>
        <row r="307">
          <cell r="A307" t="str">
            <v>EN459</v>
          </cell>
          <cell r="B307" t="str">
            <v>XXXXXXXX</v>
          </cell>
          <cell r="C307" t="str">
            <v>Yes</v>
          </cell>
          <cell r="D307" t="str">
            <v>Equipment</v>
          </cell>
          <cell r="E307" t="str">
            <v>Low Wattage T8 Fixture</v>
          </cell>
          <cell r="F307" t="str">
            <v>Low Wattage (28w) T8 Fixture</v>
          </cell>
          <cell r="G307" t="str">
            <v>T8</v>
          </cell>
          <cell r="H307" t="str">
            <v>Residential</v>
          </cell>
          <cell r="I307" t="str">
            <v>New</v>
          </cell>
          <cell r="J307" t="str">
            <v>Multi-Family</v>
          </cell>
          <cell r="K307" t="str">
            <v>FL Zone 2</v>
          </cell>
          <cell r="L307" t="str">
            <v>Lighting</v>
          </cell>
          <cell r="M307" t="str">
            <v>Interior fluorescent</v>
          </cell>
          <cell r="N307" t="str">
            <v/>
          </cell>
          <cell r="O307" t="str">
            <v>Per Lamp</v>
          </cell>
          <cell r="P307">
            <v>0</v>
          </cell>
          <cell r="Q307">
            <v>33.853348571428569</v>
          </cell>
          <cell r="R307">
            <v>27.505845714285716</v>
          </cell>
          <cell r="S307">
            <v>6.3475028571428531</v>
          </cell>
          <cell r="T307">
            <v>0.18749999999999989</v>
          </cell>
          <cell r="U307">
            <v>15</v>
          </cell>
          <cell r="V307">
            <v>6.3475028571428531</v>
          </cell>
          <cell r="W307">
            <v>0</v>
          </cell>
          <cell r="X307">
            <v>1.1910320513615538E-9</v>
          </cell>
          <cell r="Y307">
            <v>0</v>
          </cell>
          <cell r="Z307">
            <v>1.876378913356902E-10</v>
          </cell>
        </row>
        <row r="308">
          <cell r="A308" t="str">
            <v>EN460</v>
          </cell>
          <cell r="B308" t="str">
            <v>XXXXXXXX</v>
          </cell>
          <cell r="C308" t="str">
            <v>Yes</v>
          </cell>
          <cell r="D308" t="str">
            <v>Equipment</v>
          </cell>
          <cell r="E308" t="str">
            <v>Low Wattage T8 Fixture</v>
          </cell>
          <cell r="F308" t="str">
            <v>Low Wattage (28w) T8 Fixture</v>
          </cell>
          <cell r="G308" t="str">
            <v>T8</v>
          </cell>
          <cell r="H308" t="str">
            <v>Residential</v>
          </cell>
          <cell r="I308" t="str">
            <v>New</v>
          </cell>
          <cell r="J308" t="str">
            <v>Manufactured Home</v>
          </cell>
          <cell r="K308" t="str">
            <v>FL Zone 2</v>
          </cell>
          <cell r="L308" t="str">
            <v>Lighting</v>
          </cell>
          <cell r="M308" t="str">
            <v>Interior fluorescent</v>
          </cell>
          <cell r="N308" t="str">
            <v/>
          </cell>
          <cell r="O308" t="str">
            <v>Per Lamp</v>
          </cell>
          <cell r="P308">
            <v>0</v>
          </cell>
          <cell r="Q308">
            <v>33.853348571428569</v>
          </cell>
          <cell r="R308">
            <v>27.505845714285716</v>
          </cell>
          <cell r="S308">
            <v>6.3475028571428531</v>
          </cell>
          <cell r="T308">
            <v>0.18749999999999989</v>
          </cell>
          <cell r="U308">
            <v>15</v>
          </cell>
          <cell r="V308">
            <v>6.3475028571428531</v>
          </cell>
          <cell r="W308">
            <v>0</v>
          </cell>
          <cell r="X308">
            <v>1.1910320513615538E-9</v>
          </cell>
          <cell r="Y308">
            <v>0</v>
          </cell>
          <cell r="Z308">
            <v>1.876378913356902E-10</v>
          </cell>
        </row>
        <row r="309">
          <cell r="A309" t="str">
            <v>ET461</v>
          </cell>
          <cell r="B309" t="str">
            <v>XXXXXXXX</v>
          </cell>
          <cell r="C309" t="str">
            <v>Yes</v>
          </cell>
          <cell r="D309" t="str">
            <v>Equipment</v>
          </cell>
          <cell r="E309" t="str">
            <v>Energy Star Bathroom Ventilating Fan</v>
          </cell>
          <cell r="F309" t="str">
            <v>Bathroom Exhaust Fan (Efficiency of 8.3 CFM/Watt), Continuous operation in accordance with recommended ventilation rate indicated by ASHRAE 62.2101</v>
          </cell>
          <cell r="G309" t="str">
            <v>Bathroom Exhaust Fan (Efficiency of 3.1 CFM/Watt), Continuous operation in accordance with recommended ventilation rate indicated by ASHRAE 62.2101</v>
          </cell>
          <cell r="H309" t="str">
            <v>Residential</v>
          </cell>
          <cell r="I309" t="str">
            <v>Turnover</v>
          </cell>
          <cell r="J309" t="str">
            <v>Single Family</v>
          </cell>
          <cell r="K309" t="str">
            <v>FL Zone 2</v>
          </cell>
          <cell r="L309" t="str">
            <v>Miscellaneous</v>
          </cell>
          <cell r="M309" t="str">
            <v>Fan</v>
          </cell>
          <cell r="N309" t="str">
            <v/>
          </cell>
          <cell r="O309" t="str">
            <v>Per Fan</v>
          </cell>
          <cell r="P309">
            <v>0.43200000000000005</v>
          </cell>
          <cell r="Q309">
            <v>9.4274193548387082</v>
          </cell>
          <cell r="R309">
            <v>3.5210843373493974</v>
          </cell>
          <cell r="S309">
            <v>5.9063350174893108</v>
          </cell>
          <cell r="T309">
            <v>0.62650602409638545</v>
          </cell>
          <cell r="U309">
            <v>10</v>
          </cell>
          <cell r="V309">
            <v>5.9063350174893108</v>
          </cell>
          <cell r="W309">
            <v>2.0674652727180752E-4</v>
          </cell>
          <cell r="X309">
            <v>8.2698610908723007E-4</v>
          </cell>
          <cell r="Y309">
            <v>3.5004199162358418E-5</v>
          </cell>
          <cell r="Z309">
            <v>1.4001679664943367E-4</v>
          </cell>
        </row>
        <row r="310">
          <cell r="A310" t="str">
            <v>ET462</v>
          </cell>
          <cell r="B310" t="str">
            <v>XXXXXXXX</v>
          </cell>
          <cell r="C310" t="str">
            <v>Yes</v>
          </cell>
          <cell r="D310" t="str">
            <v>Equipment</v>
          </cell>
          <cell r="E310" t="str">
            <v>Energy Star Bathroom Ventilating Fan</v>
          </cell>
          <cell r="F310" t="str">
            <v>Bathroom Exhaust Fan (Efficiency of 8.3 CFM/Watt), Continuous operation in accordance with recommended ventilation rate indicated by ASHRAE 62.2101</v>
          </cell>
          <cell r="G310" t="str">
            <v>Bathroom Exhaust Fan (Efficiency of 3.1 CFM/Watt), Continuous operation in accordance with recommended ventilation rate indicated by ASHRAE 62.2101</v>
          </cell>
          <cell r="H310" t="str">
            <v>Residential</v>
          </cell>
          <cell r="I310" t="str">
            <v>Turnover</v>
          </cell>
          <cell r="J310" t="str">
            <v>Multi-Family</v>
          </cell>
          <cell r="K310" t="str">
            <v>FL Zone 2</v>
          </cell>
          <cell r="L310" t="str">
            <v>Miscellaneous</v>
          </cell>
          <cell r="M310" t="str">
            <v>Fan</v>
          </cell>
          <cell r="N310" t="str">
            <v/>
          </cell>
          <cell r="O310" t="str">
            <v>Per Fan</v>
          </cell>
          <cell r="P310">
            <v>0.22500000000000001</v>
          </cell>
          <cell r="Q310">
            <v>9.4274193548387082</v>
          </cell>
          <cell r="R310">
            <v>3.5210843373493974</v>
          </cell>
          <cell r="S310">
            <v>5.9063350174893108</v>
          </cell>
          <cell r="T310">
            <v>0.62650602409638545</v>
          </cell>
          <cell r="U310">
            <v>10</v>
          </cell>
          <cell r="V310">
            <v>5.9063350174893108</v>
          </cell>
          <cell r="W310">
            <v>2.0674652727180752E-4</v>
          </cell>
          <cell r="X310">
            <v>8.2698610908723007E-4</v>
          </cell>
          <cell r="Y310">
            <v>3.5004199162358418E-5</v>
          </cell>
          <cell r="Z310">
            <v>1.4001679664943367E-4</v>
          </cell>
        </row>
        <row r="311">
          <cell r="A311" t="str">
            <v>ET463</v>
          </cell>
          <cell r="B311" t="str">
            <v>XXXXXXXX</v>
          </cell>
          <cell r="C311" t="str">
            <v>Yes</v>
          </cell>
          <cell r="D311" t="str">
            <v>Equipment</v>
          </cell>
          <cell r="E311" t="str">
            <v>Energy Star Bathroom Ventilating Fan</v>
          </cell>
          <cell r="F311" t="str">
            <v>Bathroom Exhaust Fan (Efficiency of 8.3 CFM/Watt), Continuous operation in accordance with recommended ventilation rate indicated by ASHRAE 62.2101</v>
          </cell>
          <cell r="G311" t="str">
            <v>Bathroom Exhaust Fan (Efficiency of 3.1 CFM/Watt), Continuous operation in accordance with recommended ventilation rate indicated by ASHRAE 62.2101</v>
          </cell>
          <cell r="H311" t="str">
            <v>Residential</v>
          </cell>
          <cell r="I311" t="str">
            <v>Turnover</v>
          </cell>
          <cell r="J311" t="str">
            <v>Manufactured Home</v>
          </cell>
          <cell r="K311" t="str">
            <v>FL Zone 2</v>
          </cell>
          <cell r="L311" t="str">
            <v>Miscellaneous</v>
          </cell>
          <cell r="M311" t="str">
            <v>Fan</v>
          </cell>
          <cell r="N311" t="str">
            <v/>
          </cell>
          <cell r="O311" t="str">
            <v>Per Fan</v>
          </cell>
          <cell r="P311">
            <v>0.72000000000000008</v>
          </cell>
          <cell r="Q311">
            <v>9.4274193548387082</v>
          </cell>
          <cell r="R311">
            <v>3.5210843373493974</v>
          </cell>
          <cell r="S311">
            <v>5.9063350174893108</v>
          </cell>
          <cell r="T311">
            <v>0.62650602409638545</v>
          </cell>
          <cell r="U311">
            <v>10</v>
          </cell>
          <cell r="V311">
            <v>5.9063350174893108</v>
          </cell>
          <cell r="W311">
            <v>2.0674652727180752E-4</v>
          </cell>
          <cell r="X311">
            <v>8.2698610908723007E-4</v>
          </cell>
          <cell r="Y311">
            <v>3.5004199162358418E-5</v>
          </cell>
          <cell r="Z311">
            <v>1.4001679664943367E-4</v>
          </cell>
        </row>
        <row r="312">
          <cell r="A312" t="str">
            <v>EN467</v>
          </cell>
          <cell r="B312" t="str">
            <v>XXXXXXXX</v>
          </cell>
          <cell r="C312" t="str">
            <v>Yes</v>
          </cell>
          <cell r="D312" t="str">
            <v>Equipment</v>
          </cell>
          <cell r="E312" t="str">
            <v>Energy Star Bathroom Ventilating Fan</v>
          </cell>
          <cell r="F312" t="str">
            <v>Bathroom Exhaust Fan (Efficiency of 8.3 CFM/Watt), Continuous operation in accordance with recommended ventilation rate indicated by ASHRAE 62.2101</v>
          </cell>
          <cell r="G312" t="str">
            <v>Bathroom Exhaust Fan (Efficiency of 3.1 CFM/Watt), Continuous operation in accordance with recommended ventilation rate indicated by ASHRAE 62.2101</v>
          </cell>
          <cell r="H312" t="str">
            <v>Residential</v>
          </cell>
          <cell r="I312" t="str">
            <v>New</v>
          </cell>
          <cell r="J312" t="str">
            <v>Single Family</v>
          </cell>
          <cell r="K312" t="str">
            <v>FL Zone 2</v>
          </cell>
          <cell r="L312" t="str">
            <v>Miscellaneous</v>
          </cell>
          <cell r="M312" t="str">
            <v>Fan</v>
          </cell>
          <cell r="N312" t="str">
            <v/>
          </cell>
          <cell r="O312" t="str">
            <v>Per Fan</v>
          </cell>
          <cell r="P312">
            <v>0.6120000000000001</v>
          </cell>
          <cell r="Q312">
            <v>9.4274193548387082</v>
          </cell>
          <cell r="R312">
            <v>3.5210843373493974</v>
          </cell>
          <cell r="S312">
            <v>5.9063350174893108</v>
          </cell>
          <cell r="T312">
            <v>0.62650602409638545</v>
          </cell>
          <cell r="U312">
            <v>10</v>
          </cell>
          <cell r="V312">
            <v>5.9063350174893108</v>
          </cell>
          <cell r="W312">
            <v>2.0674652727180752E-4</v>
          </cell>
          <cell r="X312">
            <v>8.2698610908723007E-4</v>
          </cell>
          <cell r="Y312">
            <v>3.5004199162358418E-5</v>
          </cell>
          <cell r="Z312">
            <v>1.4001679664943367E-4</v>
          </cell>
        </row>
        <row r="313">
          <cell r="A313" t="str">
            <v>EN468</v>
          </cell>
          <cell r="B313" t="str">
            <v>XXXXXXXX</v>
          </cell>
          <cell r="C313" t="str">
            <v>Yes</v>
          </cell>
          <cell r="D313" t="str">
            <v>Equipment</v>
          </cell>
          <cell r="E313" t="str">
            <v>Energy Star Bathroom Ventilating Fan</v>
          </cell>
          <cell r="F313" t="str">
            <v>Bathroom Exhaust Fan (Efficiency of 8.3 CFM/Watt), Continuous operation in accordance with recommended ventilation rate indicated by ASHRAE 62.2101</v>
          </cell>
          <cell r="G313" t="str">
            <v>Bathroom Exhaust Fan (Efficiency of 3.1 CFM/Watt), Continuous operation in accordance with recommended ventilation rate indicated by ASHRAE 62.2101</v>
          </cell>
          <cell r="H313" t="str">
            <v>Residential</v>
          </cell>
          <cell r="I313" t="str">
            <v>New</v>
          </cell>
          <cell r="J313" t="str">
            <v>Multi-Family</v>
          </cell>
          <cell r="K313" t="str">
            <v>FL Zone 2</v>
          </cell>
          <cell r="L313" t="str">
            <v>Miscellaneous</v>
          </cell>
          <cell r="M313" t="str">
            <v>Fan</v>
          </cell>
          <cell r="N313" t="str">
            <v/>
          </cell>
          <cell r="O313" t="str">
            <v>Per Fan</v>
          </cell>
          <cell r="P313">
            <v>0.22500000000000001</v>
          </cell>
          <cell r="Q313">
            <v>9.4274193548387082</v>
          </cell>
          <cell r="R313">
            <v>3.5210843373493974</v>
          </cell>
          <cell r="S313">
            <v>5.9063350174893108</v>
          </cell>
          <cell r="T313">
            <v>0.62650602409638545</v>
          </cell>
          <cell r="U313">
            <v>10</v>
          </cell>
          <cell r="V313">
            <v>5.9063350174893108</v>
          </cell>
          <cell r="W313">
            <v>2.0674652727180752E-4</v>
          </cell>
          <cell r="X313">
            <v>8.2698610908723007E-4</v>
          </cell>
          <cell r="Y313">
            <v>3.5004199162358418E-5</v>
          </cell>
          <cell r="Z313">
            <v>1.4001679664943367E-4</v>
          </cell>
        </row>
        <row r="314">
          <cell r="A314" t="str">
            <v>EN469</v>
          </cell>
          <cell r="B314" t="str">
            <v>XXXXXXXX</v>
          </cell>
          <cell r="C314" t="str">
            <v>Yes</v>
          </cell>
          <cell r="D314" t="str">
            <v>Equipment</v>
          </cell>
          <cell r="E314" t="str">
            <v>Energy Star Bathroom Ventilating Fan</v>
          </cell>
          <cell r="F314" t="str">
            <v>Bathroom Exhaust Fan (Efficiency of 8.3 CFM/Watt), Continuous operation in accordance with recommended ventilation rate indicated by ASHRAE 62.2101</v>
          </cell>
          <cell r="G314" t="str">
            <v>Bathroom Exhaust Fan (Efficiency of 3.1 CFM/Watt), Continuous operation in accordance with recommended ventilation rate indicated by ASHRAE 62.2101</v>
          </cell>
          <cell r="H314" t="str">
            <v>Residential</v>
          </cell>
          <cell r="I314" t="str">
            <v>New</v>
          </cell>
          <cell r="J314" t="str">
            <v>Manufactured Home</v>
          </cell>
          <cell r="K314" t="str">
            <v>FL Zone 2</v>
          </cell>
          <cell r="L314" t="str">
            <v>Miscellaneous</v>
          </cell>
          <cell r="M314" t="str">
            <v>Fan</v>
          </cell>
          <cell r="N314" t="str">
            <v/>
          </cell>
          <cell r="O314" t="str">
            <v>Per Fan</v>
          </cell>
          <cell r="P314">
            <v>0.72000000000000008</v>
          </cell>
          <cell r="Q314">
            <v>9.4274193548387082</v>
          </cell>
          <cell r="R314">
            <v>3.5210843373493974</v>
          </cell>
          <cell r="S314">
            <v>5.9063350174893108</v>
          </cell>
          <cell r="T314">
            <v>0.62650602409638545</v>
          </cell>
          <cell r="U314">
            <v>10</v>
          </cell>
          <cell r="V314">
            <v>5.9063350174893108</v>
          </cell>
          <cell r="W314">
            <v>2.0674652727180752E-4</v>
          </cell>
          <cell r="X314">
            <v>8.2698610908723007E-4</v>
          </cell>
          <cell r="Y314">
            <v>3.5004199162358418E-5</v>
          </cell>
          <cell r="Z314">
            <v>1.4001679664943367E-4</v>
          </cell>
        </row>
        <row r="315">
          <cell r="A315" t="str">
            <v>ET470</v>
          </cell>
          <cell r="B315" t="str">
            <v>XXXXXXXX</v>
          </cell>
          <cell r="C315" t="str">
            <v>Yes</v>
          </cell>
          <cell r="D315" t="str">
            <v>Equipment</v>
          </cell>
          <cell r="E315" t="str">
            <v>Energy Star Ceiling Fan</v>
          </cell>
          <cell r="F315" t="str">
            <v>60" Ceiling Fan Meeting ENERGY STAR 3.0 Standards</v>
          </cell>
          <cell r="G315" t="str">
            <v>Standard 60" Ceiling Fan</v>
          </cell>
          <cell r="H315" t="str">
            <v>Residential</v>
          </cell>
          <cell r="I315" t="str">
            <v>Turnover</v>
          </cell>
          <cell r="J315" t="str">
            <v>Single Family</v>
          </cell>
          <cell r="K315" t="str">
            <v>FL Zone 2</v>
          </cell>
          <cell r="L315" t="str">
            <v>Miscellaneous</v>
          </cell>
          <cell r="M315" t="str">
            <v>Fan</v>
          </cell>
          <cell r="N315" t="str">
            <v/>
          </cell>
          <cell r="O315" t="str">
            <v>Per Fan</v>
          </cell>
          <cell r="P315">
            <v>0.33999999999999997</v>
          </cell>
          <cell r="Q315">
            <v>31.272258064516134</v>
          </cell>
          <cell r="R315">
            <v>9.7904445540886353</v>
          </cell>
          <cell r="S315">
            <v>21.4818135104275</v>
          </cell>
          <cell r="T315">
            <v>0.6869287617833516</v>
          </cell>
          <cell r="U315">
            <v>20</v>
          </cell>
          <cell r="V315">
            <v>21.4818135104275</v>
          </cell>
          <cell r="W315">
            <v>0</v>
          </cell>
          <cell r="X315">
            <v>2.4185536326520125E-6</v>
          </cell>
          <cell r="Y315">
            <v>0</v>
          </cell>
          <cell r="Z315">
            <v>1.125861013306917E-7</v>
          </cell>
        </row>
        <row r="316">
          <cell r="A316" t="str">
            <v>ET471</v>
          </cell>
          <cell r="B316" t="str">
            <v>XXXXXXXX</v>
          </cell>
          <cell r="C316" t="str">
            <v>Yes</v>
          </cell>
          <cell r="D316" t="str">
            <v>Equipment</v>
          </cell>
          <cell r="E316" t="str">
            <v>Energy Star Ceiling Fan</v>
          </cell>
          <cell r="F316" t="str">
            <v>60" Ceiling Fan Meeting ENERGY STAR 3.0 Standards</v>
          </cell>
          <cell r="G316" t="str">
            <v>Standard 60" Ceiling Fan</v>
          </cell>
          <cell r="H316" t="str">
            <v>Residential</v>
          </cell>
          <cell r="I316" t="str">
            <v>Turnover</v>
          </cell>
          <cell r="J316" t="str">
            <v>Multi-Family</v>
          </cell>
          <cell r="K316" t="str">
            <v>FL Zone 2</v>
          </cell>
          <cell r="L316" t="str">
            <v>Miscellaneous</v>
          </cell>
          <cell r="M316" t="str">
            <v>Fan</v>
          </cell>
          <cell r="N316" t="str">
            <v/>
          </cell>
          <cell r="O316" t="str">
            <v>Per Fan</v>
          </cell>
          <cell r="P316">
            <v>0.33999999999999997</v>
          </cell>
          <cell r="Q316">
            <v>31.272258064516134</v>
          </cell>
          <cell r="R316">
            <v>9.7904445540886353</v>
          </cell>
          <cell r="S316">
            <v>21.4818135104275</v>
          </cell>
          <cell r="T316">
            <v>0.6869287617833516</v>
          </cell>
          <cell r="U316">
            <v>20</v>
          </cell>
          <cell r="V316">
            <v>21.4818135104275</v>
          </cell>
          <cell r="W316">
            <v>0</v>
          </cell>
          <cell r="X316">
            <v>2.4185536326520125E-6</v>
          </cell>
          <cell r="Y316">
            <v>0</v>
          </cell>
          <cell r="Z316">
            <v>1.125861013306917E-7</v>
          </cell>
        </row>
        <row r="317">
          <cell r="A317" t="str">
            <v>ET472</v>
          </cell>
          <cell r="B317" t="str">
            <v>XXXXXXXX</v>
          </cell>
          <cell r="C317" t="str">
            <v>Yes</v>
          </cell>
          <cell r="D317" t="str">
            <v>Equipment</v>
          </cell>
          <cell r="E317" t="str">
            <v>Energy Star Ceiling Fan</v>
          </cell>
          <cell r="F317" t="str">
            <v>60" Ceiling Fan Meeting ENERGY STAR 3.0 Standards</v>
          </cell>
          <cell r="G317" t="str">
            <v>Standard 60" Ceiling Fan</v>
          </cell>
          <cell r="H317" t="str">
            <v>Residential</v>
          </cell>
          <cell r="I317" t="str">
            <v>Turnover</v>
          </cell>
          <cell r="J317" t="str">
            <v>Manufactured Home</v>
          </cell>
          <cell r="K317" t="str">
            <v>FL Zone 2</v>
          </cell>
          <cell r="L317" t="str">
            <v>Miscellaneous</v>
          </cell>
          <cell r="M317" t="str">
            <v>Fan</v>
          </cell>
          <cell r="N317" t="str">
            <v/>
          </cell>
          <cell r="O317" t="str">
            <v>Per Fan</v>
          </cell>
          <cell r="P317">
            <v>0.33999999999999997</v>
          </cell>
          <cell r="Q317">
            <v>31.272258064516134</v>
          </cell>
          <cell r="R317">
            <v>9.7904445540886353</v>
          </cell>
          <cell r="S317">
            <v>21.4818135104275</v>
          </cell>
          <cell r="T317">
            <v>0.6869287617833516</v>
          </cell>
          <cell r="U317">
            <v>20</v>
          </cell>
          <cell r="V317">
            <v>21.4818135104275</v>
          </cell>
          <cell r="W317">
            <v>0</v>
          </cell>
          <cell r="X317">
            <v>2.4185536326520125E-6</v>
          </cell>
          <cell r="Y317">
            <v>0</v>
          </cell>
          <cell r="Z317">
            <v>1.125861013306917E-7</v>
          </cell>
        </row>
        <row r="318">
          <cell r="A318" t="str">
            <v>EN476</v>
          </cell>
          <cell r="B318" t="str">
            <v>XXXXXXXX</v>
          </cell>
          <cell r="C318" t="str">
            <v>Yes</v>
          </cell>
          <cell r="D318" t="str">
            <v>Equipment</v>
          </cell>
          <cell r="E318" t="str">
            <v>Energy Star Ceiling Fan</v>
          </cell>
          <cell r="F318" t="str">
            <v>60" Ceiling Fan Meeting ENERGY STAR 3.0 Standards</v>
          </cell>
          <cell r="G318" t="str">
            <v>Standard 60" Ceiling Fan</v>
          </cell>
          <cell r="H318" t="str">
            <v>Residential</v>
          </cell>
          <cell r="I318" t="str">
            <v>New</v>
          </cell>
          <cell r="J318" t="str">
            <v>Single Family</v>
          </cell>
          <cell r="K318" t="str">
            <v>FL Zone 2</v>
          </cell>
          <cell r="L318" t="str">
            <v>Miscellaneous</v>
          </cell>
          <cell r="M318" t="str">
            <v>Fan</v>
          </cell>
          <cell r="N318" t="str">
            <v/>
          </cell>
          <cell r="O318" t="str">
            <v>Per Fan</v>
          </cell>
          <cell r="P318">
            <v>0.33999999999999997</v>
          </cell>
          <cell r="Q318">
            <v>31.272258064516134</v>
          </cell>
          <cell r="R318">
            <v>9.7904445540886353</v>
          </cell>
          <cell r="S318">
            <v>21.4818135104275</v>
          </cell>
          <cell r="T318">
            <v>0.6869287617833516</v>
          </cell>
          <cell r="U318">
            <v>20</v>
          </cell>
          <cell r="V318">
            <v>21.4818135104275</v>
          </cell>
          <cell r="W318">
            <v>0</v>
          </cell>
          <cell r="X318">
            <v>4.486298098198294E-6</v>
          </cell>
          <cell r="Y318">
            <v>0</v>
          </cell>
          <cell r="Z318">
            <v>2.0884168350221444E-7</v>
          </cell>
        </row>
        <row r="319">
          <cell r="A319" t="str">
            <v>EN477</v>
          </cell>
          <cell r="B319" t="str">
            <v>XXXXXXXX</v>
          </cell>
          <cell r="C319" t="str">
            <v>Yes</v>
          </cell>
          <cell r="D319" t="str">
            <v>Equipment</v>
          </cell>
          <cell r="E319" t="str">
            <v>Energy Star Ceiling Fan</v>
          </cell>
          <cell r="F319" t="str">
            <v>60" Ceiling Fan Meeting ENERGY STAR 3.0 Standards</v>
          </cell>
          <cell r="G319" t="str">
            <v>Standard 60" Ceiling Fan</v>
          </cell>
          <cell r="H319" t="str">
            <v>Residential</v>
          </cell>
          <cell r="I319" t="str">
            <v>New</v>
          </cell>
          <cell r="J319" t="str">
            <v>Multi-Family</v>
          </cell>
          <cell r="K319" t="str">
            <v>FL Zone 2</v>
          </cell>
          <cell r="L319" t="str">
            <v>Miscellaneous</v>
          </cell>
          <cell r="M319" t="str">
            <v>Fan</v>
          </cell>
          <cell r="N319" t="str">
            <v/>
          </cell>
          <cell r="O319" t="str">
            <v>Per Fan</v>
          </cell>
          <cell r="P319">
            <v>0.33999999999999997</v>
          </cell>
          <cell r="Q319">
            <v>31.272258064516134</v>
          </cell>
          <cell r="R319">
            <v>9.7904445540886353</v>
          </cell>
          <cell r="S319">
            <v>21.4818135104275</v>
          </cell>
          <cell r="T319">
            <v>0.6869287617833516</v>
          </cell>
          <cell r="U319">
            <v>20</v>
          </cell>
          <cell r="V319">
            <v>21.4818135104275</v>
          </cell>
          <cell r="W319">
            <v>0</v>
          </cell>
          <cell r="X319">
            <v>4.486298098198294E-6</v>
          </cell>
          <cell r="Y319">
            <v>0</v>
          </cell>
          <cell r="Z319">
            <v>2.0884168350221444E-7</v>
          </cell>
        </row>
        <row r="320">
          <cell r="A320" t="str">
            <v>EN478</v>
          </cell>
          <cell r="B320" t="str">
            <v>XXXXXXXX</v>
          </cell>
          <cell r="C320" t="str">
            <v>Yes</v>
          </cell>
          <cell r="D320" t="str">
            <v>Equipment</v>
          </cell>
          <cell r="E320" t="str">
            <v>Energy Star Ceiling Fan</v>
          </cell>
          <cell r="F320" t="str">
            <v>60" Ceiling Fan Meeting ENERGY STAR 3.0 Standards</v>
          </cell>
          <cell r="G320" t="str">
            <v>Standard 60" Ceiling Fan</v>
          </cell>
          <cell r="H320" t="str">
            <v>Residential</v>
          </cell>
          <cell r="I320" t="str">
            <v>New</v>
          </cell>
          <cell r="J320" t="str">
            <v>Manufactured Home</v>
          </cell>
          <cell r="K320" t="str">
            <v>FL Zone 2</v>
          </cell>
          <cell r="L320" t="str">
            <v>Miscellaneous</v>
          </cell>
          <cell r="M320" t="str">
            <v>Fan</v>
          </cell>
          <cell r="N320" t="str">
            <v/>
          </cell>
          <cell r="O320" t="str">
            <v>Per Fan</v>
          </cell>
          <cell r="P320">
            <v>0.33999999999999997</v>
          </cell>
          <cell r="Q320">
            <v>31.272258064516134</v>
          </cell>
          <cell r="R320">
            <v>9.7904445540886353</v>
          </cell>
          <cell r="S320">
            <v>21.4818135104275</v>
          </cell>
          <cell r="T320">
            <v>0.6869287617833516</v>
          </cell>
          <cell r="U320">
            <v>20</v>
          </cell>
          <cell r="V320">
            <v>21.4818135104275</v>
          </cell>
          <cell r="W320">
            <v>0</v>
          </cell>
          <cell r="X320">
            <v>4.486298098198294E-6</v>
          </cell>
          <cell r="Y320">
            <v>0</v>
          </cell>
          <cell r="Z320">
            <v>2.0884168350221444E-7</v>
          </cell>
        </row>
        <row r="321">
          <cell r="A321" t="str">
            <v>ET479</v>
          </cell>
          <cell r="B321" t="str">
            <v>XXXXXXXX</v>
          </cell>
          <cell r="C321" t="str">
            <v>Yes</v>
          </cell>
          <cell r="D321" t="str">
            <v>Equipment</v>
          </cell>
          <cell r="E321" t="str">
            <v>Energy Star Dehumidifier</v>
          </cell>
          <cell r="F321" t="str">
            <v>One Dehumidifier meeting ENERGY STAR® 3.0 Standards</v>
          </cell>
          <cell r="G321" t="str">
            <v>One Dehumidifier meeting Federal Standard</v>
          </cell>
          <cell r="H321" t="str">
            <v>Residential</v>
          </cell>
          <cell r="I321" t="str">
            <v>Turnover</v>
          </cell>
          <cell r="J321" t="str">
            <v>Single Family</v>
          </cell>
          <cell r="K321" t="str">
            <v>FL Zone 2</v>
          </cell>
          <cell r="L321" t="str">
            <v>Miscellaneous</v>
          </cell>
          <cell r="M321" t="str">
            <v>Other</v>
          </cell>
          <cell r="N321" t="str">
            <v/>
          </cell>
          <cell r="O321" t="str">
            <v>Per Appliance</v>
          </cell>
          <cell r="P321">
            <v>3.0020703933747411E-3</v>
          </cell>
          <cell r="Q321">
            <v>857.70666666666659</v>
          </cell>
          <cell r="R321">
            <v>643.28</v>
          </cell>
          <cell r="S321">
            <v>214.42666666666662</v>
          </cell>
          <cell r="T321">
            <v>0.24999999999999997</v>
          </cell>
          <cell r="U321">
            <v>12</v>
          </cell>
          <cell r="V321">
            <v>214.42666666666662</v>
          </cell>
          <cell r="W321">
            <v>3.5168228747400755E-2</v>
          </cell>
          <cell r="X321">
            <v>6.6614528896752727E-3</v>
          </cell>
          <cell r="Y321">
            <v>1.6401051834691316E-4</v>
          </cell>
          <cell r="Z321">
            <v>3.1066345400176942E-5</v>
          </cell>
        </row>
        <row r="322">
          <cell r="A322" t="str">
            <v>ET480</v>
          </cell>
          <cell r="B322" t="str">
            <v>XXXXXXXX</v>
          </cell>
          <cell r="C322" t="str">
            <v>Yes</v>
          </cell>
          <cell r="D322" t="str">
            <v>Equipment</v>
          </cell>
          <cell r="E322" t="str">
            <v>Energy Star Dehumidifier</v>
          </cell>
          <cell r="F322" t="str">
            <v>One Dehumidifier meeting ENERGY STAR® 3.0 Standards</v>
          </cell>
          <cell r="G322" t="str">
            <v>One Dehumidifier meeting Federal Standard</v>
          </cell>
          <cell r="H322" t="str">
            <v>Residential</v>
          </cell>
          <cell r="I322" t="str">
            <v>Turnover</v>
          </cell>
          <cell r="J322" t="str">
            <v>Multi-Family</v>
          </cell>
          <cell r="K322" t="str">
            <v>FL Zone 2</v>
          </cell>
          <cell r="L322" t="str">
            <v>Miscellaneous</v>
          </cell>
          <cell r="M322" t="str">
            <v>Other</v>
          </cell>
          <cell r="N322" t="str">
            <v/>
          </cell>
          <cell r="O322" t="str">
            <v>Per Appliance</v>
          </cell>
          <cell r="P322">
            <v>7.0839694656488544E-3</v>
          </cell>
          <cell r="Q322">
            <v>857.70666666666659</v>
          </cell>
          <cell r="R322">
            <v>643.28</v>
          </cell>
          <cell r="S322">
            <v>214.42666666666662</v>
          </cell>
          <cell r="T322">
            <v>0.24999999999999997</v>
          </cell>
          <cell r="U322">
            <v>12</v>
          </cell>
          <cell r="V322">
            <v>214.42666666666662</v>
          </cell>
          <cell r="W322">
            <v>3.5168228747400755E-2</v>
          </cell>
          <cell r="X322">
            <v>6.6614528896752727E-3</v>
          </cell>
          <cell r="Y322">
            <v>1.6401051834691316E-4</v>
          </cell>
          <cell r="Z322">
            <v>3.1066345400176942E-5</v>
          </cell>
        </row>
        <row r="323">
          <cell r="A323" t="str">
            <v>ET481</v>
          </cell>
          <cell r="B323" t="str">
            <v>XXXXXXXX</v>
          </cell>
          <cell r="C323" t="str">
            <v>Yes</v>
          </cell>
          <cell r="D323" t="str">
            <v>Equipment</v>
          </cell>
          <cell r="E323" t="str">
            <v>Energy Star Dehumidifier</v>
          </cell>
          <cell r="F323" t="str">
            <v>One Dehumidifier meeting ENERGY STAR® 3.0 Standards</v>
          </cell>
          <cell r="G323" t="str">
            <v>One Dehumidifier meeting Federal Standard</v>
          </cell>
          <cell r="H323" t="str">
            <v>Residential</v>
          </cell>
          <cell r="I323" t="str">
            <v>Turnover</v>
          </cell>
          <cell r="J323" t="str">
            <v>Manufactured Home</v>
          </cell>
          <cell r="K323" t="str">
            <v>FL Zone 2</v>
          </cell>
          <cell r="L323" t="str">
            <v>Miscellaneous</v>
          </cell>
          <cell r="M323" t="str">
            <v>Other</v>
          </cell>
          <cell r="N323" t="str">
            <v/>
          </cell>
          <cell r="O323" t="str">
            <v>Per Appliance</v>
          </cell>
          <cell r="P323">
            <v>3.8739841923633531E-3</v>
          </cell>
          <cell r="Q323">
            <v>857.70666666666659</v>
          </cell>
          <cell r="R323">
            <v>643.28</v>
          </cell>
          <cell r="S323">
            <v>214.42666666666662</v>
          </cell>
          <cell r="T323">
            <v>0.24999999999999997</v>
          </cell>
          <cell r="U323">
            <v>12</v>
          </cell>
          <cell r="V323">
            <v>214.42666666666662</v>
          </cell>
          <cell r="W323">
            <v>3.5168228747400755E-2</v>
          </cell>
          <cell r="X323">
            <v>6.6614528896752727E-3</v>
          </cell>
          <cell r="Y323">
            <v>1.6401051834691316E-4</v>
          </cell>
          <cell r="Z323">
            <v>3.1066345400176942E-5</v>
          </cell>
        </row>
        <row r="324">
          <cell r="A324" t="str">
            <v>EN485</v>
          </cell>
          <cell r="B324" t="str">
            <v>XXXXXXXX</v>
          </cell>
          <cell r="C324" t="str">
            <v>Yes</v>
          </cell>
          <cell r="D324" t="str">
            <v>Equipment</v>
          </cell>
          <cell r="E324" t="str">
            <v>Energy Star Dehumidifier</v>
          </cell>
          <cell r="F324" t="str">
            <v>One Dehumidifier meeting ENERGY STAR® 3.0 Standards</v>
          </cell>
          <cell r="G324" t="str">
            <v>One Dehumidifier meeting Federal Standard</v>
          </cell>
          <cell r="H324" t="str">
            <v>Residential</v>
          </cell>
          <cell r="I324" t="str">
            <v>New</v>
          </cell>
          <cell r="J324" t="str">
            <v>Single Family</v>
          </cell>
          <cell r="K324" t="str">
            <v>FL Zone 2</v>
          </cell>
          <cell r="L324" t="str">
            <v>Miscellaneous</v>
          </cell>
          <cell r="M324" t="str">
            <v>Other</v>
          </cell>
          <cell r="N324" t="str">
            <v/>
          </cell>
          <cell r="O324" t="str">
            <v>Per Appliance</v>
          </cell>
          <cell r="P324">
            <v>3.0020703933747411E-3</v>
          </cell>
          <cell r="Q324">
            <v>857.70666666666659</v>
          </cell>
          <cell r="R324">
            <v>643.28</v>
          </cell>
          <cell r="S324">
            <v>214.42666666666662</v>
          </cell>
          <cell r="T324">
            <v>0.24999999999999997</v>
          </cell>
          <cell r="U324">
            <v>12</v>
          </cell>
          <cell r="V324">
            <v>214.42666666666662</v>
          </cell>
          <cell r="W324">
            <v>3.5168228747400755E-2</v>
          </cell>
          <cell r="X324">
            <v>6.6614528896752727E-3</v>
          </cell>
          <cell r="Y324">
            <v>1.6401051834691316E-4</v>
          </cell>
          <cell r="Z324">
            <v>3.1066345400176942E-5</v>
          </cell>
        </row>
        <row r="325">
          <cell r="A325" t="str">
            <v>EN486</v>
          </cell>
          <cell r="B325" t="str">
            <v>XXXXXXXX</v>
          </cell>
          <cell r="C325" t="str">
            <v>Yes</v>
          </cell>
          <cell r="D325" t="str">
            <v>Equipment</v>
          </cell>
          <cell r="E325" t="str">
            <v>Energy Star Dehumidifier</v>
          </cell>
          <cell r="F325" t="str">
            <v>One Dehumidifier meeting ENERGY STAR® 3.0 Standards</v>
          </cell>
          <cell r="G325" t="str">
            <v>One Dehumidifier meeting Federal Standard</v>
          </cell>
          <cell r="H325" t="str">
            <v>Residential</v>
          </cell>
          <cell r="I325" t="str">
            <v>New</v>
          </cell>
          <cell r="J325" t="str">
            <v>Multi-Family</v>
          </cell>
          <cell r="K325" t="str">
            <v>FL Zone 2</v>
          </cell>
          <cell r="L325" t="str">
            <v>Miscellaneous</v>
          </cell>
          <cell r="M325" t="str">
            <v>Other</v>
          </cell>
          <cell r="N325" t="str">
            <v/>
          </cell>
          <cell r="O325" t="str">
            <v>Per Appliance</v>
          </cell>
          <cell r="P325">
            <v>7.0839694656488544E-3</v>
          </cell>
          <cell r="Q325">
            <v>857.70666666666659</v>
          </cell>
          <cell r="R325">
            <v>643.28</v>
          </cell>
          <cell r="S325">
            <v>214.42666666666662</v>
          </cell>
          <cell r="T325">
            <v>0.24999999999999997</v>
          </cell>
          <cell r="U325">
            <v>12</v>
          </cell>
          <cell r="V325">
            <v>214.42666666666662</v>
          </cell>
          <cell r="W325">
            <v>3.5168228747400755E-2</v>
          </cell>
          <cell r="X325">
            <v>6.6614528896752727E-3</v>
          </cell>
          <cell r="Y325">
            <v>1.6401051834691316E-4</v>
          </cell>
          <cell r="Z325">
            <v>3.1066345400176942E-5</v>
          </cell>
        </row>
        <row r="326">
          <cell r="A326" t="str">
            <v>EN487</v>
          </cell>
          <cell r="B326" t="str">
            <v>XXXXXXXX</v>
          </cell>
          <cell r="C326" t="str">
            <v>Yes</v>
          </cell>
          <cell r="D326" t="str">
            <v>Equipment</v>
          </cell>
          <cell r="E326" t="str">
            <v>Energy Star Dehumidifier</v>
          </cell>
          <cell r="F326" t="str">
            <v>One Dehumidifier meeting ENERGY STAR® 3.0 Standards</v>
          </cell>
          <cell r="G326" t="str">
            <v>One Dehumidifier meeting Federal Standard</v>
          </cell>
          <cell r="H326" t="str">
            <v>Residential</v>
          </cell>
          <cell r="I326" t="str">
            <v>New</v>
          </cell>
          <cell r="J326" t="str">
            <v>Manufactured Home</v>
          </cell>
          <cell r="K326" t="str">
            <v>FL Zone 2</v>
          </cell>
          <cell r="L326" t="str">
            <v>Miscellaneous</v>
          </cell>
          <cell r="M326" t="str">
            <v>Other</v>
          </cell>
          <cell r="N326" t="str">
            <v/>
          </cell>
          <cell r="O326" t="str">
            <v>Per Appliance</v>
          </cell>
          <cell r="P326">
            <v>3.8739841923633531E-3</v>
          </cell>
          <cell r="Q326">
            <v>857.70666666666659</v>
          </cell>
          <cell r="R326">
            <v>643.28</v>
          </cell>
          <cell r="S326">
            <v>214.42666666666662</v>
          </cell>
          <cell r="T326">
            <v>0.24999999999999997</v>
          </cell>
          <cell r="U326">
            <v>12</v>
          </cell>
          <cell r="V326">
            <v>214.42666666666662</v>
          </cell>
          <cell r="W326">
            <v>3.5168228747400755E-2</v>
          </cell>
          <cell r="X326">
            <v>6.6614528896752727E-3</v>
          </cell>
          <cell r="Y326">
            <v>1.6401051834691316E-4</v>
          </cell>
          <cell r="Z326">
            <v>3.1066345400176942E-5</v>
          </cell>
        </row>
        <row r="327">
          <cell r="A327" t="str">
            <v>ET488</v>
          </cell>
          <cell r="B327" t="str">
            <v>XXXXXXXX</v>
          </cell>
          <cell r="C327" t="str">
            <v>Yes</v>
          </cell>
          <cell r="D327" t="str">
            <v>Equipment</v>
          </cell>
          <cell r="E327" t="str">
            <v>Heat Pump Pool Heater</v>
          </cell>
          <cell r="F327" t="str">
            <v>Heat Pump Swimming Pool Heater (COP = 5.0)</v>
          </cell>
          <cell r="G327" t="str">
            <v>Electric Resistance Swimming Pool Heater</v>
          </cell>
          <cell r="H327" t="str">
            <v>Residential</v>
          </cell>
          <cell r="I327" t="str">
            <v>Turnover</v>
          </cell>
          <cell r="J327" t="str">
            <v>Single Family</v>
          </cell>
          <cell r="K327" t="str">
            <v>FL Zone 2</v>
          </cell>
          <cell r="L327" t="str">
            <v>Miscellaneous</v>
          </cell>
          <cell r="M327" t="str">
            <v>Pool heater</v>
          </cell>
          <cell r="N327" t="str">
            <v/>
          </cell>
          <cell r="O327" t="str">
            <v>Per Unit</v>
          </cell>
          <cell r="P327">
            <v>0.44460000000000005</v>
          </cell>
          <cell r="Q327">
            <v>11764.705882352941</v>
          </cell>
          <cell r="R327">
            <v>2352.9411764705874</v>
          </cell>
          <cell r="S327">
            <v>9411.7647058823532</v>
          </cell>
          <cell r="T327">
            <v>0.80000000000000016</v>
          </cell>
          <cell r="U327">
            <v>15</v>
          </cell>
          <cell r="V327">
            <v>9411.7647058823532</v>
          </cell>
          <cell r="W327">
            <v>0</v>
          </cell>
          <cell r="X327">
            <v>0</v>
          </cell>
          <cell r="Y327">
            <v>0</v>
          </cell>
          <cell r="Z327">
            <v>0</v>
          </cell>
        </row>
        <row r="328">
          <cell r="A328" t="str">
            <v>ET489</v>
          </cell>
          <cell r="B328" t="str">
            <v>XXXXXXXX</v>
          </cell>
          <cell r="C328" t="str">
            <v>Yes</v>
          </cell>
          <cell r="D328" t="str">
            <v>Equipment</v>
          </cell>
          <cell r="E328" t="str">
            <v>Heat Pump Pool Heater</v>
          </cell>
          <cell r="F328" t="str">
            <v>Heat Pump Swimming Pool Heater (COP = 5.0)</v>
          </cell>
          <cell r="G328" t="str">
            <v>Electric Resistance Swimming Pool Heater</v>
          </cell>
          <cell r="H328" t="str">
            <v>Residential</v>
          </cell>
          <cell r="I328" t="str">
            <v>Turnover</v>
          </cell>
          <cell r="J328" t="str">
            <v>Multi-Family</v>
          </cell>
          <cell r="K328" t="str">
            <v>FL Zone 2</v>
          </cell>
          <cell r="L328" t="str">
            <v>Miscellaneous</v>
          </cell>
          <cell r="M328" t="str">
            <v>Pool heater</v>
          </cell>
          <cell r="N328" t="str">
            <v/>
          </cell>
          <cell r="O328" t="str">
            <v>Per Unit</v>
          </cell>
          <cell r="P328">
            <v>0.50730000000000008</v>
          </cell>
          <cell r="Q328">
            <v>11764.705882352941</v>
          </cell>
          <cell r="R328">
            <v>2352.9411764705874</v>
          </cell>
          <cell r="S328">
            <v>9411.7647058823532</v>
          </cell>
          <cell r="T328">
            <v>0.80000000000000016</v>
          </cell>
          <cell r="U328">
            <v>15</v>
          </cell>
          <cell r="V328">
            <v>9411.7647058823532</v>
          </cell>
          <cell r="W328">
            <v>0</v>
          </cell>
          <cell r="X328">
            <v>0</v>
          </cell>
          <cell r="Y328">
            <v>0</v>
          </cell>
          <cell r="Z328">
            <v>0</v>
          </cell>
        </row>
        <row r="329">
          <cell r="A329" t="str">
            <v>ET490</v>
          </cell>
          <cell r="B329" t="str">
            <v>XXXXXXXX</v>
          </cell>
          <cell r="C329" t="str">
            <v>Yes</v>
          </cell>
          <cell r="D329" t="str">
            <v>Equipment</v>
          </cell>
          <cell r="E329" t="str">
            <v>Heat Pump Pool Heater</v>
          </cell>
          <cell r="F329" t="str">
            <v>Heat Pump Swimming Pool Heater (COP = 5.0)</v>
          </cell>
          <cell r="G329" t="str">
            <v>Electric Resistance Swimming Pool Heater</v>
          </cell>
          <cell r="H329" t="str">
            <v>Residential</v>
          </cell>
          <cell r="I329" t="str">
            <v>Turnover</v>
          </cell>
          <cell r="J329" t="str">
            <v>Manufactured Home</v>
          </cell>
          <cell r="K329" t="str">
            <v>FL Zone 2</v>
          </cell>
          <cell r="L329" t="str">
            <v>Miscellaneous</v>
          </cell>
          <cell r="M329" t="str">
            <v>Pool heater</v>
          </cell>
          <cell r="N329" t="str">
            <v/>
          </cell>
          <cell r="O329" t="str">
            <v>Per Unit</v>
          </cell>
          <cell r="P329">
            <v>0.44460000000000005</v>
          </cell>
          <cell r="Q329">
            <v>11764.705882352941</v>
          </cell>
          <cell r="R329">
            <v>2352.9411764705874</v>
          </cell>
          <cell r="S329">
            <v>9411.7647058823532</v>
          </cell>
          <cell r="T329">
            <v>0.80000000000000016</v>
          </cell>
          <cell r="U329">
            <v>15</v>
          </cell>
          <cell r="V329">
            <v>9411.7647058823532</v>
          </cell>
          <cell r="W329">
            <v>0</v>
          </cell>
          <cell r="X329">
            <v>0</v>
          </cell>
          <cell r="Y329">
            <v>0</v>
          </cell>
          <cell r="Z329">
            <v>0</v>
          </cell>
        </row>
        <row r="330">
          <cell r="A330" t="str">
            <v>EN494</v>
          </cell>
          <cell r="B330" t="str">
            <v>XXXXXXXX</v>
          </cell>
          <cell r="C330" t="str">
            <v>Yes</v>
          </cell>
          <cell r="D330" t="str">
            <v>Equipment</v>
          </cell>
          <cell r="E330" t="str">
            <v>Heat Pump Pool Heater</v>
          </cell>
          <cell r="F330" t="str">
            <v>Heat Pump Swimming Pool Heater (COP = 5.0)</v>
          </cell>
          <cell r="G330" t="str">
            <v>Electric Resistance Swimming Pool Heater</v>
          </cell>
          <cell r="H330" t="str">
            <v>Residential</v>
          </cell>
          <cell r="I330" t="str">
            <v>New</v>
          </cell>
          <cell r="J330" t="str">
            <v>Single Family</v>
          </cell>
          <cell r="K330" t="str">
            <v>FL Zone 2</v>
          </cell>
          <cell r="L330" t="str">
            <v>Miscellaneous</v>
          </cell>
          <cell r="M330" t="str">
            <v>Pool heater</v>
          </cell>
          <cell r="N330" t="str">
            <v/>
          </cell>
          <cell r="O330" t="str">
            <v>Per Unit</v>
          </cell>
          <cell r="P330">
            <v>0.44460000000000005</v>
          </cell>
          <cell r="Q330">
            <v>11764.705882352941</v>
          </cell>
          <cell r="R330">
            <v>2352.9411764705874</v>
          </cell>
          <cell r="S330">
            <v>9411.7647058823532</v>
          </cell>
          <cell r="T330">
            <v>0.80000000000000016</v>
          </cell>
          <cell r="U330">
            <v>15</v>
          </cell>
          <cell r="V330">
            <v>9411.7647058823532</v>
          </cell>
          <cell r="W330">
            <v>0</v>
          </cell>
          <cell r="X330">
            <v>0</v>
          </cell>
          <cell r="Y330">
            <v>0</v>
          </cell>
          <cell r="Z330">
            <v>0</v>
          </cell>
        </row>
        <row r="331">
          <cell r="A331" t="str">
            <v>EN495</v>
          </cell>
          <cell r="B331" t="str">
            <v>XXXXXXXX</v>
          </cell>
          <cell r="C331" t="str">
            <v>Yes</v>
          </cell>
          <cell r="D331" t="str">
            <v>Equipment</v>
          </cell>
          <cell r="E331" t="str">
            <v>Heat Pump Pool Heater</v>
          </cell>
          <cell r="F331" t="str">
            <v>Heat Pump Swimming Pool Heater (COP = 5.0)</v>
          </cell>
          <cell r="G331" t="str">
            <v>Electric Resistance Swimming Pool Heater</v>
          </cell>
          <cell r="H331" t="str">
            <v>Residential</v>
          </cell>
          <cell r="I331" t="str">
            <v>New</v>
          </cell>
          <cell r="J331" t="str">
            <v>Multi-Family</v>
          </cell>
          <cell r="K331" t="str">
            <v>FL Zone 2</v>
          </cell>
          <cell r="L331" t="str">
            <v>Miscellaneous</v>
          </cell>
          <cell r="M331" t="str">
            <v>Pool heater</v>
          </cell>
          <cell r="N331" t="str">
            <v/>
          </cell>
          <cell r="O331" t="str">
            <v>Per Unit</v>
          </cell>
          <cell r="P331">
            <v>0.50730000000000008</v>
          </cell>
          <cell r="Q331">
            <v>11764.705882352941</v>
          </cell>
          <cell r="R331">
            <v>2352.9411764705874</v>
          </cell>
          <cell r="S331">
            <v>9411.7647058823532</v>
          </cell>
          <cell r="T331">
            <v>0.80000000000000016</v>
          </cell>
          <cell r="U331">
            <v>15</v>
          </cell>
          <cell r="V331">
            <v>9411.7647058823532</v>
          </cell>
          <cell r="W331">
            <v>0</v>
          </cell>
          <cell r="X331">
            <v>0</v>
          </cell>
          <cell r="Y331">
            <v>0</v>
          </cell>
          <cell r="Z331">
            <v>0</v>
          </cell>
        </row>
        <row r="332">
          <cell r="A332" t="str">
            <v>EN496</v>
          </cell>
          <cell r="B332" t="str">
            <v>XXXXXXXX</v>
          </cell>
          <cell r="C332" t="str">
            <v>Yes</v>
          </cell>
          <cell r="D332" t="str">
            <v>Equipment</v>
          </cell>
          <cell r="E332" t="str">
            <v>Heat Pump Pool Heater</v>
          </cell>
          <cell r="F332" t="str">
            <v>Heat Pump Swimming Pool Heater (COP = 5.0)</v>
          </cell>
          <cell r="G332" t="str">
            <v>Electric Resistance Swimming Pool Heater</v>
          </cell>
          <cell r="H332" t="str">
            <v>Residential</v>
          </cell>
          <cell r="I332" t="str">
            <v>New</v>
          </cell>
          <cell r="J332" t="str">
            <v>Manufactured Home</v>
          </cell>
          <cell r="K332" t="str">
            <v>FL Zone 2</v>
          </cell>
          <cell r="L332" t="str">
            <v>Miscellaneous</v>
          </cell>
          <cell r="M332" t="str">
            <v>Pool heater</v>
          </cell>
          <cell r="N332" t="str">
            <v/>
          </cell>
          <cell r="O332" t="str">
            <v>Per Unit</v>
          </cell>
          <cell r="P332">
            <v>0.44460000000000005</v>
          </cell>
          <cell r="Q332">
            <v>11764.705882352941</v>
          </cell>
          <cell r="R332">
            <v>2352.9411764705874</v>
          </cell>
          <cell r="S332">
            <v>9411.7647058823532</v>
          </cell>
          <cell r="T332">
            <v>0.80000000000000016</v>
          </cell>
          <cell r="U332">
            <v>15</v>
          </cell>
          <cell r="V332">
            <v>9411.7647058823532</v>
          </cell>
          <cell r="W332">
            <v>0</v>
          </cell>
          <cell r="X332">
            <v>0</v>
          </cell>
          <cell r="Y332">
            <v>0</v>
          </cell>
          <cell r="Z332">
            <v>0</v>
          </cell>
        </row>
        <row r="333">
          <cell r="A333" t="str">
            <v>ET497</v>
          </cell>
          <cell r="B333" t="str">
            <v>XXXXXXXX</v>
          </cell>
          <cell r="C333" t="str">
            <v>Yes</v>
          </cell>
          <cell r="D333" t="str">
            <v>Equipment</v>
          </cell>
          <cell r="E333" t="str">
            <v>Solar Pool Heater</v>
          </cell>
          <cell r="F333" t="str">
            <v>Solar Swimming Pool Heater</v>
          </cell>
          <cell r="G333" t="str">
            <v>Electric Resistance Swimming Pool Heater</v>
          </cell>
          <cell r="H333" t="str">
            <v>Residential</v>
          </cell>
          <cell r="I333" t="str">
            <v>Turnover</v>
          </cell>
          <cell r="J333" t="str">
            <v>Single Family</v>
          </cell>
          <cell r="K333" t="str">
            <v>FL Zone 2</v>
          </cell>
          <cell r="L333" t="str">
            <v>Miscellaneous</v>
          </cell>
          <cell r="M333" t="str">
            <v>Pool heater</v>
          </cell>
          <cell r="N333" t="str">
            <v/>
          </cell>
          <cell r="O333" t="str">
            <v>Per Unit</v>
          </cell>
          <cell r="P333">
            <v>0.12540000000000001</v>
          </cell>
          <cell r="Q333">
            <v>11764.705882352941</v>
          </cell>
          <cell r="R333">
            <v>1633.9869281045744</v>
          </cell>
          <cell r="S333">
            <v>10130.718954248367</v>
          </cell>
          <cell r="T333">
            <v>0.86111111111111116</v>
          </cell>
          <cell r="U333">
            <v>15</v>
          </cell>
          <cell r="V333">
            <v>10130.718954248367</v>
          </cell>
          <cell r="W333">
            <v>0</v>
          </cell>
          <cell r="X333">
            <v>0</v>
          </cell>
          <cell r="Y333">
            <v>0</v>
          </cell>
          <cell r="Z333">
            <v>0</v>
          </cell>
        </row>
        <row r="334">
          <cell r="A334" t="str">
            <v>ET498</v>
          </cell>
          <cell r="B334" t="str">
            <v>XXXXXXXX</v>
          </cell>
          <cell r="C334" t="str">
            <v>Yes</v>
          </cell>
          <cell r="D334" t="str">
            <v>Equipment</v>
          </cell>
          <cell r="E334" t="str">
            <v>Solar Pool Heater</v>
          </cell>
          <cell r="F334" t="str">
            <v>Solar Swimming Pool Heater</v>
          </cell>
          <cell r="G334" t="str">
            <v>Electric Resistance Swimming Pool Heater</v>
          </cell>
          <cell r="H334" t="str">
            <v>Residential</v>
          </cell>
          <cell r="I334" t="str">
            <v>Turnover</v>
          </cell>
          <cell r="J334" t="str">
            <v>Multi-Family</v>
          </cell>
          <cell r="K334" t="str">
            <v>FL Zone 2</v>
          </cell>
          <cell r="L334" t="str">
            <v>Miscellaneous</v>
          </cell>
          <cell r="M334" t="str">
            <v>Pool heater</v>
          </cell>
          <cell r="N334" t="str">
            <v/>
          </cell>
          <cell r="O334" t="str">
            <v>Per Unit</v>
          </cell>
          <cell r="P334">
            <v>6.2700000000000006E-2</v>
          </cell>
          <cell r="Q334">
            <v>11764.705882352941</v>
          </cell>
          <cell r="R334">
            <v>1633.9869281045744</v>
          </cell>
          <cell r="S334">
            <v>10130.718954248367</v>
          </cell>
          <cell r="T334">
            <v>0.86111111111111116</v>
          </cell>
          <cell r="U334">
            <v>15</v>
          </cell>
          <cell r="V334">
            <v>10130.718954248367</v>
          </cell>
          <cell r="W334">
            <v>0</v>
          </cell>
          <cell r="X334">
            <v>0</v>
          </cell>
          <cell r="Y334">
            <v>0</v>
          </cell>
          <cell r="Z334">
            <v>0</v>
          </cell>
        </row>
        <row r="335">
          <cell r="A335" t="str">
            <v>ET499</v>
          </cell>
          <cell r="B335" t="str">
            <v>XXXXXXXX</v>
          </cell>
          <cell r="C335" t="str">
            <v>Yes</v>
          </cell>
          <cell r="D335" t="str">
            <v>Equipment</v>
          </cell>
          <cell r="E335" t="str">
            <v>Solar Pool Heater</v>
          </cell>
          <cell r="F335" t="str">
            <v>Solar Swimming Pool Heater</v>
          </cell>
          <cell r="G335" t="str">
            <v>Electric Resistance Swimming Pool Heater</v>
          </cell>
          <cell r="H335" t="str">
            <v>Residential</v>
          </cell>
          <cell r="I335" t="str">
            <v>Turnover</v>
          </cell>
          <cell r="J335" t="str">
            <v>Manufactured Home</v>
          </cell>
          <cell r="K335" t="str">
            <v>FL Zone 2</v>
          </cell>
          <cell r="L335" t="str">
            <v>Miscellaneous</v>
          </cell>
          <cell r="M335" t="str">
            <v>Pool heater</v>
          </cell>
          <cell r="N335" t="str">
            <v/>
          </cell>
          <cell r="O335" t="str">
            <v>Per Unit</v>
          </cell>
          <cell r="P335">
            <v>0.12540000000000001</v>
          </cell>
          <cell r="Q335">
            <v>11764.705882352941</v>
          </cell>
          <cell r="R335">
            <v>1633.9869281045744</v>
          </cell>
          <cell r="S335">
            <v>10130.718954248367</v>
          </cell>
          <cell r="T335">
            <v>0.86111111111111116</v>
          </cell>
          <cell r="U335">
            <v>15</v>
          </cell>
          <cell r="V335">
            <v>10130.718954248367</v>
          </cell>
          <cell r="W335">
            <v>0</v>
          </cell>
          <cell r="X335">
            <v>0</v>
          </cell>
          <cell r="Y335">
            <v>0</v>
          </cell>
          <cell r="Z335">
            <v>0</v>
          </cell>
        </row>
        <row r="336">
          <cell r="A336" t="str">
            <v>EN503</v>
          </cell>
          <cell r="B336" t="str">
            <v>XXXXXXXX</v>
          </cell>
          <cell r="C336" t="str">
            <v>Yes</v>
          </cell>
          <cell r="D336" t="str">
            <v>Equipment</v>
          </cell>
          <cell r="E336" t="str">
            <v>Solar Pool Heater</v>
          </cell>
          <cell r="F336" t="str">
            <v>Solar Swimming Pool Heater</v>
          </cell>
          <cell r="G336" t="str">
            <v>Electric Resistance Swimming Pool Heater</v>
          </cell>
          <cell r="H336" t="str">
            <v>Residential</v>
          </cell>
          <cell r="I336" t="str">
            <v>New</v>
          </cell>
          <cell r="J336" t="str">
            <v>Single Family</v>
          </cell>
          <cell r="K336" t="str">
            <v>FL Zone 2</v>
          </cell>
          <cell r="L336" t="str">
            <v>Miscellaneous</v>
          </cell>
          <cell r="M336" t="str">
            <v>Pool heater</v>
          </cell>
          <cell r="N336" t="str">
            <v/>
          </cell>
          <cell r="O336" t="str">
            <v>Per Unit</v>
          </cell>
          <cell r="P336">
            <v>0.12540000000000001</v>
          </cell>
          <cell r="Q336">
            <v>11764.705882352941</v>
          </cell>
          <cell r="R336">
            <v>1633.9869281045744</v>
          </cell>
          <cell r="S336">
            <v>10130.718954248367</v>
          </cell>
          <cell r="T336">
            <v>0.86111111111111116</v>
          </cell>
          <cell r="U336">
            <v>15</v>
          </cell>
          <cell r="V336">
            <v>10130.718954248367</v>
          </cell>
          <cell r="W336">
            <v>0</v>
          </cell>
          <cell r="X336">
            <v>0</v>
          </cell>
          <cell r="Y336">
            <v>0</v>
          </cell>
          <cell r="Z336">
            <v>0</v>
          </cell>
        </row>
        <row r="337">
          <cell r="A337" t="str">
            <v>EN504</v>
          </cell>
          <cell r="B337" t="str">
            <v>XXXXXXXX</v>
          </cell>
          <cell r="C337" t="str">
            <v>Yes</v>
          </cell>
          <cell r="D337" t="str">
            <v>Equipment</v>
          </cell>
          <cell r="E337" t="str">
            <v>Solar Pool Heater</v>
          </cell>
          <cell r="F337" t="str">
            <v>Solar Swimming Pool Heater</v>
          </cell>
          <cell r="G337" t="str">
            <v>Electric Resistance Swimming Pool Heater</v>
          </cell>
          <cell r="H337" t="str">
            <v>Residential</v>
          </cell>
          <cell r="I337" t="str">
            <v>New</v>
          </cell>
          <cell r="J337" t="str">
            <v>Multi-Family</v>
          </cell>
          <cell r="K337" t="str">
            <v>FL Zone 2</v>
          </cell>
          <cell r="L337" t="str">
            <v>Miscellaneous</v>
          </cell>
          <cell r="M337" t="str">
            <v>Pool heater</v>
          </cell>
          <cell r="N337" t="str">
            <v/>
          </cell>
          <cell r="O337" t="str">
            <v>Per Unit</v>
          </cell>
          <cell r="P337">
            <v>6.2700000000000006E-2</v>
          </cell>
          <cell r="Q337">
            <v>11764.705882352941</v>
          </cell>
          <cell r="R337">
            <v>1633.9869281045744</v>
          </cell>
          <cell r="S337">
            <v>10130.718954248367</v>
          </cell>
          <cell r="T337">
            <v>0.86111111111111116</v>
          </cell>
          <cell r="U337">
            <v>15</v>
          </cell>
          <cell r="V337">
            <v>10130.718954248367</v>
          </cell>
          <cell r="W337">
            <v>0</v>
          </cell>
          <cell r="X337">
            <v>0</v>
          </cell>
          <cell r="Y337">
            <v>0</v>
          </cell>
          <cell r="Z337">
            <v>0</v>
          </cell>
        </row>
        <row r="338">
          <cell r="A338" t="str">
            <v>EN505</v>
          </cell>
          <cell r="B338" t="str">
            <v>XXXXXXXX</v>
          </cell>
          <cell r="C338" t="str">
            <v>Yes</v>
          </cell>
          <cell r="D338" t="str">
            <v>Equipment</v>
          </cell>
          <cell r="E338" t="str">
            <v>Solar Pool Heater</v>
          </cell>
          <cell r="F338" t="str">
            <v>Solar Swimming Pool Heater</v>
          </cell>
          <cell r="G338" t="str">
            <v>Electric Resistance Swimming Pool Heater</v>
          </cell>
          <cell r="H338" t="str">
            <v>Residential</v>
          </cell>
          <cell r="I338" t="str">
            <v>New</v>
          </cell>
          <cell r="J338" t="str">
            <v>Manufactured Home</v>
          </cell>
          <cell r="K338" t="str">
            <v>FL Zone 2</v>
          </cell>
          <cell r="L338" t="str">
            <v>Miscellaneous</v>
          </cell>
          <cell r="M338" t="str">
            <v>Pool heater</v>
          </cell>
          <cell r="N338" t="str">
            <v/>
          </cell>
          <cell r="O338" t="str">
            <v>Per Unit</v>
          </cell>
          <cell r="P338">
            <v>0.12540000000000001</v>
          </cell>
          <cell r="Q338">
            <v>11764.705882352941</v>
          </cell>
          <cell r="R338">
            <v>1633.9869281045744</v>
          </cell>
          <cell r="S338">
            <v>10130.718954248367</v>
          </cell>
          <cell r="T338">
            <v>0.86111111111111116</v>
          </cell>
          <cell r="U338">
            <v>15</v>
          </cell>
          <cell r="V338">
            <v>10130.718954248367</v>
          </cell>
          <cell r="W338">
            <v>0</v>
          </cell>
          <cell r="X338">
            <v>0</v>
          </cell>
          <cell r="Y338">
            <v>0</v>
          </cell>
          <cell r="Z338">
            <v>0</v>
          </cell>
        </row>
        <row r="339">
          <cell r="A339" t="str">
            <v>ET506</v>
          </cell>
          <cell r="B339" t="str">
            <v>XXXXXXXX</v>
          </cell>
          <cell r="C339" t="str">
            <v>Yes</v>
          </cell>
          <cell r="D339" t="str">
            <v>Equipment</v>
          </cell>
          <cell r="E339" t="str">
            <v>Solar Powered Pool Pumps</v>
          </cell>
          <cell r="F339" t="str">
            <v>Solar Powered Pool Pump</v>
          </cell>
          <cell r="G339" t="str">
            <v>Single Speed Pool Pump Motor 1 HP</v>
          </cell>
          <cell r="H339" t="str">
            <v>Residential</v>
          </cell>
          <cell r="I339" t="str">
            <v>Turnover</v>
          </cell>
          <cell r="J339" t="str">
            <v>Single Family</v>
          </cell>
          <cell r="K339" t="str">
            <v>FL Zone 2</v>
          </cell>
          <cell r="L339" t="str">
            <v>Miscellaneous</v>
          </cell>
          <cell r="M339" t="str">
            <v>Pool pump</v>
          </cell>
          <cell r="N339" t="str">
            <v/>
          </cell>
          <cell r="O339" t="str">
            <v>Per Pool</v>
          </cell>
          <cell r="P339">
            <v>0</v>
          </cell>
          <cell r="Q339">
            <v>2926.0000000000005</v>
          </cell>
          <cell r="R339">
            <v>555.94000000000005</v>
          </cell>
          <cell r="S339">
            <v>2370.0600000000004</v>
          </cell>
          <cell r="T339">
            <v>0.81</v>
          </cell>
          <cell r="U339">
            <v>10</v>
          </cell>
          <cell r="V339">
            <v>2370.0600000000004</v>
          </cell>
          <cell r="W339">
            <v>1.2880760281754193</v>
          </cell>
          <cell r="X339">
            <v>0</v>
          </cell>
          <cell r="Y339">
            <v>5.4347823606804013E-4</v>
          </cell>
          <cell r="Z339">
            <v>0</v>
          </cell>
        </row>
        <row r="340">
          <cell r="A340" t="str">
            <v>ET507</v>
          </cell>
          <cell r="B340" t="str">
            <v>XXXXXXXX</v>
          </cell>
          <cell r="C340" t="str">
            <v>Yes</v>
          </cell>
          <cell r="D340" t="str">
            <v>Equipment</v>
          </cell>
          <cell r="E340" t="str">
            <v>Solar Powered Pool Pumps</v>
          </cell>
          <cell r="F340" t="str">
            <v>Solar Powered Pool Pump</v>
          </cell>
          <cell r="G340" t="str">
            <v>Single Speed Pool Pump Motor 1 HP</v>
          </cell>
          <cell r="H340" t="str">
            <v>Residential</v>
          </cell>
          <cell r="I340" t="str">
            <v>Turnover</v>
          </cell>
          <cell r="J340" t="str">
            <v>Multi-Family</v>
          </cell>
          <cell r="K340" t="str">
            <v>FL Zone 2</v>
          </cell>
          <cell r="L340" t="str">
            <v>Miscellaneous</v>
          </cell>
          <cell r="M340" t="str">
            <v>Pool pump</v>
          </cell>
          <cell r="N340" t="str">
            <v/>
          </cell>
          <cell r="O340" t="str">
            <v>Per Pool</v>
          </cell>
          <cell r="P340">
            <v>0</v>
          </cell>
          <cell r="Q340">
            <v>2926.0000000000005</v>
          </cell>
          <cell r="R340">
            <v>555.94000000000005</v>
          </cell>
          <cell r="S340">
            <v>2370.0600000000004</v>
          </cell>
          <cell r="T340">
            <v>0.81</v>
          </cell>
          <cell r="U340">
            <v>10</v>
          </cell>
          <cell r="V340">
            <v>2370.0600000000004</v>
          </cell>
          <cell r="W340">
            <v>1.2880760281754193</v>
          </cell>
          <cell r="X340">
            <v>0</v>
          </cell>
          <cell r="Y340">
            <v>5.4347823606804013E-4</v>
          </cell>
          <cell r="Z340">
            <v>0</v>
          </cell>
        </row>
        <row r="341">
          <cell r="A341" t="str">
            <v>ET508</v>
          </cell>
          <cell r="B341" t="str">
            <v>XXXXXXXX</v>
          </cell>
          <cell r="C341" t="str">
            <v>Yes</v>
          </cell>
          <cell r="D341" t="str">
            <v>Equipment</v>
          </cell>
          <cell r="E341" t="str">
            <v>Solar Powered Pool Pumps</v>
          </cell>
          <cell r="F341" t="str">
            <v>Solar Powered Pool Pump</v>
          </cell>
          <cell r="G341" t="str">
            <v>Single Speed Pool Pump Motor 1 HP</v>
          </cell>
          <cell r="H341" t="str">
            <v>Residential</v>
          </cell>
          <cell r="I341" t="str">
            <v>Turnover</v>
          </cell>
          <cell r="J341" t="str">
            <v>Manufactured Home</v>
          </cell>
          <cell r="K341" t="str">
            <v>FL Zone 2</v>
          </cell>
          <cell r="L341" t="str">
            <v>Miscellaneous</v>
          </cell>
          <cell r="M341" t="str">
            <v>Pool pump</v>
          </cell>
          <cell r="N341" t="str">
            <v/>
          </cell>
          <cell r="O341" t="str">
            <v>Per Pool</v>
          </cell>
          <cell r="P341">
            <v>0</v>
          </cell>
          <cell r="Q341">
            <v>2926.0000000000005</v>
          </cell>
          <cell r="R341">
            <v>555.94000000000005</v>
          </cell>
          <cell r="S341">
            <v>2370.0600000000004</v>
          </cell>
          <cell r="T341">
            <v>0.81</v>
          </cell>
          <cell r="U341">
            <v>10</v>
          </cell>
          <cell r="V341">
            <v>2370.0600000000004</v>
          </cell>
          <cell r="W341">
            <v>1.2880760281754193</v>
          </cell>
          <cell r="X341">
            <v>0</v>
          </cell>
          <cell r="Y341">
            <v>5.4347823606804013E-4</v>
          </cell>
          <cell r="Z341">
            <v>0</v>
          </cell>
        </row>
        <row r="342">
          <cell r="A342" t="str">
            <v>EN512</v>
          </cell>
          <cell r="B342" t="str">
            <v>XXXXXXXX</v>
          </cell>
          <cell r="C342" t="str">
            <v>Yes</v>
          </cell>
          <cell r="D342" t="str">
            <v>Equipment</v>
          </cell>
          <cell r="E342" t="str">
            <v>Solar Powered Pool Pumps</v>
          </cell>
          <cell r="F342" t="str">
            <v>Solar Powered Pool Pump</v>
          </cell>
          <cell r="G342" t="str">
            <v>Single Speed Pool Pump Motor 1 HP</v>
          </cell>
          <cell r="H342" t="str">
            <v>Residential</v>
          </cell>
          <cell r="I342" t="str">
            <v>New</v>
          </cell>
          <cell r="J342" t="str">
            <v>Single Family</v>
          </cell>
          <cell r="K342" t="str">
            <v>FL Zone 2</v>
          </cell>
          <cell r="L342" t="str">
            <v>Miscellaneous</v>
          </cell>
          <cell r="M342" t="str">
            <v>Pool pump</v>
          </cell>
          <cell r="N342" t="str">
            <v/>
          </cell>
          <cell r="O342" t="str">
            <v>Per Pool</v>
          </cell>
          <cell r="P342">
            <v>0</v>
          </cell>
          <cell r="Q342">
            <v>2926.0000000000005</v>
          </cell>
          <cell r="R342">
            <v>555.94000000000005</v>
          </cell>
          <cell r="S342">
            <v>2370.0600000000004</v>
          </cell>
          <cell r="T342">
            <v>0.81</v>
          </cell>
          <cell r="U342">
            <v>10</v>
          </cell>
          <cell r="V342">
            <v>2370.0600000000004</v>
          </cell>
          <cell r="W342">
            <v>1.2880760281754193</v>
          </cell>
          <cell r="X342">
            <v>0</v>
          </cell>
          <cell r="Y342">
            <v>5.4347823606804013E-4</v>
          </cell>
          <cell r="Z342">
            <v>0</v>
          </cell>
        </row>
        <row r="343">
          <cell r="A343" t="str">
            <v>EN513</v>
          </cell>
          <cell r="B343" t="str">
            <v>XXXXXXXX</v>
          </cell>
          <cell r="C343" t="str">
            <v>Yes</v>
          </cell>
          <cell r="D343" t="str">
            <v>Equipment</v>
          </cell>
          <cell r="E343" t="str">
            <v>Solar Powered Pool Pumps</v>
          </cell>
          <cell r="F343" t="str">
            <v>Solar Powered Pool Pump</v>
          </cell>
          <cell r="G343" t="str">
            <v>Single Speed Pool Pump Motor 1 HP</v>
          </cell>
          <cell r="H343" t="str">
            <v>Residential</v>
          </cell>
          <cell r="I343" t="str">
            <v>New</v>
          </cell>
          <cell r="J343" t="str">
            <v>Multi-Family</v>
          </cell>
          <cell r="K343" t="str">
            <v>FL Zone 2</v>
          </cell>
          <cell r="L343" t="str">
            <v>Miscellaneous</v>
          </cell>
          <cell r="M343" t="str">
            <v>Pool pump</v>
          </cell>
          <cell r="N343" t="str">
            <v/>
          </cell>
          <cell r="O343" t="str">
            <v>Per Pool</v>
          </cell>
          <cell r="P343">
            <v>0</v>
          </cell>
          <cell r="Q343">
            <v>2926.0000000000005</v>
          </cell>
          <cell r="R343">
            <v>555.94000000000005</v>
          </cell>
          <cell r="S343">
            <v>2370.0600000000004</v>
          </cell>
          <cell r="T343">
            <v>0.81</v>
          </cell>
          <cell r="U343">
            <v>10</v>
          </cell>
          <cell r="V343">
            <v>2370.0600000000004</v>
          </cell>
          <cell r="W343">
            <v>1.2880760281754193</v>
          </cell>
          <cell r="X343">
            <v>0</v>
          </cell>
          <cell r="Y343">
            <v>5.4347823606804013E-4</v>
          </cell>
          <cell r="Z343">
            <v>0</v>
          </cell>
        </row>
        <row r="344">
          <cell r="A344" t="str">
            <v>EN514</v>
          </cell>
          <cell r="B344" t="str">
            <v>XXXXXXXX</v>
          </cell>
          <cell r="C344" t="str">
            <v>Yes</v>
          </cell>
          <cell r="D344" t="str">
            <v>Equipment</v>
          </cell>
          <cell r="E344" t="str">
            <v>Solar Powered Pool Pumps</v>
          </cell>
          <cell r="F344" t="str">
            <v>Solar Powered Pool Pump</v>
          </cell>
          <cell r="G344" t="str">
            <v>Single Speed Pool Pump Motor 1 HP</v>
          </cell>
          <cell r="H344" t="str">
            <v>Residential</v>
          </cell>
          <cell r="I344" t="str">
            <v>New</v>
          </cell>
          <cell r="J344" t="str">
            <v>Manufactured Home</v>
          </cell>
          <cell r="K344" t="str">
            <v>FL Zone 2</v>
          </cell>
          <cell r="L344" t="str">
            <v>Miscellaneous</v>
          </cell>
          <cell r="M344" t="str">
            <v>Pool pump</v>
          </cell>
          <cell r="N344" t="str">
            <v/>
          </cell>
          <cell r="O344" t="str">
            <v>Per Pool</v>
          </cell>
          <cell r="P344">
            <v>0</v>
          </cell>
          <cell r="Q344">
            <v>2926.0000000000005</v>
          </cell>
          <cell r="R344">
            <v>555.94000000000005</v>
          </cell>
          <cell r="S344">
            <v>2370.0600000000004</v>
          </cell>
          <cell r="T344">
            <v>0.81</v>
          </cell>
          <cell r="U344">
            <v>10</v>
          </cell>
          <cell r="V344">
            <v>2370.0600000000004</v>
          </cell>
          <cell r="W344">
            <v>1.2880760281754193</v>
          </cell>
          <cell r="X344">
            <v>0</v>
          </cell>
          <cell r="Y344">
            <v>5.4347823606804013E-4</v>
          </cell>
          <cell r="Z344">
            <v>0</v>
          </cell>
        </row>
        <row r="345">
          <cell r="A345" t="str">
            <v>ET515</v>
          </cell>
          <cell r="B345" t="str">
            <v>XXXXXXXX</v>
          </cell>
          <cell r="C345" t="str">
            <v>Yes</v>
          </cell>
          <cell r="D345" t="str">
            <v>Equipment</v>
          </cell>
          <cell r="E345" t="str">
            <v>Two Speed Pool Pump</v>
          </cell>
          <cell r="F345" t="str">
            <v>Dual Speed Pool Pump Motor 1 HP</v>
          </cell>
          <cell r="G345" t="str">
            <v>Single Speed Pool Pump Motor 1 HP</v>
          </cell>
          <cell r="H345" t="str">
            <v>Residential</v>
          </cell>
          <cell r="I345" t="str">
            <v>Turnover</v>
          </cell>
          <cell r="J345" t="str">
            <v>Single Family</v>
          </cell>
          <cell r="K345" t="str">
            <v>FL Zone 2</v>
          </cell>
          <cell r="L345" t="str">
            <v>Miscellaneous</v>
          </cell>
          <cell r="M345" t="str">
            <v>Pool pump</v>
          </cell>
          <cell r="N345" t="str">
            <v/>
          </cell>
          <cell r="O345" t="str">
            <v>Per Pool</v>
          </cell>
          <cell r="P345">
            <v>0</v>
          </cell>
          <cell r="Q345">
            <v>2926.0000000000005</v>
          </cell>
          <cell r="R345">
            <v>1118.167272727273</v>
          </cell>
          <cell r="S345">
            <v>1807.8327272727274</v>
          </cell>
          <cell r="T345">
            <v>0.61785123966942146</v>
          </cell>
          <cell r="U345">
            <v>10</v>
          </cell>
          <cell r="V345">
            <v>1807.8327272727274</v>
          </cell>
          <cell r="W345">
            <v>0.98251774172425621</v>
          </cell>
          <cell r="X345">
            <v>0</v>
          </cell>
          <cell r="Y345">
            <v>5.4347823606804013E-4</v>
          </cell>
          <cell r="Z345">
            <v>0</v>
          </cell>
        </row>
        <row r="346">
          <cell r="A346" t="str">
            <v>ET516</v>
          </cell>
          <cell r="B346" t="str">
            <v>XXXXXXXX</v>
          </cell>
          <cell r="C346" t="str">
            <v>Yes</v>
          </cell>
          <cell r="D346" t="str">
            <v>Equipment</v>
          </cell>
          <cell r="E346" t="str">
            <v>Two Speed Pool Pump</v>
          </cell>
          <cell r="F346" t="str">
            <v>Dual Speed Pool Pump Motor 1 HP</v>
          </cell>
          <cell r="G346" t="str">
            <v>Single Speed Pool Pump Motor 1 HP</v>
          </cell>
          <cell r="H346" t="str">
            <v>Residential</v>
          </cell>
          <cell r="I346" t="str">
            <v>Turnover</v>
          </cell>
          <cell r="J346" t="str">
            <v>Multi-Family</v>
          </cell>
          <cell r="K346" t="str">
            <v>FL Zone 2</v>
          </cell>
          <cell r="L346" t="str">
            <v>Miscellaneous</v>
          </cell>
          <cell r="M346" t="str">
            <v>Pool pump</v>
          </cell>
          <cell r="N346" t="str">
            <v/>
          </cell>
          <cell r="O346" t="str">
            <v>Per Pool</v>
          </cell>
          <cell r="P346">
            <v>0</v>
          </cell>
          <cell r="Q346">
            <v>2926.0000000000005</v>
          </cell>
          <cell r="R346">
            <v>1118.167272727273</v>
          </cell>
          <cell r="S346">
            <v>1807.8327272727274</v>
          </cell>
          <cell r="T346">
            <v>0.61785123966942146</v>
          </cell>
          <cell r="U346">
            <v>10</v>
          </cell>
          <cell r="V346">
            <v>1807.8327272727274</v>
          </cell>
          <cell r="W346">
            <v>0.98251774172425621</v>
          </cell>
          <cell r="X346">
            <v>0</v>
          </cell>
          <cell r="Y346">
            <v>5.4347823606804013E-4</v>
          </cell>
          <cell r="Z346">
            <v>0</v>
          </cell>
        </row>
        <row r="347">
          <cell r="A347" t="str">
            <v>ET517</v>
          </cell>
          <cell r="B347" t="str">
            <v>XXXXXXXX</v>
          </cell>
          <cell r="C347" t="str">
            <v>Yes</v>
          </cell>
          <cell r="D347" t="str">
            <v>Equipment</v>
          </cell>
          <cell r="E347" t="str">
            <v>Two Speed Pool Pump</v>
          </cell>
          <cell r="F347" t="str">
            <v>Dual Speed Pool Pump Motor 1 HP</v>
          </cell>
          <cell r="G347" t="str">
            <v>Single Speed Pool Pump Motor 1 HP</v>
          </cell>
          <cell r="H347" t="str">
            <v>Residential</v>
          </cell>
          <cell r="I347" t="str">
            <v>Turnover</v>
          </cell>
          <cell r="J347" t="str">
            <v>Manufactured Home</v>
          </cell>
          <cell r="K347" t="str">
            <v>FL Zone 2</v>
          </cell>
          <cell r="L347" t="str">
            <v>Miscellaneous</v>
          </cell>
          <cell r="M347" t="str">
            <v>Pool pump</v>
          </cell>
          <cell r="N347" t="str">
            <v/>
          </cell>
          <cell r="O347" t="str">
            <v>Per Pool</v>
          </cell>
          <cell r="P347">
            <v>0</v>
          </cell>
          <cell r="Q347">
            <v>2926.0000000000005</v>
          </cell>
          <cell r="R347">
            <v>1118.167272727273</v>
          </cell>
          <cell r="S347">
            <v>1807.8327272727274</v>
          </cell>
          <cell r="T347">
            <v>0.61785123966942146</v>
          </cell>
          <cell r="U347">
            <v>10</v>
          </cell>
          <cell r="V347">
            <v>1807.8327272727274</v>
          </cell>
          <cell r="W347">
            <v>0.98251774172425621</v>
          </cell>
          <cell r="X347">
            <v>0</v>
          </cell>
          <cell r="Y347">
            <v>5.4347823606804013E-4</v>
          </cell>
          <cell r="Z347">
            <v>0</v>
          </cell>
        </row>
        <row r="348">
          <cell r="A348" t="str">
            <v>EN521</v>
          </cell>
          <cell r="B348" t="str">
            <v>XXXXXXXX</v>
          </cell>
          <cell r="C348" t="str">
            <v>Yes</v>
          </cell>
          <cell r="D348" t="str">
            <v>Equipment</v>
          </cell>
          <cell r="E348" t="str">
            <v>Two Speed Pool Pump</v>
          </cell>
          <cell r="F348" t="str">
            <v>Dual Speed Pool Pump Motor 1 HP</v>
          </cell>
          <cell r="G348" t="str">
            <v>Single Speed Pool Pump Motor 1 HP</v>
          </cell>
          <cell r="H348" t="str">
            <v>Residential</v>
          </cell>
          <cell r="I348" t="str">
            <v>New</v>
          </cell>
          <cell r="J348" t="str">
            <v>Single Family</v>
          </cell>
          <cell r="K348" t="str">
            <v>FL Zone 2</v>
          </cell>
          <cell r="L348" t="str">
            <v>Miscellaneous</v>
          </cell>
          <cell r="M348" t="str">
            <v>Pool pump</v>
          </cell>
          <cell r="N348" t="str">
            <v/>
          </cell>
          <cell r="O348" t="str">
            <v>Per Pool</v>
          </cell>
          <cell r="P348">
            <v>0</v>
          </cell>
          <cell r="Q348">
            <v>2926.0000000000005</v>
          </cell>
          <cell r="R348">
            <v>1118.167272727273</v>
          </cell>
          <cell r="S348">
            <v>1807.8327272727274</v>
          </cell>
          <cell r="T348">
            <v>0.61785123966942146</v>
          </cell>
          <cell r="U348">
            <v>10</v>
          </cell>
          <cell r="V348">
            <v>1807.8327272727274</v>
          </cell>
          <cell r="W348">
            <v>0.98251774172425621</v>
          </cell>
          <cell r="X348">
            <v>0</v>
          </cell>
          <cell r="Y348">
            <v>5.4347823606804013E-4</v>
          </cell>
          <cell r="Z348">
            <v>0</v>
          </cell>
        </row>
        <row r="349">
          <cell r="A349" t="str">
            <v>EN522</v>
          </cell>
          <cell r="B349" t="str">
            <v>XXXXXXXX</v>
          </cell>
          <cell r="C349" t="str">
            <v>Yes</v>
          </cell>
          <cell r="D349" t="str">
            <v>Equipment</v>
          </cell>
          <cell r="E349" t="str">
            <v>Two Speed Pool Pump</v>
          </cell>
          <cell r="F349" t="str">
            <v>Dual Speed Pool Pump Motor 1 HP</v>
          </cell>
          <cell r="G349" t="str">
            <v>Single Speed Pool Pump Motor 1 HP</v>
          </cell>
          <cell r="H349" t="str">
            <v>Residential</v>
          </cell>
          <cell r="I349" t="str">
            <v>New</v>
          </cell>
          <cell r="J349" t="str">
            <v>Multi-Family</v>
          </cell>
          <cell r="K349" t="str">
            <v>FL Zone 2</v>
          </cell>
          <cell r="L349" t="str">
            <v>Miscellaneous</v>
          </cell>
          <cell r="M349" t="str">
            <v>Pool pump</v>
          </cell>
          <cell r="N349" t="str">
            <v/>
          </cell>
          <cell r="O349" t="str">
            <v>Per Pool</v>
          </cell>
          <cell r="P349">
            <v>0</v>
          </cell>
          <cell r="Q349">
            <v>2926.0000000000005</v>
          </cell>
          <cell r="R349">
            <v>1118.167272727273</v>
          </cell>
          <cell r="S349">
            <v>1807.8327272727274</v>
          </cell>
          <cell r="T349">
            <v>0.61785123966942146</v>
          </cell>
          <cell r="U349">
            <v>10</v>
          </cell>
          <cell r="V349">
            <v>1807.8327272727274</v>
          </cell>
          <cell r="W349">
            <v>0.98251774172425621</v>
          </cell>
          <cell r="X349">
            <v>0</v>
          </cell>
          <cell r="Y349">
            <v>5.4347823606804013E-4</v>
          </cell>
          <cell r="Z349">
            <v>0</v>
          </cell>
        </row>
        <row r="350">
          <cell r="A350" t="str">
            <v>EN523</v>
          </cell>
          <cell r="B350" t="str">
            <v>XXXXXXXX</v>
          </cell>
          <cell r="C350" t="str">
            <v>Yes</v>
          </cell>
          <cell r="D350" t="str">
            <v>Equipment</v>
          </cell>
          <cell r="E350" t="str">
            <v>Two Speed Pool Pump</v>
          </cell>
          <cell r="F350" t="str">
            <v>Dual Speed Pool Pump Motor 1 HP</v>
          </cell>
          <cell r="G350" t="str">
            <v>Single Speed Pool Pump Motor 1 HP</v>
          </cell>
          <cell r="H350" t="str">
            <v>Residential</v>
          </cell>
          <cell r="I350" t="str">
            <v>New</v>
          </cell>
          <cell r="J350" t="str">
            <v>Manufactured Home</v>
          </cell>
          <cell r="K350" t="str">
            <v>FL Zone 2</v>
          </cell>
          <cell r="L350" t="str">
            <v>Miscellaneous</v>
          </cell>
          <cell r="M350" t="str">
            <v>Pool pump</v>
          </cell>
          <cell r="N350" t="str">
            <v/>
          </cell>
          <cell r="O350" t="str">
            <v>Per Pool</v>
          </cell>
          <cell r="P350">
            <v>0</v>
          </cell>
          <cell r="Q350">
            <v>2926.0000000000005</v>
          </cell>
          <cell r="R350">
            <v>1118.167272727273</v>
          </cell>
          <cell r="S350">
            <v>1807.8327272727274</v>
          </cell>
          <cell r="T350">
            <v>0.61785123966942146</v>
          </cell>
          <cell r="U350">
            <v>10</v>
          </cell>
          <cell r="V350">
            <v>1807.8327272727274</v>
          </cell>
          <cell r="W350">
            <v>0.98251774172425621</v>
          </cell>
          <cell r="X350">
            <v>0</v>
          </cell>
          <cell r="Y350">
            <v>5.4347823606804013E-4</v>
          </cell>
          <cell r="Z350">
            <v>0</v>
          </cell>
        </row>
        <row r="351">
          <cell r="A351" t="str">
            <v>ET524</v>
          </cell>
          <cell r="B351" t="str">
            <v>XXXXXXXX</v>
          </cell>
          <cell r="C351" t="str">
            <v>Yes</v>
          </cell>
          <cell r="D351" t="str">
            <v>Equipment</v>
          </cell>
          <cell r="E351" t="str">
            <v>Variable Speed Pool Pump</v>
          </cell>
          <cell r="F351" t="str">
            <v>Dual Speed Pool Pump Motor 1 HP</v>
          </cell>
          <cell r="G351" t="str">
            <v>Single Speed Pool Pump Motor 1 HP</v>
          </cell>
          <cell r="H351" t="str">
            <v>Residential</v>
          </cell>
          <cell r="I351" t="str">
            <v>Turnover</v>
          </cell>
          <cell r="J351" t="str">
            <v>Single Family</v>
          </cell>
          <cell r="K351" t="str">
            <v>FL Zone 2</v>
          </cell>
          <cell r="L351" t="str">
            <v>Miscellaneous</v>
          </cell>
          <cell r="M351" t="str">
            <v>Pool pump</v>
          </cell>
          <cell r="N351" t="str">
            <v/>
          </cell>
          <cell r="O351" t="str">
            <v>Per Pool</v>
          </cell>
          <cell r="P351">
            <v>0.57000000000000006</v>
          </cell>
          <cell r="Q351">
            <v>2926.0000000000005</v>
          </cell>
          <cell r="R351">
            <v>1042.72</v>
          </cell>
          <cell r="S351">
            <v>1883.2800000000004</v>
          </cell>
          <cell r="T351">
            <v>0.64363636363636367</v>
          </cell>
          <cell r="U351">
            <v>10</v>
          </cell>
          <cell r="V351">
            <v>1883.2800000000004</v>
          </cell>
          <cell r="W351">
            <v>1.0235216924222188</v>
          </cell>
          <cell r="X351">
            <v>0</v>
          </cell>
          <cell r="Y351">
            <v>5.4347823606804013E-4</v>
          </cell>
          <cell r="Z351">
            <v>0</v>
          </cell>
        </row>
        <row r="352">
          <cell r="A352" t="str">
            <v>ET525</v>
          </cell>
          <cell r="B352" t="str">
            <v>XXXXXXXX</v>
          </cell>
          <cell r="C352" t="str">
            <v>Yes</v>
          </cell>
          <cell r="D352" t="str">
            <v>Equipment</v>
          </cell>
          <cell r="E352" t="str">
            <v>Variable Speed Pool Pump</v>
          </cell>
          <cell r="F352" t="str">
            <v>Dual Speed Pool Pump Motor 1 HP</v>
          </cell>
          <cell r="G352" t="str">
            <v>Single Speed Pool Pump Motor 1 HP</v>
          </cell>
          <cell r="H352" t="str">
            <v>Residential</v>
          </cell>
          <cell r="I352" t="str">
            <v>Turnover</v>
          </cell>
          <cell r="J352" t="str">
            <v>Multi-Family</v>
          </cell>
          <cell r="K352" t="str">
            <v>FL Zone 2</v>
          </cell>
          <cell r="L352" t="str">
            <v>Miscellaneous</v>
          </cell>
          <cell r="M352" t="str">
            <v>Pool pump</v>
          </cell>
          <cell r="N352" t="str">
            <v/>
          </cell>
          <cell r="O352" t="str">
            <v>Per Pool</v>
          </cell>
          <cell r="P352">
            <v>0.57000000000000006</v>
          </cell>
          <cell r="Q352">
            <v>2926.0000000000005</v>
          </cell>
          <cell r="R352">
            <v>1042.72</v>
          </cell>
          <cell r="S352">
            <v>1883.2800000000004</v>
          </cell>
          <cell r="T352">
            <v>0.64363636363636367</v>
          </cell>
          <cell r="U352">
            <v>10</v>
          </cell>
          <cell r="V352">
            <v>1883.2800000000004</v>
          </cell>
          <cell r="W352">
            <v>1.0235216924222188</v>
          </cell>
          <cell r="X352">
            <v>0</v>
          </cell>
          <cell r="Y352">
            <v>5.4347823606804013E-4</v>
          </cell>
          <cell r="Z352">
            <v>0</v>
          </cell>
        </row>
        <row r="353">
          <cell r="A353" t="str">
            <v>ET526</v>
          </cell>
          <cell r="B353" t="str">
            <v>XXXXXXXX</v>
          </cell>
          <cell r="C353" t="str">
            <v>Yes</v>
          </cell>
          <cell r="D353" t="str">
            <v>Equipment</v>
          </cell>
          <cell r="E353" t="str">
            <v>Variable Speed Pool Pump</v>
          </cell>
          <cell r="F353" t="str">
            <v>Dual Speed Pool Pump Motor 1 HP</v>
          </cell>
          <cell r="G353" t="str">
            <v>Single Speed Pool Pump Motor 1 HP</v>
          </cell>
          <cell r="H353" t="str">
            <v>Residential</v>
          </cell>
          <cell r="I353" t="str">
            <v>Turnover</v>
          </cell>
          <cell r="J353" t="str">
            <v>Manufactured Home</v>
          </cell>
          <cell r="K353" t="str">
            <v>FL Zone 2</v>
          </cell>
          <cell r="L353" t="str">
            <v>Miscellaneous</v>
          </cell>
          <cell r="M353" t="str">
            <v>Pool pump</v>
          </cell>
          <cell r="N353" t="str">
            <v/>
          </cell>
          <cell r="O353" t="str">
            <v>Per Pool</v>
          </cell>
          <cell r="P353">
            <v>0.57000000000000006</v>
          </cell>
          <cell r="Q353">
            <v>2926.0000000000005</v>
          </cell>
          <cell r="R353">
            <v>1042.72</v>
          </cell>
          <cell r="S353">
            <v>1883.2800000000004</v>
          </cell>
          <cell r="T353">
            <v>0.64363636363636367</v>
          </cell>
          <cell r="U353">
            <v>10</v>
          </cell>
          <cell r="V353">
            <v>1883.2800000000004</v>
          </cell>
          <cell r="W353">
            <v>1.0235216924222188</v>
          </cell>
          <cell r="X353">
            <v>0</v>
          </cell>
          <cell r="Y353">
            <v>5.4347823606804013E-4</v>
          </cell>
          <cell r="Z353">
            <v>0</v>
          </cell>
        </row>
        <row r="354">
          <cell r="A354" t="str">
            <v>EN530</v>
          </cell>
          <cell r="B354" t="str">
            <v>XXXXXXXX</v>
          </cell>
          <cell r="C354" t="str">
            <v>Yes</v>
          </cell>
          <cell r="D354" t="str">
            <v>Equipment</v>
          </cell>
          <cell r="E354" t="str">
            <v>Variable Speed Pool Pump</v>
          </cell>
          <cell r="F354" t="str">
            <v>Dual Speed Pool Pump Motor 1 HP</v>
          </cell>
          <cell r="G354" t="str">
            <v>Single Speed Pool Pump Motor 1 HP</v>
          </cell>
          <cell r="H354" t="str">
            <v>Residential</v>
          </cell>
          <cell r="I354" t="str">
            <v>New</v>
          </cell>
          <cell r="J354" t="str">
            <v>Single Family</v>
          </cell>
          <cell r="K354" t="str">
            <v>FL Zone 2</v>
          </cell>
          <cell r="L354" t="str">
            <v>Miscellaneous</v>
          </cell>
          <cell r="M354" t="str">
            <v>Pool pump</v>
          </cell>
          <cell r="N354" t="str">
            <v/>
          </cell>
          <cell r="O354" t="str">
            <v>Per Pool</v>
          </cell>
          <cell r="P354">
            <v>0.57000000000000006</v>
          </cell>
          <cell r="Q354">
            <v>2926.0000000000005</v>
          </cell>
          <cell r="R354">
            <v>1042.72</v>
          </cell>
          <cell r="S354">
            <v>1883.2800000000004</v>
          </cell>
          <cell r="T354">
            <v>0.64363636363636367</v>
          </cell>
          <cell r="U354">
            <v>10</v>
          </cell>
          <cell r="V354">
            <v>1883.2800000000004</v>
          </cell>
          <cell r="W354">
            <v>1.0235216924222188</v>
          </cell>
          <cell r="X354">
            <v>0</v>
          </cell>
          <cell r="Y354">
            <v>5.4347823606804013E-4</v>
          </cell>
          <cell r="Z354">
            <v>0</v>
          </cell>
        </row>
        <row r="355">
          <cell r="A355" t="str">
            <v>EN531</v>
          </cell>
          <cell r="B355" t="str">
            <v>XXXXXXXX</v>
          </cell>
          <cell r="C355" t="str">
            <v>Yes</v>
          </cell>
          <cell r="D355" t="str">
            <v>Equipment</v>
          </cell>
          <cell r="E355" t="str">
            <v>Variable Speed Pool Pump</v>
          </cell>
          <cell r="F355" t="str">
            <v>Dual Speed Pool Pump Motor 1 HP</v>
          </cell>
          <cell r="G355" t="str">
            <v>Single Speed Pool Pump Motor 1 HP</v>
          </cell>
          <cell r="H355" t="str">
            <v>Residential</v>
          </cell>
          <cell r="I355" t="str">
            <v>New</v>
          </cell>
          <cell r="J355" t="str">
            <v>Multi-Family</v>
          </cell>
          <cell r="K355" t="str">
            <v>FL Zone 2</v>
          </cell>
          <cell r="L355" t="str">
            <v>Miscellaneous</v>
          </cell>
          <cell r="M355" t="str">
            <v>Pool pump</v>
          </cell>
          <cell r="N355" t="str">
            <v/>
          </cell>
          <cell r="O355" t="str">
            <v>Per Pool</v>
          </cell>
          <cell r="P355">
            <v>0.57000000000000006</v>
          </cell>
          <cell r="Q355">
            <v>2926.0000000000005</v>
          </cell>
          <cell r="R355">
            <v>1042.72</v>
          </cell>
          <cell r="S355">
            <v>1883.2800000000004</v>
          </cell>
          <cell r="T355">
            <v>0.64363636363636367</v>
          </cell>
          <cell r="U355">
            <v>10</v>
          </cell>
          <cell r="V355">
            <v>1883.2800000000004</v>
          </cell>
          <cell r="W355">
            <v>1.0235216924222188</v>
          </cell>
          <cell r="X355">
            <v>0</v>
          </cell>
          <cell r="Y355">
            <v>5.4347823606804013E-4</v>
          </cell>
          <cell r="Z355">
            <v>0</v>
          </cell>
        </row>
        <row r="356">
          <cell r="A356" t="str">
            <v>EN532</v>
          </cell>
          <cell r="B356" t="str">
            <v>XXXXXXXX</v>
          </cell>
          <cell r="C356" t="str">
            <v>Yes</v>
          </cell>
          <cell r="D356" t="str">
            <v>Equipment</v>
          </cell>
          <cell r="E356" t="str">
            <v>Variable Speed Pool Pump</v>
          </cell>
          <cell r="F356" t="str">
            <v>Dual Speed Pool Pump Motor 1 HP</v>
          </cell>
          <cell r="G356" t="str">
            <v>Single Speed Pool Pump Motor 1 HP</v>
          </cell>
          <cell r="H356" t="str">
            <v>Residential</v>
          </cell>
          <cell r="I356" t="str">
            <v>New</v>
          </cell>
          <cell r="J356" t="str">
            <v>Manufactured Home</v>
          </cell>
          <cell r="K356" t="str">
            <v>FL Zone 2</v>
          </cell>
          <cell r="L356" t="str">
            <v>Miscellaneous</v>
          </cell>
          <cell r="M356" t="str">
            <v>Pool pump</v>
          </cell>
          <cell r="N356" t="str">
            <v/>
          </cell>
          <cell r="O356" t="str">
            <v>Per Pool</v>
          </cell>
          <cell r="P356">
            <v>0.57000000000000006</v>
          </cell>
          <cell r="Q356">
            <v>2926.0000000000005</v>
          </cell>
          <cell r="R356">
            <v>1042.72</v>
          </cell>
          <cell r="S356">
            <v>1883.2800000000004</v>
          </cell>
          <cell r="T356">
            <v>0.64363636363636367</v>
          </cell>
          <cell r="U356">
            <v>10</v>
          </cell>
          <cell r="V356">
            <v>1883.2800000000004</v>
          </cell>
          <cell r="W356">
            <v>1.0235216924222188</v>
          </cell>
          <cell r="X356">
            <v>0</v>
          </cell>
          <cell r="Y356">
            <v>5.4347823606804013E-4</v>
          </cell>
          <cell r="Z356">
            <v>0</v>
          </cell>
        </row>
        <row r="357">
          <cell r="A357" t="str">
            <v>NE533</v>
          </cell>
          <cell r="B357" t="str">
            <v>XXXXXXXX</v>
          </cell>
          <cell r="C357" t="str">
            <v>Yes</v>
          </cell>
          <cell r="D357" t="str">
            <v>Nonequipment</v>
          </cell>
          <cell r="E357" t="str">
            <v>Removal of 2nd Refrigerator-Freezer</v>
          </cell>
          <cell r="F357" t="str">
            <v>No Refrigerator</v>
          </cell>
          <cell r="G357" t="str">
            <v>Current Market Average Refrigerator</v>
          </cell>
          <cell r="H357" t="str">
            <v>Residential</v>
          </cell>
          <cell r="I357" t="str">
            <v>Existing</v>
          </cell>
          <cell r="J357" t="str">
            <v>Single Family</v>
          </cell>
          <cell r="K357" t="str">
            <v>FL Zone 2</v>
          </cell>
          <cell r="L357" t="str">
            <v>Appliances</v>
          </cell>
          <cell r="N357" t="str">
            <v>Refrigerator</v>
          </cell>
          <cell r="O357" t="str">
            <v>Per Appliance</v>
          </cell>
          <cell r="P357">
            <v>3.3250000000000002E-2</v>
          </cell>
          <cell r="Q357">
            <v>1052.5804999999998</v>
          </cell>
          <cell r="R357">
            <v>0</v>
          </cell>
          <cell r="S357">
            <v>1052.5804999999998</v>
          </cell>
          <cell r="T357">
            <v>1</v>
          </cell>
          <cell r="U357">
            <v>5</v>
          </cell>
          <cell r="V357">
            <v>1052.5804999999998</v>
          </cell>
          <cell r="W357">
            <v>0.10987200598958223</v>
          </cell>
          <cell r="X357">
            <v>3.6606756260904143E-2</v>
          </cell>
          <cell r="Y357">
            <v>1.0438347089802846E-4</v>
          </cell>
          <cell r="Z357">
            <v>3.4778106055455282E-5</v>
          </cell>
        </row>
        <row r="358">
          <cell r="A358" t="str">
            <v>NE534</v>
          </cell>
          <cell r="B358" t="str">
            <v>XXXXXXXX</v>
          </cell>
          <cell r="C358" t="str">
            <v>Yes</v>
          </cell>
          <cell r="D358" t="str">
            <v>Nonequipment</v>
          </cell>
          <cell r="E358" t="str">
            <v>Removal of 2nd Refrigerator-Freezer</v>
          </cell>
          <cell r="F358" t="str">
            <v>No Refrigerator</v>
          </cell>
          <cell r="G358" t="str">
            <v>Current Market Average Refrigerator</v>
          </cell>
          <cell r="H358" t="str">
            <v>Residential</v>
          </cell>
          <cell r="I358" t="str">
            <v>Existing</v>
          </cell>
          <cell r="J358" t="str">
            <v>Multi-Family</v>
          </cell>
          <cell r="K358" t="str">
            <v>FL Zone 2</v>
          </cell>
          <cell r="L358" t="str">
            <v>Appliances</v>
          </cell>
          <cell r="N358" t="str">
            <v>Refrigerator</v>
          </cell>
          <cell r="O358" t="str">
            <v>Per Appliance</v>
          </cell>
          <cell r="P358">
            <v>1.1083333333333334E-2</v>
          </cell>
          <cell r="Q358">
            <v>1052.5804999999998</v>
          </cell>
          <cell r="R358">
            <v>0</v>
          </cell>
          <cell r="S358">
            <v>1052.5804999999998</v>
          </cell>
          <cell r="T358">
            <v>1</v>
          </cell>
          <cell r="U358">
            <v>5</v>
          </cell>
          <cell r="V358">
            <v>1052.5804999999998</v>
          </cell>
          <cell r="W358">
            <v>0.10987200598958223</v>
          </cell>
          <cell r="X358">
            <v>3.6606756260904143E-2</v>
          </cell>
          <cell r="Y358">
            <v>1.0438347089802846E-4</v>
          </cell>
          <cell r="Z358">
            <v>3.4778106055455282E-5</v>
          </cell>
        </row>
        <row r="359">
          <cell r="A359" t="str">
            <v>NE535</v>
          </cell>
          <cell r="B359" t="str">
            <v>XXXXXXXX</v>
          </cell>
          <cell r="C359" t="str">
            <v>Yes</v>
          </cell>
          <cell r="D359" t="str">
            <v>Nonequipment</v>
          </cell>
          <cell r="E359" t="str">
            <v>Removal of 2nd Refrigerator-Freezer</v>
          </cell>
          <cell r="F359" t="str">
            <v>No Refrigerator</v>
          </cell>
          <cell r="G359" t="str">
            <v>Current Market Average Refrigerator</v>
          </cell>
          <cell r="H359" t="str">
            <v>Residential</v>
          </cell>
          <cell r="I359" t="str">
            <v>Existing</v>
          </cell>
          <cell r="J359" t="str">
            <v>Manufactured Home</v>
          </cell>
          <cell r="K359" t="str">
            <v>FL Zone 2</v>
          </cell>
          <cell r="L359" t="str">
            <v>Appliances</v>
          </cell>
          <cell r="N359" t="str">
            <v>Refrigerator</v>
          </cell>
          <cell r="O359" t="str">
            <v>Per Appliance</v>
          </cell>
          <cell r="P359">
            <v>1.1083333333333334E-2</v>
          </cell>
          <cell r="Q359">
            <v>1052.5804999999998</v>
          </cell>
          <cell r="R359">
            <v>0</v>
          </cell>
          <cell r="S359">
            <v>1052.5804999999998</v>
          </cell>
          <cell r="T359">
            <v>1</v>
          </cell>
          <cell r="U359">
            <v>5</v>
          </cell>
          <cell r="V359">
            <v>1052.5804999999998</v>
          </cell>
          <cell r="W359">
            <v>0.10987200598958223</v>
          </cell>
          <cell r="X359">
            <v>3.6606756260904143E-2</v>
          </cell>
          <cell r="Y359">
            <v>1.0438347089802846E-4</v>
          </cell>
          <cell r="Z359">
            <v>3.4778106055455282E-5</v>
          </cell>
        </row>
        <row r="360">
          <cell r="A360" t="str">
            <v>NN536</v>
          </cell>
          <cell r="B360" t="str">
            <v>XXXXXXXX</v>
          </cell>
          <cell r="C360" t="str">
            <v>Yes</v>
          </cell>
          <cell r="D360" t="str">
            <v>Nonequipment</v>
          </cell>
          <cell r="E360" t="str">
            <v>Removal of 2nd Refrigerator-Freezer</v>
          </cell>
          <cell r="F360" t="str">
            <v>No Refrigerator</v>
          </cell>
          <cell r="G360" t="str">
            <v>N/A - Retrofit Only</v>
          </cell>
          <cell r="H360" t="str">
            <v>Residential</v>
          </cell>
          <cell r="I360" t="str">
            <v>New</v>
          </cell>
          <cell r="J360" t="str">
            <v>Single Family</v>
          </cell>
          <cell r="K360" t="str">
            <v>FL Zone 2</v>
          </cell>
          <cell r="L360" t="str">
            <v>Appliances</v>
          </cell>
          <cell r="N360" t="str">
            <v>Refrigerator</v>
          </cell>
          <cell r="O360" t="str">
            <v>Per Appliance</v>
          </cell>
          <cell r="P360">
            <v>0</v>
          </cell>
          <cell r="Q360">
            <v>1052.5804999999998</v>
          </cell>
          <cell r="R360">
            <v>0</v>
          </cell>
          <cell r="S360">
            <v>1052.5804999999998</v>
          </cell>
          <cell r="T360">
            <v>1</v>
          </cell>
          <cell r="U360">
            <v>5</v>
          </cell>
          <cell r="V360">
            <v>1052.5804999999998</v>
          </cell>
          <cell r="W360">
            <v>0.10987200598958223</v>
          </cell>
          <cell r="X360">
            <v>3.6606756260904143E-2</v>
          </cell>
          <cell r="Y360">
            <v>1.0438347089802846E-4</v>
          </cell>
          <cell r="Z360">
            <v>3.4778106055455282E-5</v>
          </cell>
        </row>
        <row r="361">
          <cell r="A361" t="str">
            <v>NN537</v>
          </cell>
          <cell r="B361" t="str">
            <v>XXXXXXXX</v>
          </cell>
          <cell r="C361" t="str">
            <v>Yes</v>
          </cell>
          <cell r="D361" t="str">
            <v>Nonequipment</v>
          </cell>
          <cell r="E361" t="str">
            <v>Removal of 2nd Refrigerator-Freezer</v>
          </cell>
          <cell r="F361" t="str">
            <v>No Refrigerator</v>
          </cell>
          <cell r="G361" t="str">
            <v>N/A - Retrofit Only</v>
          </cell>
          <cell r="H361" t="str">
            <v>Residential</v>
          </cell>
          <cell r="I361" t="str">
            <v>New</v>
          </cell>
          <cell r="J361" t="str">
            <v>Multi-Family</v>
          </cell>
          <cell r="K361" t="str">
            <v>FL Zone 2</v>
          </cell>
          <cell r="L361" t="str">
            <v>Appliances</v>
          </cell>
          <cell r="N361" t="str">
            <v>Refrigerator</v>
          </cell>
          <cell r="O361" t="str">
            <v>Per Appliance</v>
          </cell>
          <cell r="P361">
            <v>0</v>
          </cell>
          <cell r="Q361">
            <v>1052.5804999999998</v>
          </cell>
          <cell r="R361">
            <v>0</v>
          </cell>
          <cell r="S361">
            <v>1052.5804999999998</v>
          </cell>
          <cell r="T361">
            <v>1</v>
          </cell>
          <cell r="U361">
            <v>5</v>
          </cell>
          <cell r="V361">
            <v>1052.5804999999998</v>
          </cell>
          <cell r="W361">
            <v>0.10987200598958223</v>
          </cell>
          <cell r="X361">
            <v>3.6606756260904143E-2</v>
          </cell>
          <cell r="Y361">
            <v>1.0438347089802846E-4</v>
          </cell>
          <cell r="Z361">
            <v>3.4778106055455282E-5</v>
          </cell>
        </row>
        <row r="362">
          <cell r="A362" t="str">
            <v>NN538</v>
          </cell>
          <cell r="B362" t="str">
            <v>XXXXXXXX</v>
          </cell>
          <cell r="C362" t="str">
            <v>Yes</v>
          </cell>
          <cell r="D362" t="str">
            <v>Nonequipment</v>
          </cell>
          <cell r="E362" t="str">
            <v>Removal of 2nd Refrigerator-Freezer</v>
          </cell>
          <cell r="F362" t="str">
            <v>No Refrigerator</v>
          </cell>
          <cell r="G362" t="str">
            <v>N/A - Retrofit Only</v>
          </cell>
          <cell r="H362" t="str">
            <v>Residential</v>
          </cell>
          <cell r="I362" t="str">
            <v>New</v>
          </cell>
          <cell r="J362" t="str">
            <v>Manufactured Home</v>
          </cell>
          <cell r="K362" t="str">
            <v>FL Zone 2</v>
          </cell>
          <cell r="L362" t="str">
            <v>Appliances</v>
          </cell>
          <cell r="N362" t="str">
            <v>Refrigerator</v>
          </cell>
          <cell r="O362" t="str">
            <v>Per Appliance</v>
          </cell>
          <cell r="P362">
            <v>0</v>
          </cell>
          <cell r="Q362">
            <v>1052.5804999999998</v>
          </cell>
          <cell r="R362">
            <v>0</v>
          </cell>
          <cell r="S362">
            <v>1052.5804999999998</v>
          </cell>
          <cell r="T362">
            <v>1</v>
          </cell>
          <cell r="U362">
            <v>5</v>
          </cell>
          <cell r="V362">
            <v>1052.5804999999998</v>
          </cell>
          <cell r="W362">
            <v>0.10987200598958223</v>
          </cell>
          <cell r="X362">
            <v>3.6606756260904143E-2</v>
          </cell>
          <cell r="Y362">
            <v>1.0438347089802846E-4</v>
          </cell>
          <cell r="Z362">
            <v>3.4778106055455282E-5</v>
          </cell>
        </row>
        <row r="363">
          <cell r="A363" t="str">
            <v>NE539</v>
          </cell>
          <cell r="B363" t="str">
            <v>XXXXXXXX</v>
          </cell>
          <cell r="C363" t="str">
            <v>Yes</v>
          </cell>
          <cell r="D363" t="str">
            <v>Nonequipment</v>
          </cell>
          <cell r="E363" t="str">
            <v>Drain Water Heat Recovery</v>
          </cell>
          <cell r="F363" t="str">
            <v>Hot Water Loop with 50 Gallon Electric Resistance Heater and Drain Water Heat Exchanger</v>
          </cell>
          <cell r="G363" t="str">
            <v>Standard Hot Water Loop with 50 Gallon Electric Resistance Heater, No Drain Water Heat Recovery</v>
          </cell>
          <cell r="H363" t="str">
            <v>Residential</v>
          </cell>
          <cell r="I363" t="str">
            <v>Existing</v>
          </cell>
          <cell r="J363" t="str">
            <v>Single Family</v>
          </cell>
          <cell r="K363" t="str">
            <v>FL Zone 2</v>
          </cell>
          <cell r="L363" t="str">
            <v>Domestic Hot Water</v>
          </cell>
          <cell r="N363" t="str">
            <v/>
          </cell>
          <cell r="O363" t="str">
            <v>Per End Use Consumption</v>
          </cell>
          <cell r="P363">
            <v>9.5000000000000001E-2</v>
          </cell>
          <cell r="Q363">
            <v>1931</v>
          </cell>
          <cell r="R363">
            <v>1693.4870000000001</v>
          </cell>
          <cell r="S363">
            <v>237.51300000000001</v>
          </cell>
          <cell r="T363">
            <v>0.123</v>
          </cell>
          <cell r="U363">
            <v>15</v>
          </cell>
          <cell r="V363">
            <v>237.51300000000001</v>
          </cell>
          <cell r="W363">
            <v>2.1393000565225466E-2</v>
          </cell>
          <cell r="X363">
            <v>4.6050571786539568E-2</v>
          </cell>
          <cell r="Y363">
            <v>9.0070861659047996E-5</v>
          </cell>
          <cell r="Z363">
            <v>1.9388653162790906E-4</v>
          </cell>
        </row>
        <row r="364">
          <cell r="A364" t="str">
            <v>NE540</v>
          </cell>
          <cell r="B364" t="str">
            <v>XXXXXXXX</v>
          </cell>
          <cell r="C364" t="str">
            <v>Yes</v>
          </cell>
          <cell r="D364" t="str">
            <v>Nonequipment</v>
          </cell>
          <cell r="E364" t="str">
            <v>Drain Water Heat Recovery</v>
          </cell>
          <cell r="F364" t="str">
            <v>Hot Water Loop with 50 Gallon Electric Resistance Heater and Drain Water Heat Exchanger</v>
          </cell>
          <cell r="G364" t="str">
            <v>Standard Hot Water Loop with 50 Gallon Electric Resistance Heater, No Drain Water Heat Recovery</v>
          </cell>
          <cell r="H364" t="str">
            <v>Residential</v>
          </cell>
          <cell r="I364" t="str">
            <v>Existing</v>
          </cell>
          <cell r="J364" t="str">
            <v>Multi-Family</v>
          </cell>
          <cell r="K364" t="str">
            <v>FL Zone 2</v>
          </cell>
          <cell r="L364" t="str">
            <v>Domestic Hot Water</v>
          </cell>
          <cell r="N364" t="str">
            <v/>
          </cell>
          <cell r="O364" t="str">
            <v>Per End Use Consumption</v>
          </cell>
          <cell r="P364">
            <v>9.5000000000000001E-2</v>
          </cell>
          <cell r="Q364">
            <v>1654</v>
          </cell>
          <cell r="R364">
            <v>1450.558</v>
          </cell>
          <cell r="S364">
            <v>203.44200000000001</v>
          </cell>
          <cell r="T364">
            <v>0.123</v>
          </cell>
          <cell r="U364">
            <v>15</v>
          </cell>
          <cell r="V364">
            <v>203.44200000000001</v>
          </cell>
          <cell r="W364">
            <v>1.8324196237640044E-2</v>
          </cell>
          <cell r="X364">
            <v>3.9444663767445078E-2</v>
          </cell>
          <cell r="Y364">
            <v>9.0070861659047996E-5</v>
          </cell>
          <cell r="Z364">
            <v>1.9388653162790906E-4</v>
          </cell>
        </row>
        <row r="365">
          <cell r="A365" t="str">
            <v>NE541</v>
          </cell>
          <cell r="B365" t="str">
            <v>XXXXXXXX</v>
          </cell>
          <cell r="C365" t="str">
            <v>Yes</v>
          </cell>
          <cell r="D365" t="str">
            <v>Nonequipment</v>
          </cell>
          <cell r="E365" t="str">
            <v>Drain Water Heat Recovery</v>
          </cell>
          <cell r="F365" t="str">
            <v>Hot Water Loop with 50 Gallon Electric Resistance Heater and Drain Water Heat Exchanger</v>
          </cell>
          <cell r="G365" t="str">
            <v>Standard Hot Water Loop with 50 Gallon Electric Resistance Heater, No Drain Water Heat Recovery</v>
          </cell>
          <cell r="H365" t="str">
            <v>Residential</v>
          </cell>
          <cell r="I365" t="str">
            <v>Existing</v>
          </cell>
          <cell r="J365" t="str">
            <v>Manufactured Home</v>
          </cell>
          <cell r="K365" t="str">
            <v>FL Zone 2</v>
          </cell>
          <cell r="L365" t="str">
            <v>Domestic Hot Water</v>
          </cell>
          <cell r="N365" t="str">
            <v/>
          </cell>
          <cell r="O365" t="str">
            <v>Per End Use Consumption</v>
          </cell>
          <cell r="P365">
            <v>9.5000000000000001E-2</v>
          </cell>
          <cell r="Q365">
            <v>2449</v>
          </cell>
          <cell r="R365">
            <v>2147.7730000000001</v>
          </cell>
          <cell r="S365">
            <v>301.22699999999998</v>
          </cell>
          <cell r="T365">
            <v>0.123</v>
          </cell>
          <cell r="U365">
            <v>15</v>
          </cell>
          <cell r="V365">
            <v>301.22699999999998</v>
          </cell>
          <cell r="W365">
            <v>2.7131775444970047E-2</v>
          </cell>
          <cell r="X365">
            <v>5.8403858262680158E-2</v>
          </cell>
          <cell r="Y365">
            <v>9.0070861659047996E-5</v>
          </cell>
          <cell r="Z365">
            <v>1.9388653162790906E-4</v>
          </cell>
        </row>
        <row r="366">
          <cell r="A366" t="str">
            <v>NN542</v>
          </cell>
          <cell r="B366" t="str">
            <v>XXXXXXXX</v>
          </cell>
          <cell r="C366" t="str">
            <v>Yes</v>
          </cell>
          <cell r="D366" t="str">
            <v>Nonequipment</v>
          </cell>
          <cell r="E366" t="str">
            <v>Drain Water Heat Recovery</v>
          </cell>
          <cell r="F366" t="str">
            <v>Hot Water Loop with 50 Gallon Electric Resistance Heater and Drain Water Heat Exchanger</v>
          </cell>
          <cell r="G366" t="str">
            <v>Standard Hot Water Loop with 50 Gallon Electric Resistance Heater, No Drain Water Heat Recovery</v>
          </cell>
          <cell r="H366" t="str">
            <v>Residential</v>
          </cell>
          <cell r="I366" t="str">
            <v>New</v>
          </cell>
          <cell r="J366" t="str">
            <v>Single Family</v>
          </cell>
          <cell r="K366" t="str">
            <v>FL Zone 2</v>
          </cell>
          <cell r="L366" t="str">
            <v>Domestic Hot Water</v>
          </cell>
          <cell r="N366" t="str">
            <v/>
          </cell>
          <cell r="O366" t="str">
            <v>Per End Use Consumption</v>
          </cell>
          <cell r="P366">
            <v>9.5000000000000001E-2</v>
          </cell>
          <cell r="Q366">
            <v>1931</v>
          </cell>
          <cell r="R366">
            <v>1693.4870000000001</v>
          </cell>
          <cell r="S366">
            <v>237.51300000000001</v>
          </cell>
          <cell r="T366">
            <v>0.123</v>
          </cell>
          <cell r="U366">
            <v>15</v>
          </cell>
          <cell r="V366">
            <v>237.51300000000001</v>
          </cell>
          <cell r="W366">
            <v>2.1393000565225466E-2</v>
          </cell>
          <cell r="X366">
            <v>4.6050571786539568E-2</v>
          </cell>
          <cell r="Y366">
            <v>9.0070861659047996E-5</v>
          </cell>
          <cell r="Z366">
            <v>1.9388653162790906E-4</v>
          </cell>
        </row>
        <row r="367">
          <cell r="A367" t="str">
            <v>NN543</v>
          </cell>
          <cell r="B367" t="str">
            <v>XXXXXXXX</v>
          </cell>
          <cell r="C367" t="str">
            <v>Yes</v>
          </cell>
          <cell r="D367" t="str">
            <v>Nonequipment</v>
          </cell>
          <cell r="E367" t="str">
            <v>Drain Water Heat Recovery</v>
          </cell>
          <cell r="F367" t="str">
            <v>Hot Water Loop with 50 Gallon Electric Resistance Heater and Drain Water Heat Exchanger</v>
          </cell>
          <cell r="G367" t="str">
            <v>Standard Hot Water Loop with 50 Gallon Electric Resistance Heater, No Drain Water Heat Recovery</v>
          </cell>
          <cell r="H367" t="str">
            <v>Residential</v>
          </cell>
          <cell r="I367" t="str">
            <v>New</v>
          </cell>
          <cell r="J367" t="str">
            <v>Multi-Family</v>
          </cell>
          <cell r="K367" t="str">
            <v>FL Zone 2</v>
          </cell>
          <cell r="L367" t="str">
            <v>Domestic Hot Water</v>
          </cell>
          <cell r="N367" t="str">
            <v/>
          </cell>
          <cell r="O367" t="str">
            <v>Per End Use Consumption</v>
          </cell>
          <cell r="P367">
            <v>9.5000000000000001E-2</v>
          </cell>
          <cell r="Q367">
            <v>1654</v>
          </cell>
          <cell r="R367">
            <v>1450.558</v>
          </cell>
          <cell r="S367">
            <v>203.44200000000001</v>
          </cell>
          <cell r="T367">
            <v>0.123</v>
          </cell>
          <cell r="U367">
            <v>15</v>
          </cell>
          <cell r="V367">
            <v>203.44200000000001</v>
          </cell>
          <cell r="W367">
            <v>1.8324196237640044E-2</v>
          </cell>
          <cell r="X367">
            <v>3.9444663767445078E-2</v>
          </cell>
          <cell r="Y367">
            <v>9.0070861659047996E-5</v>
          </cell>
          <cell r="Z367">
            <v>1.9388653162790906E-4</v>
          </cell>
        </row>
        <row r="368">
          <cell r="A368" t="str">
            <v>NN544</v>
          </cell>
          <cell r="B368" t="str">
            <v>XXXXXXXX</v>
          </cell>
          <cell r="C368" t="str">
            <v>Yes</v>
          </cell>
          <cell r="D368" t="str">
            <v>Nonequipment</v>
          </cell>
          <cell r="E368" t="str">
            <v>Drain Water Heat Recovery</v>
          </cell>
          <cell r="F368" t="str">
            <v>Hot Water Loop with 50 Gallon Electric Resistance Heater and Drain Water Heat Exchanger</v>
          </cell>
          <cell r="G368" t="str">
            <v>Standard Hot Water Loop with 50 Gallon Electric Resistance Heater, No Drain Water Heat Recovery</v>
          </cell>
          <cell r="H368" t="str">
            <v>Residential</v>
          </cell>
          <cell r="I368" t="str">
            <v>New</v>
          </cell>
          <cell r="J368" t="str">
            <v>Manufactured Home</v>
          </cell>
          <cell r="K368" t="str">
            <v>FL Zone 2</v>
          </cell>
          <cell r="L368" t="str">
            <v>Domestic Hot Water</v>
          </cell>
          <cell r="N368" t="str">
            <v/>
          </cell>
          <cell r="O368" t="str">
            <v>Per End Use Consumption</v>
          </cell>
          <cell r="P368">
            <v>9.5000000000000001E-2</v>
          </cell>
          <cell r="Q368">
            <v>2449</v>
          </cell>
          <cell r="R368">
            <v>2147.7730000000001</v>
          </cell>
          <cell r="S368">
            <v>301.22699999999998</v>
          </cell>
          <cell r="T368">
            <v>0.123</v>
          </cell>
          <cell r="U368">
            <v>15</v>
          </cell>
          <cell r="V368">
            <v>301.22699999999998</v>
          </cell>
          <cell r="W368">
            <v>2.7131775444970047E-2</v>
          </cell>
          <cell r="X368">
            <v>5.8403858262680158E-2</v>
          </cell>
          <cell r="Y368">
            <v>9.0070861659047996E-5</v>
          </cell>
          <cell r="Z368">
            <v>1.9388653162790906E-4</v>
          </cell>
        </row>
        <row r="369">
          <cell r="A369" t="str">
            <v>NE545</v>
          </cell>
          <cell r="B369" t="str">
            <v>XXXXXXXX</v>
          </cell>
          <cell r="C369" t="str">
            <v>Yes</v>
          </cell>
          <cell r="D369" t="str">
            <v>Nonequipment</v>
          </cell>
          <cell r="E369" t="str">
            <v>Faucet Aerator</v>
          </cell>
          <cell r="F369" t="str">
            <v>Low-flow lavatory faucet aerator, flow rate: 1.0 gpm</v>
          </cell>
          <cell r="G369" t="str">
            <v>Federal lavatory flow rate standard, 1994, flow rate: 2.2 gpm</v>
          </cell>
          <cell r="H369" t="str">
            <v>Residential</v>
          </cell>
          <cell r="I369" t="str">
            <v>Existing</v>
          </cell>
          <cell r="J369" t="str">
            <v>Single Family</v>
          </cell>
          <cell r="K369" t="str">
            <v>FL Zone 2</v>
          </cell>
          <cell r="L369" t="str">
            <v>Domestic Hot Water</v>
          </cell>
          <cell r="N369" t="str">
            <v/>
          </cell>
          <cell r="O369" t="str">
            <v xml:space="preserve">Per End Use Consumption </v>
          </cell>
          <cell r="P369">
            <v>2.3733927900000042E-2</v>
          </cell>
          <cell r="Q369">
            <v>1931</v>
          </cell>
          <cell r="R369">
            <v>1861.3923429892411</v>
          </cell>
          <cell r="S369">
            <v>69.607657010758913</v>
          </cell>
          <cell r="T369">
            <v>3.6036828595784214E-2</v>
          </cell>
          <cell r="U369">
            <v>10</v>
          </cell>
          <cell r="V369">
            <v>69.607657010758913</v>
          </cell>
          <cell r="W369">
            <v>6.2696216450265282E-3</v>
          </cell>
          <cell r="X369">
            <v>1.3495987192561154E-2</v>
          </cell>
          <cell r="Y369">
            <v>9.0070861659047996E-5</v>
          </cell>
          <cell r="Z369">
            <v>1.9388653162790906E-4</v>
          </cell>
        </row>
        <row r="370">
          <cell r="A370" t="str">
            <v>NE546</v>
          </cell>
          <cell r="B370" t="str">
            <v>XXXXXXXX</v>
          </cell>
          <cell r="C370" t="str">
            <v>Yes</v>
          </cell>
          <cell r="D370" t="str">
            <v>Nonequipment</v>
          </cell>
          <cell r="E370" t="str">
            <v>Faucet Aerator</v>
          </cell>
          <cell r="F370" t="str">
            <v>Low-flow lavatory faucet aerator, flow rate: 1.0 gpm</v>
          </cell>
          <cell r="G370" t="str">
            <v>Federal lavatory flow rate standard, 1994, flow rate: 2.2 gpm</v>
          </cell>
          <cell r="H370" t="str">
            <v>Residential</v>
          </cell>
          <cell r="I370" t="str">
            <v>Existing</v>
          </cell>
          <cell r="J370" t="str">
            <v>Multi-Family</v>
          </cell>
          <cell r="K370" t="str">
            <v>FL Zone 2</v>
          </cell>
          <cell r="L370" t="str">
            <v>Domestic Hot Water</v>
          </cell>
          <cell r="N370" t="str">
            <v/>
          </cell>
          <cell r="O370" t="str">
            <v xml:space="preserve">Per End Use Consumption </v>
          </cell>
          <cell r="P370">
            <v>0.40499999999999997</v>
          </cell>
          <cell r="Q370">
            <v>1654</v>
          </cell>
          <cell r="R370">
            <v>1599.2837815382188</v>
          </cell>
          <cell r="S370">
            <v>54.716218461781246</v>
          </cell>
          <cell r="T370">
            <v>3.3061159191408611E-2</v>
          </cell>
          <cell r="U370">
            <v>10</v>
          </cell>
          <cell r="V370">
            <v>54.716218461781246</v>
          </cell>
          <cell r="W370">
            <v>4.9283369435773466E-3</v>
          </cell>
          <cell r="X370">
            <v>1.0608737821349731E-2</v>
          </cell>
          <cell r="Y370">
            <v>9.0070861659047996E-5</v>
          </cell>
          <cell r="Z370">
            <v>1.9388653162790906E-4</v>
          </cell>
        </row>
        <row r="371">
          <cell r="A371" t="str">
            <v>NE547</v>
          </cell>
          <cell r="B371" t="str">
            <v>XXXXXXXX</v>
          </cell>
          <cell r="C371" t="str">
            <v>Yes</v>
          </cell>
          <cell r="D371" t="str">
            <v>Nonequipment</v>
          </cell>
          <cell r="E371" t="str">
            <v>Faucet Aerator</v>
          </cell>
          <cell r="F371" t="str">
            <v>Low-flow lavatory faucet aerator, flow rate: 1.0 gpm</v>
          </cell>
          <cell r="G371" t="str">
            <v>Federal lavatory flow rate standard, 1994, flow rate: 2.2 gpm</v>
          </cell>
          <cell r="H371" t="str">
            <v>Residential</v>
          </cell>
          <cell r="I371" t="str">
            <v>Existing</v>
          </cell>
          <cell r="J371" t="str">
            <v>Manufactured Home</v>
          </cell>
          <cell r="K371" t="str">
            <v>FL Zone 2</v>
          </cell>
          <cell r="L371" t="str">
            <v>Domestic Hot Water</v>
          </cell>
          <cell r="N371" t="str">
            <v/>
          </cell>
          <cell r="O371" t="str">
            <v xml:space="preserve">Per End Use Consumption </v>
          </cell>
          <cell r="P371">
            <v>0.40499999999999997</v>
          </cell>
          <cell r="Q371">
            <v>2449</v>
          </cell>
          <cell r="R371">
            <v>2394.7199774615779</v>
          </cell>
          <cell r="S371">
            <v>54.28002253842218</v>
          </cell>
          <cell r="T371">
            <v>2.2164157835207098E-2</v>
          </cell>
          <cell r="U371">
            <v>10</v>
          </cell>
          <cell r="V371">
            <v>54.28002253842218</v>
          </cell>
          <cell r="W371">
            <v>4.8890484009082311E-3</v>
          </cell>
          <cell r="X371">
            <v>1.0524165306659408E-2</v>
          </cell>
          <cell r="Y371">
            <v>9.0070861659047983E-5</v>
          </cell>
          <cell r="Z371">
            <v>1.9388653162790906E-4</v>
          </cell>
        </row>
        <row r="372">
          <cell r="A372" t="str">
            <v>NN548</v>
          </cell>
          <cell r="B372" t="str">
            <v>XXXXXXXX</v>
          </cell>
          <cell r="C372" t="str">
            <v>Yes</v>
          </cell>
          <cell r="D372" t="str">
            <v>Nonequipment</v>
          </cell>
          <cell r="E372" t="str">
            <v>Faucet Aerator</v>
          </cell>
          <cell r="F372" t="str">
            <v>Low-flow lavatory faucet aerator, flow rate: 1.0 gpm</v>
          </cell>
          <cell r="G372" t="str">
            <v>Local standard for lavatory faucets, flow rate: 1.5 gpm</v>
          </cell>
          <cell r="H372" t="str">
            <v>Residential</v>
          </cell>
          <cell r="I372" t="str">
            <v>New</v>
          </cell>
          <cell r="J372" t="str">
            <v>Single Family</v>
          </cell>
          <cell r="K372" t="str">
            <v>FL Zone 2</v>
          </cell>
          <cell r="L372" t="str">
            <v>Domestic Hot Water</v>
          </cell>
          <cell r="N372" t="str">
            <v/>
          </cell>
          <cell r="O372" t="str">
            <v xml:space="preserve">Per End Use Consumption </v>
          </cell>
          <cell r="P372">
            <v>0.1371293613</v>
          </cell>
          <cell r="Q372">
            <v>1931</v>
          </cell>
          <cell r="R372">
            <v>1901.9968095788504</v>
          </cell>
          <cell r="S372">
            <v>29.003190421149547</v>
          </cell>
          <cell r="T372">
            <v>1.5015345248243423E-2</v>
          </cell>
          <cell r="U372">
            <v>10</v>
          </cell>
          <cell r="V372">
            <v>29.003190421149547</v>
          </cell>
          <cell r="W372">
            <v>2.6123423520943868E-3</v>
          </cell>
          <cell r="X372">
            <v>5.6233279969004806E-3</v>
          </cell>
          <cell r="Y372">
            <v>9.0070861659047996E-5</v>
          </cell>
          <cell r="Z372">
            <v>1.9388653162790906E-4</v>
          </cell>
        </row>
        <row r="373">
          <cell r="A373" t="str">
            <v>NN549</v>
          </cell>
          <cell r="B373" t="str">
            <v>XXXXXXXX</v>
          </cell>
          <cell r="C373" t="str">
            <v>Yes</v>
          </cell>
          <cell r="D373" t="str">
            <v>Nonequipment</v>
          </cell>
          <cell r="E373" t="str">
            <v>Faucet Aerator</v>
          </cell>
          <cell r="F373" t="str">
            <v>Low-flow lavatory faucet aerator, flow rate: 1.0 gpm</v>
          </cell>
          <cell r="G373" t="str">
            <v>Local standard for lavatory faucets, flow rate: 1.5 gpm</v>
          </cell>
          <cell r="H373" t="str">
            <v>Residential</v>
          </cell>
          <cell r="I373" t="str">
            <v>New</v>
          </cell>
          <cell r="J373" t="str">
            <v>Multi-Family</v>
          </cell>
          <cell r="K373" t="str">
            <v>FL Zone 2</v>
          </cell>
          <cell r="L373" t="str">
            <v>Domestic Hot Water</v>
          </cell>
          <cell r="N373" t="str">
            <v/>
          </cell>
          <cell r="O373" t="str">
            <v xml:space="preserve">Per End Use Consumption </v>
          </cell>
          <cell r="P373">
            <v>0.17999999999999997</v>
          </cell>
          <cell r="Q373">
            <v>1654</v>
          </cell>
          <cell r="R373">
            <v>1631.2015756409244</v>
          </cell>
          <cell r="S373">
            <v>22.798424359075518</v>
          </cell>
          <cell r="T373">
            <v>1.3775482996420252E-2</v>
          </cell>
          <cell r="U373">
            <v>10</v>
          </cell>
          <cell r="V373">
            <v>22.798424359075518</v>
          </cell>
          <cell r="W373">
            <v>2.053473726490561E-3</v>
          </cell>
          <cell r="X373">
            <v>4.4203074255623875E-3</v>
          </cell>
          <cell r="Y373">
            <v>9.0070861659047996E-5</v>
          </cell>
          <cell r="Z373">
            <v>1.9388653162790903E-4</v>
          </cell>
        </row>
        <row r="374">
          <cell r="A374" t="str">
            <v>NN550</v>
          </cell>
          <cell r="B374" t="str">
            <v>XXXXXXXX</v>
          </cell>
          <cell r="C374" t="str">
            <v>Yes</v>
          </cell>
          <cell r="D374" t="str">
            <v>Nonequipment</v>
          </cell>
          <cell r="E374" t="str">
            <v>Faucet Aerator</v>
          </cell>
          <cell r="F374" t="str">
            <v>Low-flow lavatory faucet aerator, flow rate: 1.0 gpm</v>
          </cell>
          <cell r="G374" t="str">
            <v>Local standard for lavatory faucets, flow rate: 1.5 gpm</v>
          </cell>
          <cell r="H374" t="str">
            <v>Residential</v>
          </cell>
          <cell r="I374" t="str">
            <v>New</v>
          </cell>
          <cell r="J374" t="str">
            <v>Manufactured Home</v>
          </cell>
          <cell r="K374" t="str">
            <v>FL Zone 2</v>
          </cell>
          <cell r="L374" t="str">
            <v>Domestic Hot Water</v>
          </cell>
          <cell r="N374" t="str">
            <v/>
          </cell>
          <cell r="O374" t="str">
            <v xml:space="preserve">Per End Use Consumption </v>
          </cell>
          <cell r="P374">
            <v>0.17999999999999997</v>
          </cell>
          <cell r="Q374">
            <v>2449</v>
          </cell>
          <cell r="R374">
            <v>2426.3833239423243</v>
          </cell>
          <cell r="S374">
            <v>22.61667605767591</v>
          </cell>
          <cell r="T374">
            <v>9.2350657646696251E-3</v>
          </cell>
          <cell r="U374">
            <v>10</v>
          </cell>
          <cell r="V374">
            <v>22.61667605767591</v>
          </cell>
          <cell r="W374">
            <v>2.0371035003784298E-3</v>
          </cell>
          <cell r="X374">
            <v>4.3850688777747537E-3</v>
          </cell>
          <cell r="Y374">
            <v>9.0070861659047996E-5</v>
          </cell>
          <cell r="Z374">
            <v>1.9388653162790906E-4</v>
          </cell>
        </row>
        <row r="375">
          <cell r="A375" t="str">
            <v>NE551</v>
          </cell>
          <cell r="B375" t="str">
            <v>XXXXXXXX</v>
          </cell>
          <cell r="C375" t="str">
            <v>Yes</v>
          </cell>
          <cell r="D375" t="str">
            <v>Nonequipment</v>
          </cell>
          <cell r="E375" t="str">
            <v>Heat Trap</v>
          </cell>
          <cell r="F375" t="str">
            <v>Heat Trap</v>
          </cell>
          <cell r="G375" t="str">
            <v>Water Heater with 10% Less Efficient than Federal Standard</v>
          </cell>
          <cell r="H375" t="str">
            <v>Residential</v>
          </cell>
          <cell r="I375" t="str">
            <v>Existing</v>
          </cell>
          <cell r="J375" t="str">
            <v>Single Family</v>
          </cell>
          <cell r="K375" t="str">
            <v>FL Zone 2</v>
          </cell>
          <cell r="L375" t="str">
            <v>Domestic Hot Water</v>
          </cell>
          <cell r="N375" t="str">
            <v/>
          </cell>
          <cell r="O375" t="str">
            <v xml:space="preserve">Per End Use Consumption </v>
          </cell>
          <cell r="P375">
            <v>1.5822618600000025E-2</v>
          </cell>
          <cell r="Q375">
            <v>1931</v>
          </cell>
          <cell r="R375">
            <v>1798.7530078713619</v>
          </cell>
          <cell r="S375">
            <v>132.2469921286382</v>
          </cell>
          <cell r="T375">
            <v>6.848627246433879E-2</v>
          </cell>
          <cell r="U375">
            <v>10</v>
          </cell>
          <cell r="V375">
            <v>132.2469921286382</v>
          </cell>
          <cell r="W375">
            <v>1.1911600532843781E-2</v>
          </cell>
          <cell r="X375">
            <v>2.564091062204505E-2</v>
          </cell>
          <cell r="Y375">
            <v>9.0070861659047996E-5</v>
          </cell>
          <cell r="Z375">
            <v>1.9388653162790906E-4</v>
          </cell>
        </row>
        <row r="376">
          <cell r="A376" t="str">
            <v>NE552</v>
          </cell>
          <cell r="B376" t="str">
            <v>XXXXXXXX</v>
          </cell>
          <cell r="C376" t="str">
            <v>Yes</v>
          </cell>
          <cell r="D376" t="str">
            <v>Nonequipment</v>
          </cell>
          <cell r="E376" t="str">
            <v>Heat Trap</v>
          </cell>
          <cell r="F376" t="str">
            <v>Heat Trap</v>
          </cell>
          <cell r="G376" t="str">
            <v>Water Heater with 10% Less Efficient than Federal Standard</v>
          </cell>
          <cell r="H376" t="str">
            <v>Residential</v>
          </cell>
          <cell r="I376" t="str">
            <v>Existing</v>
          </cell>
          <cell r="J376" t="str">
            <v>Multi-Family</v>
          </cell>
          <cell r="K376" t="str">
            <v>FL Zone 2</v>
          </cell>
          <cell r="L376" t="str">
            <v>Domestic Hot Water</v>
          </cell>
          <cell r="N376" t="str">
            <v/>
          </cell>
          <cell r="O376" t="str">
            <v xml:space="preserve">Per End Use Consumption </v>
          </cell>
          <cell r="P376">
            <v>0.26999999999999996</v>
          </cell>
          <cell r="Q376">
            <v>1654</v>
          </cell>
          <cell r="R376">
            <v>1550.0451245887275</v>
          </cell>
          <cell r="S376">
            <v>103.95487541127254</v>
          </cell>
          <cell r="T376">
            <v>6.2850589728701653E-2</v>
          </cell>
          <cell r="U376">
            <v>10</v>
          </cell>
          <cell r="V376">
            <v>103.95487541127254</v>
          </cell>
          <cell r="W376">
            <v>9.3633052019522992E-3</v>
          </cell>
          <cell r="X376">
            <v>2.0155450239303038E-2</v>
          </cell>
          <cell r="Y376">
            <v>9.0070861659047996E-5</v>
          </cell>
          <cell r="Z376">
            <v>1.9388653162790903E-4</v>
          </cell>
        </row>
        <row r="377">
          <cell r="A377" t="str">
            <v>NE553</v>
          </cell>
          <cell r="B377" t="str">
            <v>XXXXXXXX</v>
          </cell>
          <cell r="C377" t="str">
            <v>Yes</v>
          </cell>
          <cell r="D377" t="str">
            <v>Nonequipment</v>
          </cell>
          <cell r="E377" t="str">
            <v>Heat Trap</v>
          </cell>
          <cell r="F377" t="str">
            <v>Heat Trap</v>
          </cell>
          <cell r="G377" t="str">
            <v>Water Heater with 10% Less Efficient than Federal Standard</v>
          </cell>
          <cell r="H377" t="str">
            <v>Residential</v>
          </cell>
          <cell r="I377" t="str">
            <v>Existing</v>
          </cell>
          <cell r="J377" t="str">
            <v>Manufactured Home</v>
          </cell>
          <cell r="K377" t="str">
            <v>FL Zone 2</v>
          </cell>
          <cell r="L377" t="str">
            <v>Domestic Hot Water</v>
          </cell>
          <cell r="N377" t="str">
            <v/>
          </cell>
          <cell r="O377" t="str">
            <v xml:space="preserve">Per End Use Consumption </v>
          </cell>
          <cell r="P377">
            <v>0</v>
          </cell>
          <cell r="Q377">
            <v>2449</v>
          </cell>
          <cell r="R377">
            <v>2345.8738494922836</v>
          </cell>
          <cell r="S377">
            <v>103.1261505077164</v>
          </cell>
          <cell r="T377">
            <v>4.2109493878201877E-2</v>
          </cell>
          <cell r="U377">
            <v>10</v>
          </cell>
          <cell r="V377">
            <v>103.1261505077164</v>
          </cell>
          <cell r="W377">
            <v>9.2886612358106871E-3</v>
          </cell>
          <cell r="X377">
            <v>1.9994771642078867E-2</v>
          </cell>
          <cell r="Y377">
            <v>9.0070861659047996E-5</v>
          </cell>
          <cell r="Z377">
            <v>1.9388653162790906E-4</v>
          </cell>
        </row>
        <row r="378">
          <cell r="A378" t="str">
            <v>NN554</v>
          </cell>
          <cell r="B378" t="str">
            <v>XXXXXXXX</v>
          </cell>
          <cell r="C378" t="str">
            <v>Yes</v>
          </cell>
          <cell r="D378" t="str">
            <v>Nonequipment</v>
          </cell>
          <cell r="E378" t="str">
            <v>Heat Trap</v>
          </cell>
          <cell r="F378" t="str">
            <v>Heat Trap</v>
          </cell>
          <cell r="G378" t="str">
            <v>Water Heater with Federal Standard</v>
          </cell>
          <cell r="H378" t="str">
            <v>Residential</v>
          </cell>
          <cell r="I378" t="str">
            <v>New</v>
          </cell>
          <cell r="J378" t="str">
            <v>Single Family</v>
          </cell>
          <cell r="K378" t="str">
            <v>FL Zone 2</v>
          </cell>
          <cell r="L378" t="str">
            <v>Domestic Hot Water</v>
          </cell>
          <cell r="N378" t="str">
            <v/>
          </cell>
          <cell r="O378" t="str">
            <v xml:space="preserve">Per End Use Consumption </v>
          </cell>
          <cell r="P378">
            <v>9.1419574199999992E-2</v>
          </cell>
          <cell r="Q378">
            <v>1931</v>
          </cell>
          <cell r="R378">
            <v>1798.7530078713619</v>
          </cell>
          <cell r="S378">
            <v>132.2469921286382</v>
          </cell>
          <cell r="T378">
            <v>6.848627246433879E-2</v>
          </cell>
          <cell r="U378">
            <v>10</v>
          </cell>
          <cell r="V378">
            <v>132.2469921286382</v>
          </cell>
          <cell r="W378">
            <v>1.1911600532843781E-2</v>
          </cell>
          <cell r="X378">
            <v>2.564091062204505E-2</v>
          </cell>
          <cell r="Y378">
            <v>9.0070861659047996E-5</v>
          </cell>
          <cell r="Z378">
            <v>1.9388653162790906E-4</v>
          </cell>
        </row>
        <row r="379">
          <cell r="A379" t="str">
            <v>NN555</v>
          </cell>
          <cell r="B379" t="str">
            <v>XXXXXXXX</v>
          </cell>
          <cell r="C379" t="str">
            <v>Yes</v>
          </cell>
          <cell r="D379" t="str">
            <v>Nonequipment</v>
          </cell>
          <cell r="E379" t="str">
            <v>Heat Trap</v>
          </cell>
          <cell r="F379" t="str">
            <v>Heat Trap</v>
          </cell>
          <cell r="G379" t="str">
            <v>Water Heater with Federal Standard</v>
          </cell>
          <cell r="H379" t="str">
            <v>Residential</v>
          </cell>
          <cell r="I379" t="str">
            <v>New</v>
          </cell>
          <cell r="J379" t="str">
            <v>Multi-Family</v>
          </cell>
          <cell r="K379" t="str">
            <v>FL Zone 2</v>
          </cell>
          <cell r="L379" t="str">
            <v>Domestic Hot Water</v>
          </cell>
          <cell r="N379" t="str">
            <v/>
          </cell>
          <cell r="O379" t="str">
            <v xml:space="preserve">Per End Use Consumption </v>
          </cell>
          <cell r="P379">
            <v>0.11999999999999997</v>
          </cell>
          <cell r="Q379">
            <v>1654</v>
          </cell>
          <cell r="R379">
            <v>1550.0451245887275</v>
          </cell>
          <cell r="S379">
            <v>103.95487541127254</v>
          </cell>
          <cell r="T379">
            <v>6.2850589728701653E-2</v>
          </cell>
          <cell r="U379">
            <v>10</v>
          </cell>
          <cell r="V379">
            <v>103.95487541127254</v>
          </cell>
          <cell r="W379">
            <v>9.3633052019522992E-3</v>
          </cell>
          <cell r="X379">
            <v>2.0155450239303038E-2</v>
          </cell>
          <cell r="Y379">
            <v>9.0070861659047996E-5</v>
          </cell>
          <cell r="Z379">
            <v>1.9388653162790903E-4</v>
          </cell>
        </row>
        <row r="380">
          <cell r="A380" t="str">
            <v>NN556</v>
          </cell>
          <cell r="B380" t="str">
            <v>XXXXXXXX</v>
          </cell>
          <cell r="C380" t="str">
            <v>Yes</v>
          </cell>
          <cell r="D380" t="str">
            <v>Nonequipment</v>
          </cell>
          <cell r="E380" t="str">
            <v>Heat Trap</v>
          </cell>
          <cell r="F380" t="str">
            <v>Heat Trap</v>
          </cell>
          <cell r="G380" t="str">
            <v>Water Heater with Federal Standard</v>
          </cell>
          <cell r="H380" t="str">
            <v>Residential</v>
          </cell>
          <cell r="I380" t="str">
            <v>New</v>
          </cell>
          <cell r="J380" t="str">
            <v>Manufactured Home</v>
          </cell>
          <cell r="K380" t="str">
            <v>FL Zone 2</v>
          </cell>
          <cell r="L380" t="str">
            <v>Domestic Hot Water</v>
          </cell>
          <cell r="N380" t="str">
            <v/>
          </cell>
          <cell r="O380" t="str">
            <v xml:space="preserve">Per End Use Consumption </v>
          </cell>
          <cell r="P380">
            <v>0.11999999999999997</v>
          </cell>
          <cell r="Q380">
            <v>2449</v>
          </cell>
          <cell r="R380">
            <v>2345.8738494922836</v>
          </cell>
          <cell r="S380">
            <v>103.1261505077164</v>
          </cell>
          <cell r="T380">
            <v>4.2109493878201877E-2</v>
          </cell>
          <cell r="U380">
            <v>10</v>
          </cell>
          <cell r="V380">
            <v>103.1261505077164</v>
          </cell>
          <cell r="W380">
            <v>9.2886612358106871E-3</v>
          </cell>
          <cell r="X380">
            <v>1.9994771642078867E-2</v>
          </cell>
          <cell r="Y380">
            <v>9.0070861659047996E-5</v>
          </cell>
          <cell r="Z380">
            <v>1.9388653162790906E-4</v>
          </cell>
        </row>
        <row r="381">
          <cell r="A381" t="str">
            <v>NE557</v>
          </cell>
          <cell r="B381" t="str">
            <v>XXXXXXXX</v>
          </cell>
          <cell r="C381" t="str">
            <v>Yes</v>
          </cell>
          <cell r="D381" t="str">
            <v>Nonequipment</v>
          </cell>
          <cell r="E381" t="str">
            <v>Hot Water Pipe Insulation</v>
          </cell>
          <cell r="F381" t="str">
            <v>1' of Insulated Pipe in Unconditioned Spaces, Insulation of R-5</v>
          </cell>
          <cell r="G381" t="str">
            <v>1' of Pipe in Unconditioned Spaces with Code Minimum of 1"of Insulation</v>
          </cell>
          <cell r="H381" t="str">
            <v>Residential</v>
          </cell>
          <cell r="I381" t="str">
            <v>Existing</v>
          </cell>
          <cell r="J381" t="str">
            <v>Single Family</v>
          </cell>
          <cell r="K381" t="str">
            <v>FL Zone 2</v>
          </cell>
          <cell r="L381" t="str">
            <v>Domestic Hot Water</v>
          </cell>
          <cell r="N381" t="str">
            <v/>
          </cell>
          <cell r="O381" t="str">
            <v>Per S.F.</v>
          </cell>
          <cell r="P381">
            <v>1.9778273250000034E-2</v>
          </cell>
          <cell r="Q381">
            <v>1931.57</v>
          </cell>
          <cell r="R381">
            <v>1783.6872332942555</v>
          </cell>
          <cell r="S381">
            <v>147.88276670574447</v>
          </cell>
          <cell r="T381">
            <v>7.6560915061708604E-2</v>
          </cell>
          <cell r="U381">
            <v>13</v>
          </cell>
          <cell r="V381">
            <v>147.88276670574447</v>
          </cell>
          <cell r="W381">
            <v>1.3319928221710379E-2</v>
          </cell>
          <cell r="X381">
            <v>2.8672476724116023E-2</v>
          </cell>
          <cell r="Y381">
            <v>9.0070861659047996E-5</v>
          </cell>
          <cell r="Z381">
            <v>1.9388653162790906E-4</v>
          </cell>
        </row>
        <row r="382">
          <cell r="A382" t="str">
            <v>NE558</v>
          </cell>
          <cell r="B382" t="str">
            <v>XXXXXXXX</v>
          </cell>
          <cell r="C382" t="str">
            <v>Yes</v>
          </cell>
          <cell r="D382" t="str">
            <v>Nonequipment</v>
          </cell>
          <cell r="E382" t="str">
            <v>Hot Water Pipe Insulation</v>
          </cell>
          <cell r="F382" t="str">
            <v>1' of Insulated Pipe in Unconditioned Spaces, Insulation of R-5</v>
          </cell>
          <cell r="G382" t="str">
            <v>1' of Pipe in Unconditioned Spaces with Code Minimum of 1"of Insulation</v>
          </cell>
          <cell r="H382" t="str">
            <v>Residential</v>
          </cell>
          <cell r="I382" t="str">
            <v>Existing</v>
          </cell>
          <cell r="J382" t="str">
            <v>Multi-Family</v>
          </cell>
          <cell r="K382" t="str">
            <v>FL Zone 2</v>
          </cell>
          <cell r="L382" t="str">
            <v>Domestic Hot Water</v>
          </cell>
          <cell r="N382" t="str">
            <v/>
          </cell>
          <cell r="O382" t="str">
            <v>Per S.F.</v>
          </cell>
          <cell r="P382">
            <v>0.33749999999999997</v>
          </cell>
          <cell r="Q382">
            <v>1655</v>
          </cell>
          <cell r="R382">
            <v>1528.2916855728722</v>
          </cell>
          <cell r="S382">
            <v>126.70831442712775</v>
          </cell>
          <cell r="T382">
            <v>7.6560915061708604E-2</v>
          </cell>
          <cell r="U382">
            <v>13</v>
          </cell>
          <cell r="V382">
            <v>126.70831442712775</v>
          </cell>
          <cell r="W382">
            <v>1.1412727059816979E-2</v>
          </cell>
          <cell r="X382">
            <v>2.4567035612694351E-2</v>
          </cell>
          <cell r="Y382">
            <v>9.0070861659047996E-5</v>
          </cell>
          <cell r="Z382">
            <v>1.9388653162790906E-4</v>
          </cell>
        </row>
        <row r="383">
          <cell r="A383" t="str">
            <v>NE559</v>
          </cell>
          <cell r="B383" t="str">
            <v>XXXXXXXX</v>
          </cell>
          <cell r="C383" t="str">
            <v>Yes</v>
          </cell>
          <cell r="D383" t="str">
            <v>Nonequipment</v>
          </cell>
          <cell r="E383" t="str">
            <v>Hot Water Pipe Insulation</v>
          </cell>
          <cell r="F383" t="str">
            <v>1' of Insulated Pipe in Unconditioned Spaces, Insulation of R-5</v>
          </cell>
          <cell r="G383" t="str">
            <v>1' of Pipe in Unconditioned Spaces with Code Minimum of 1"of Insulation</v>
          </cell>
          <cell r="H383" t="str">
            <v>Residential</v>
          </cell>
          <cell r="I383" t="str">
            <v>Existing</v>
          </cell>
          <cell r="J383" t="str">
            <v>Manufactured Home</v>
          </cell>
          <cell r="K383" t="str">
            <v>FL Zone 2</v>
          </cell>
          <cell r="L383" t="str">
            <v>Domestic Hot Water</v>
          </cell>
          <cell r="N383" t="str">
            <v/>
          </cell>
          <cell r="O383" t="str">
            <v>Per S.F.</v>
          </cell>
          <cell r="P383">
            <v>0.33749999999999997</v>
          </cell>
          <cell r="Q383">
            <v>2449</v>
          </cell>
          <cell r="R383">
            <v>2261.5023190138754</v>
          </cell>
          <cell r="S383">
            <v>187.49768098612438</v>
          </cell>
          <cell r="T383">
            <v>7.6560915061708604E-2</v>
          </cell>
          <cell r="U383">
            <v>13</v>
          </cell>
          <cell r="V383">
            <v>187.49768098612438</v>
          </cell>
          <cell r="W383">
            <v>1.6888077685493524E-2</v>
          </cell>
          <cell r="X383">
            <v>3.635327505467581E-2</v>
          </cell>
          <cell r="Y383">
            <v>9.007086165904801E-5</v>
          </cell>
          <cell r="Z383">
            <v>1.9388653162790906E-4</v>
          </cell>
        </row>
        <row r="384">
          <cell r="A384" t="str">
            <v>NN560</v>
          </cell>
          <cell r="B384" t="str">
            <v>XXXXXXXX</v>
          </cell>
          <cell r="C384" t="str">
            <v>Yes</v>
          </cell>
          <cell r="D384" t="str">
            <v>Nonequipment</v>
          </cell>
          <cell r="E384" t="str">
            <v>Hot Water Pipe Insulation</v>
          </cell>
          <cell r="F384" t="str">
            <v>1' of Insulated Pipe in Unconditioned Spaces, Insulation of R-5</v>
          </cell>
          <cell r="G384" t="str">
            <v>N/A - Retrofit Only</v>
          </cell>
          <cell r="H384" t="str">
            <v>Residential</v>
          </cell>
          <cell r="I384" t="str">
            <v>New</v>
          </cell>
          <cell r="J384" t="str">
            <v>Single Family</v>
          </cell>
          <cell r="K384" t="str">
            <v>FL Zone 2</v>
          </cell>
          <cell r="L384" t="str">
            <v>Domestic Hot Water</v>
          </cell>
          <cell r="N384" t="str">
            <v/>
          </cell>
          <cell r="O384" t="str">
            <v>Per S.F.</v>
          </cell>
          <cell r="P384">
            <v>0.11427446775</v>
          </cell>
          <cell r="Q384">
            <v>1931.57</v>
          </cell>
          <cell r="R384">
            <v>1783.6872332942555</v>
          </cell>
          <cell r="S384">
            <v>147.88276670574447</v>
          </cell>
          <cell r="T384">
            <v>7.6560915061708604E-2</v>
          </cell>
          <cell r="U384">
            <v>13</v>
          </cell>
          <cell r="V384">
            <v>147.88276670574447</v>
          </cell>
          <cell r="W384">
            <v>1.3319928221710379E-2</v>
          </cell>
          <cell r="X384">
            <v>2.8672476724116023E-2</v>
          </cell>
          <cell r="Y384">
            <v>9.0070861659047996E-5</v>
          </cell>
          <cell r="Z384">
            <v>1.9388653162790906E-4</v>
          </cell>
        </row>
        <row r="385">
          <cell r="A385" t="str">
            <v>NN561</v>
          </cell>
          <cell r="B385" t="str">
            <v>XXXXXXXX</v>
          </cell>
          <cell r="C385" t="str">
            <v>Yes</v>
          </cell>
          <cell r="D385" t="str">
            <v>Nonequipment</v>
          </cell>
          <cell r="E385" t="str">
            <v>Hot Water Pipe Insulation</v>
          </cell>
          <cell r="F385" t="str">
            <v>1' of Insulated Pipe in Unconditioned Spaces, Insulation of R-5</v>
          </cell>
          <cell r="G385" t="str">
            <v>N/A - Retrofit Only</v>
          </cell>
          <cell r="H385" t="str">
            <v>Residential</v>
          </cell>
          <cell r="I385" t="str">
            <v>New</v>
          </cell>
          <cell r="J385" t="str">
            <v>Multi-Family</v>
          </cell>
          <cell r="K385" t="str">
            <v>FL Zone 2</v>
          </cell>
          <cell r="L385" t="str">
            <v>Domestic Hot Water</v>
          </cell>
          <cell r="N385" t="str">
            <v/>
          </cell>
          <cell r="O385" t="str">
            <v>Per S.F.</v>
          </cell>
          <cell r="P385">
            <v>0.14999999999999997</v>
          </cell>
          <cell r="Q385">
            <v>1655</v>
          </cell>
          <cell r="R385">
            <v>1528.2916855728722</v>
          </cell>
          <cell r="S385">
            <v>126.70831442712775</v>
          </cell>
          <cell r="T385">
            <v>7.6560915061708604E-2</v>
          </cell>
          <cell r="U385">
            <v>13</v>
          </cell>
          <cell r="V385">
            <v>126.70831442712775</v>
          </cell>
          <cell r="W385">
            <v>1.1412727059816979E-2</v>
          </cell>
          <cell r="X385">
            <v>2.4567035612694351E-2</v>
          </cell>
          <cell r="Y385">
            <v>9.0070861659047996E-5</v>
          </cell>
          <cell r="Z385">
            <v>1.9388653162790906E-4</v>
          </cell>
        </row>
        <row r="386">
          <cell r="A386" t="str">
            <v>NN562</v>
          </cell>
          <cell r="B386" t="str">
            <v>XXXXXXXX</v>
          </cell>
          <cell r="C386" t="str">
            <v>Yes</v>
          </cell>
          <cell r="D386" t="str">
            <v>Nonequipment</v>
          </cell>
          <cell r="E386" t="str">
            <v>Hot Water Pipe Insulation</v>
          </cell>
          <cell r="F386" t="str">
            <v>1' of Insulated Pipe in Unconditioned Spaces, Insulation of R-5</v>
          </cell>
          <cell r="G386" t="str">
            <v>N/A - Retrofit Only</v>
          </cell>
          <cell r="H386" t="str">
            <v>Residential</v>
          </cell>
          <cell r="I386" t="str">
            <v>New</v>
          </cell>
          <cell r="J386" t="str">
            <v>Manufactured Home</v>
          </cell>
          <cell r="K386" t="str">
            <v>FL Zone 2</v>
          </cell>
          <cell r="L386" t="str">
            <v>Domestic Hot Water</v>
          </cell>
          <cell r="N386" t="str">
            <v/>
          </cell>
          <cell r="O386" t="str">
            <v>Per S.F.</v>
          </cell>
          <cell r="P386">
            <v>0.14999999999999997</v>
          </cell>
          <cell r="Q386">
            <v>2449</v>
          </cell>
          <cell r="R386">
            <v>2261.5023190138754</v>
          </cell>
          <cell r="S386">
            <v>187.49768098612438</v>
          </cell>
          <cell r="T386">
            <v>7.6560915061708604E-2</v>
          </cell>
          <cell r="U386">
            <v>13</v>
          </cell>
          <cell r="V386">
            <v>187.49768098612438</v>
          </cell>
          <cell r="W386">
            <v>1.6888077685493524E-2</v>
          </cell>
          <cell r="X386">
            <v>3.635327505467581E-2</v>
          </cell>
          <cell r="Y386">
            <v>9.007086165904801E-5</v>
          </cell>
          <cell r="Z386">
            <v>1.9388653162790906E-4</v>
          </cell>
        </row>
        <row r="387">
          <cell r="A387" t="str">
            <v>NE563</v>
          </cell>
          <cell r="B387" t="str">
            <v>XXXXXXXX</v>
          </cell>
          <cell r="C387" t="str">
            <v>Yes</v>
          </cell>
          <cell r="D387" t="str">
            <v>Nonequipment</v>
          </cell>
          <cell r="E387" t="str">
            <v>Low Flow Showerhead</v>
          </cell>
          <cell r="F387" t="str">
            <v>Low-Flow Handheld Showerhead, Flow Rate: 1.50 gpm</v>
          </cell>
          <cell r="G387" t="str">
            <v>Standard Handheld Showerhead, Flow Rate: 2.50 gpm</v>
          </cell>
          <cell r="H387" t="str">
            <v>Residential</v>
          </cell>
          <cell r="I387" t="str">
            <v>Existing</v>
          </cell>
          <cell r="J387" t="str">
            <v>Single Family</v>
          </cell>
          <cell r="K387" t="str">
            <v>FL Zone 2</v>
          </cell>
          <cell r="L387" t="str">
            <v>Domestic Hot Water</v>
          </cell>
          <cell r="N387" t="str">
            <v/>
          </cell>
          <cell r="O387" t="str">
            <v xml:space="preserve">Per End Use Consumption </v>
          </cell>
          <cell r="P387">
            <v>2.1096824800000039E-2</v>
          </cell>
          <cell r="Q387">
            <v>1931</v>
          </cell>
          <cell r="R387">
            <v>1635.9975397474682</v>
          </cell>
          <cell r="S387">
            <v>295.00246025253193</v>
          </cell>
          <cell r="T387">
            <v>0.15277185927111958</v>
          </cell>
          <cell r="U387">
            <v>9</v>
          </cell>
          <cell r="V387">
            <v>295.00246025253193</v>
          </cell>
          <cell r="W387">
            <v>2.6571125786484608E-2</v>
          </cell>
          <cell r="X387">
            <v>5.7197003840063515E-2</v>
          </cell>
          <cell r="Y387">
            <v>9.0070861659047996E-5</v>
          </cell>
          <cell r="Z387">
            <v>1.9388653162790906E-4</v>
          </cell>
        </row>
        <row r="388">
          <cell r="A388" t="str">
            <v>NE564</v>
          </cell>
          <cell r="B388" t="str">
            <v>XXXXXXXX</v>
          </cell>
          <cell r="C388" t="str">
            <v>Yes</v>
          </cell>
          <cell r="D388" t="str">
            <v>Nonequipment</v>
          </cell>
          <cell r="E388" t="str">
            <v>Low Flow Showerhead</v>
          </cell>
          <cell r="F388" t="str">
            <v>Low-Flow Handheld Showerhead, Flow Rate: 1.50 gpm</v>
          </cell>
          <cell r="G388" t="str">
            <v>Standard Handheld Showerhead, Flow Rate: 2.50 gpm</v>
          </cell>
          <cell r="H388" t="str">
            <v>Residential</v>
          </cell>
          <cell r="I388" t="str">
            <v>Existing</v>
          </cell>
          <cell r="J388" t="str">
            <v>Multi-Family</v>
          </cell>
          <cell r="K388" t="str">
            <v>FL Zone 2</v>
          </cell>
          <cell r="L388" t="str">
            <v>Domestic Hot Water</v>
          </cell>
          <cell r="N388" t="str">
            <v/>
          </cell>
          <cell r="O388" t="str">
            <v xml:space="preserve">Per End Use Consumption </v>
          </cell>
          <cell r="P388">
            <v>0.36</v>
          </cell>
          <cell r="Q388">
            <v>1654</v>
          </cell>
          <cell r="R388">
            <v>1422.1085708797011</v>
          </cell>
          <cell r="S388">
            <v>231.89142912029891</v>
          </cell>
          <cell r="T388">
            <v>0.14020038036293767</v>
          </cell>
          <cell r="U388">
            <v>9</v>
          </cell>
          <cell r="V388">
            <v>231.89142912029891</v>
          </cell>
          <cell r="W388">
            <v>2.0886660832213376E-2</v>
          </cell>
          <cell r="X388">
            <v>4.4960624906373869E-2</v>
          </cell>
          <cell r="Y388">
            <v>9.0070861659047996E-5</v>
          </cell>
          <cell r="Z388">
            <v>1.9388653162790906E-4</v>
          </cell>
        </row>
        <row r="389">
          <cell r="A389" t="str">
            <v>NE565</v>
          </cell>
          <cell r="B389" t="str">
            <v>XXXXXXXX</v>
          </cell>
          <cell r="C389" t="str">
            <v>Yes</v>
          </cell>
          <cell r="D389" t="str">
            <v>Nonequipment</v>
          </cell>
          <cell r="E389" t="str">
            <v>Low Flow Showerhead</v>
          </cell>
          <cell r="F389" t="str">
            <v>Low-Flow Handheld Showerhead, Flow Rate: 1.50 gpm</v>
          </cell>
          <cell r="G389" t="str">
            <v>Standard Handheld Showerhead, Flow Rate: 2.50 gpm</v>
          </cell>
          <cell r="H389" t="str">
            <v>Residential</v>
          </cell>
          <cell r="I389" t="str">
            <v>Existing</v>
          </cell>
          <cell r="J389" t="str">
            <v>Manufactured Home</v>
          </cell>
          <cell r="K389" t="str">
            <v>FL Zone 2</v>
          </cell>
          <cell r="L389" t="str">
            <v>Domestic Hot Water</v>
          </cell>
          <cell r="N389" t="str">
            <v/>
          </cell>
          <cell r="O389" t="str">
            <v xml:space="preserve">Per End Use Consumption </v>
          </cell>
          <cell r="P389">
            <v>0.36</v>
          </cell>
          <cell r="Q389">
            <v>2449</v>
          </cell>
          <cell r="R389">
            <v>2218.9572018503304</v>
          </cell>
          <cell r="S389">
            <v>230.04279814966938</v>
          </cell>
          <cell r="T389">
            <v>9.3933359799783331E-2</v>
          </cell>
          <cell r="U389">
            <v>9</v>
          </cell>
          <cell r="V389">
            <v>230.04279814966938</v>
          </cell>
          <cell r="W389">
            <v>2.0720153047799172E-2</v>
          </cell>
          <cell r="X389">
            <v>4.4602200259218572E-2</v>
          </cell>
          <cell r="Y389">
            <v>9.0070861659047996E-5</v>
          </cell>
          <cell r="Z389">
            <v>1.9388653162790906E-4</v>
          </cell>
        </row>
        <row r="390">
          <cell r="A390" t="str">
            <v>NN566</v>
          </cell>
          <cell r="B390" t="str">
            <v>XXXXXXXX</v>
          </cell>
          <cell r="C390" t="str">
            <v>Yes</v>
          </cell>
          <cell r="D390" t="str">
            <v>Nonequipment</v>
          </cell>
          <cell r="E390" t="str">
            <v>Low Flow Showerhead</v>
          </cell>
          <cell r="F390" t="str">
            <v>Low-Flow Handheld Showerhead, Flow Rate: 1.50 gpm</v>
          </cell>
          <cell r="G390" t="str">
            <v>Standard Handheld Showerhead, Flow Rate: 2.50 gpm</v>
          </cell>
          <cell r="H390" t="str">
            <v>Residential</v>
          </cell>
          <cell r="I390" t="str">
            <v>New</v>
          </cell>
          <cell r="J390" t="str">
            <v>Single Family</v>
          </cell>
          <cell r="K390" t="str">
            <v>FL Zone 2</v>
          </cell>
          <cell r="L390" t="str">
            <v>Domestic Hot Water</v>
          </cell>
          <cell r="N390" t="str">
            <v/>
          </cell>
          <cell r="O390" t="str">
            <v xml:space="preserve">Per End Use Consumption </v>
          </cell>
          <cell r="P390">
            <v>0.8</v>
          </cell>
          <cell r="Q390">
            <v>1931</v>
          </cell>
          <cell r="R390">
            <v>1635.9975397474682</v>
          </cell>
          <cell r="S390">
            <v>295.00246025253193</v>
          </cell>
          <cell r="T390">
            <v>0.15277185927111958</v>
          </cell>
          <cell r="U390">
            <v>9</v>
          </cell>
          <cell r="V390">
            <v>295.00246025253193</v>
          </cell>
          <cell r="W390">
            <v>2.6571125786484608E-2</v>
          </cell>
          <cell r="X390">
            <v>5.7197003840063515E-2</v>
          </cell>
          <cell r="Y390">
            <v>9.0070861659047996E-5</v>
          </cell>
          <cell r="Z390">
            <v>1.9388653162790906E-4</v>
          </cell>
        </row>
        <row r="391">
          <cell r="A391" t="str">
            <v>NN567</v>
          </cell>
          <cell r="B391" t="str">
            <v>XXXXXXXX</v>
          </cell>
          <cell r="C391" t="str">
            <v>Yes</v>
          </cell>
          <cell r="D391" t="str">
            <v>Nonequipment</v>
          </cell>
          <cell r="E391" t="str">
            <v>Low Flow Showerhead</v>
          </cell>
          <cell r="F391" t="str">
            <v>Low-Flow Handheld Showerhead, Flow Rate: 1.50 gpm</v>
          </cell>
          <cell r="G391" t="str">
            <v>Standard Handheld Showerhead, Flow Rate: 2.50 gpm</v>
          </cell>
          <cell r="H391" t="str">
            <v>Residential</v>
          </cell>
          <cell r="I391" t="str">
            <v>New</v>
          </cell>
          <cell r="J391" t="str">
            <v>Multi-Family</v>
          </cell>
          <cell r="K391" t="str">
            <v>FL Zone 2</v>
          </cell>
          <cell r="L391" t="str">
            <v>Domestic Hot Water</v>
          </cell>
          <cell r="N391" t="str">
            <v/>
          </cell>
          <cell r="O391" t="str">
            <v xml:space="preserve">Per End Use Consumption </v>
          </cell>
          <cell r="P391">
            <v>0.8</v>
          </cell>
          <cell r="Q391">
            <v>1654</v>
          </cell>
          <cell r="R391">
            <v>1422.1085708797011</v>
          </cell>
          <cell r="S391">
            <v>231.89142912029891</v>
          </cell>
          <cell r="T391">
            <v>0.14020038036293767</v>
          </cell>
          <cell r="U391">
            <v>9</v>
          </cell>
          <cell r="V391">
            <v>231.89142912029891</v>
          </cell>
          <cell r="W391">
            <v>2.0886660832213376E-2</v>
          </cell>
          <cell r="X391">
            <v>4.4960624906373869E-2</v>
          </cell>
          <cell r="Y391">
            <v>9.0070861659047996E-5</v>
          </cell>
          <cell r="Z391">
            <v>1.9388653162790906E-4</v>
          </cell>
        </row>
        <row r="392">
          <cell r="A392" t="str">
            <v>NN568</v>
          </cell>
          <cell r="B392" t="str">
            <v>XXXXXXXX</v>
          </cell>
          <cell r="C392" t="str">
            <v>Yes</v>
          </cell>
          <cell r="D392" t="str">
            <v>Nonequipment</v>
          </cell>
          <cell r="E392" t="str">
            <v>Low Flow Showerhead</v>
          </cell>
          <cell r="F392" t="str">
            <v>Low-Flow Handheld Showerhead, Flow Rate: 1.50 gpm</v>
          </cell>
          <cell r="G392" t="str">
            <v>Standard Handheld Showerhead, Flow Rate: 2.50 gpm</v>
          </cell>
          <cell r="H392" t="str">
            <v>Residential</v>
          </cell>
          <cell r="I392" t="str">
            <v>New</v>
          </cell>
          <cell r="J392" t="str">
            <v>Manufactured Home</v>
          </cell>
          <cell r="K392" t="str">
            <v>FL Zone 2</v>
          </cell>
          <cell r="L392" t="str">
            <v>Domestic Hot Water</v>
          </cell>
          <cell r="N392" t="str">
            <v/>
          </cell>
          <cell r="O392" t="str">
            <v xml:space="preserve">Per End Use Consumption </v>
          </cell>
          <cell r="P392">
            <v>0.8</v>
          </cell>
          <cell r="Q392">
            <v>2449</v>
          </cell>
          <cell r="R392">
            <v>2218.9572018503304</v>
          </cell>
          <cell r="S392">
            <v>230.04279814966938</v>
          </cell>
          <cell r="T392">
            <v>9.3933359799783331E-2</v>
          </cell>
          <cell r="U392">
            <v>9</v>
          </cell>
          <cell r="V392">
            <v>230.04279814966938</v>
          </cell>
          <cell r="W392">
            <v>2.0720153047799172E-2</v>
          </cell>
          <cell r="X392">
            <v>4.4602200259218572E-2</v>
          </cell>
          <cell r="Y392">
            <v>9.0070861659047996E-5</v>
          </cell>
          <cell r="Z392">
            <v>1.9388653162790906E-4</v>
          </cell>
        </row>
        <row r="393">
          <cell r="A393" t="str">
            <v>NE569</v>
          </cell>
          <cell r="B393" t="str">
            <v>XXXXXXXX</v>
          </cell>
          <cell r="C393" t="str">
            <v>Yes</v>
          </cell>
          <cell r="D393" t="str">
            <v>Nonequipment</v>
          </cell>
          <cell r="E393" t="str">
            <v>Thermostatic Shower Restriction Valve</v>
          </cell>
          <cell r="F393" t="str">
            <v>Hot Water Loop with 50 Gallon Electric Resistance Heater and Pressure Balance Shower Valves</v>
          </cell>
          <cell r="G393" t="str">
            <v>Standard Hot Water Loop with 50 Gallon Electric Resistance Heater and Standard Shower Valves</v>
          </cell>
          <cell r="H393" t="str">
            <v>Residential</v>
          </cell>
          <cell r="I393" t="str">
            <v>Existing</v>
          </cell>
          <cell r="J393" t="str">
            <v>Single Family</v>
          </cell>
          <cell r="K393" t="str">
            <v>FL Zone 2</v>
          </cell>
          <cell r="L393" t="str">
            <v>Domestic Hot Water</v>
          </cell>
          <cell r="N393" t="str">
            <v/>
          </cell>
          <cell r="O393" t="str">
            <v>Per Valve</v>
          </cell>
          <cell r="P393">
            <v>2.1096824800000039E-2</v>
          </cell>
          <cell r="Q393">
            <v>1931</v>
          </cell>
          <cell r="R393">
            <v>1838.3587200023276</v>
          </cell>
          <cell r="S393">
            <v>92.641279997672314</v>
          </cell>
          <cell r="T393">
            <v>4.797580528103175E-2</v>
          </cell>
          <cell r="U393">
            <v>10</v>
          </cell>
          <cell r="V393">
            <v>92.641279997672314</v>
          </cell>
          <cell r="W393">
            <v>8.344279914587473E-3</v>
          </cell>
          <cell r="X393">
            <v>1.7961896464318672E-2</v>
          </cell>
          <cell r="Y393">
            <v>9.0070861659047996E-5</v>
          </cell>
          <cell r="Z393">
            <v>1.9388653162790906E-4</v>
          </cell>
        </row>
        <row r="394">
          <cell r="A394" t="str">
            <v>NE570</v>
          </cell>
          <cell r="B394" t="str">
            <v>XXXXXXXX</v>
          </cell>
          <cell r="C394" t="str">
            <v>Yes</v>
          </cell>
          <cell r="D394" t="str">
            <v>Nonequipment</v>
          </cell>
          <cell r="E394" t="str">
            <v>Thermostatic Shower Restriction Valve</v>
          </cell>
          <cell r="F394" t="str">
            <v>Hot Water Loop with 50 Gallon Electric Resistance Heater and Pressure Balance Shower Valves</v>
          </cell>
          <cell r="G394" t="str">
            <v>Standard Hot Water Loop with 50 Gallon Electric Resistance Heater and Standard Shower Valves</v>
          </cell>
          <cell r="H394" t="str">
            <v>Residential</v>
          </cell>
          <cell r="I394" t="str">
            <v>Existing</v>
          </cell>
          <cell r="J394" t="str">
            <v>Multi-Family</v>
          </cell>
          <cell r="K394" t="str">
            <v>FL Zone 2</v>
          </cell>
          <cell r="L394" t="str">
            <v>Domestic Hot Water</v>
          </cell>
          <cell r="N394" t="str">
            <v/>
          </cell>
          <cell r="O394" t="str">
            <v>Per Valve</v>
          </cell>
          <cell r="P394">
            <v>0</v>
          </cell>
          <cell r="Q394">
            <v>1654</v>
          </cell>
          <cell r="R394">
            <v>1581.1778316838304</v>
          </cell>
          <cell r="S394">
            <v>72.822168316169538</v>
          </cell>
          <cell r="T394">
            <v>4.4027913129485813E-2</v>
          </cell>
          <cell r="U394">
            <v>10</v>
          </cell>
          <cell r="V394">
            <v>72.822168316169538</v>
          </cell>
          <cell r="W394">
            <v>6.5591554481176147E-3</v>
          </cell>
          <cell r="X394">
            <v>1.4119237640445922E-2</v>
          </cell>
          <cell r="Y394">
            <v>9.0070861659047996E-5</v>
          </cell>
          <cell r="Z394">
            <v>1.9388653162790906E-4</v>
          </cell>
        </row>
        <row r="395">
          <cell r="A395" t="str">
            <v>NE571</v>
          </cell>
          <cell r="B395" t="str">
            <v>XXXXXXXX</v>
          </cell>
          <cell r="C395" t="str">
            <v>Yes</v>
          </cell>
          <cell r="D395" t="str">
            <v>Nonequipment</v>
          </cell>
          <cell r="E395" t="str">
            <v>Thermostatic Shower Restriction Valve</v>
          </cell>
          <cell r="F395" t="str">
            <v>Hot Water Loop with 50 Gallon Electric Resistance Heater and Pressure Balance Shower Valves</v>
          </cell>
          <cell r="G395" t="str">
            <v>Standard Hot Water Loop with 50 Gallon Electric Resistance Heater and Standard Shower Valves</v>
          </cell>
          <cell r="H395" t="str">
            <v>Residential</v>
          </cell>
          <cell r="I395" t="str">
            <v>Existing</v>
          </cell>
          <cell r="J395" t="str">
            <v>Manufactured Home</v>
          </cell>
          <cell r="K395" t="str">
            <v>FL Zone 2</v>
          </cell>
          <cell r="L395" t="str">
            <v>Domestic Hot Water</v>
          </cell>
          <cell r="N395" t="str">
            <v/>
          </cell>
          <cell r="O395" t="str">
            <v>Per Valve</v>
          </cell>
          <cell r="P395">
            <v>0</v>
          </cell>
          <cell r="Q395">
            <v>2449</v>
          </cell>
          <cell r="R395">
            <v>2376.7583676536519</v>
          </cell>
          <cell r="S395">
            <v>72.241632346347942</v>
          </cell>
          <cell r="T395">
            <v>2.9498420721252732E-2</v>
          </cell>
          <cell r="U395">
            <v>10</v>
          </cell>
          <cell r="V395">
            <v>72.241632346347942</v>
          </cell>
          <cell r="W395">
            <v>6.5068660730917124E-3</v>
          </cell>
          <cell r="X395">
            <v>1.4006679534771969E-2</v>
          </cell>
          <cell r="Y395">
            <v>9.0070861659047996E-5</v>
          </cell>
          <cell r="Z395">
            <v>1.9388653162790906E-4</v>
          </cell>
        </row>
        <row r="396">
          <cell r="A396" t="str">
            <v>NN572</v>
          </cell>
          <cell r="B396" t="str">
            <v>XXXXXXXX</v>
          </cell>
          <cell r="C396" t="str">
            <v>Yes</v>
          </cell>
          <cell r="D396" t="str">
            <v>Nonequipment</v>
          </cell>
          <cell r="E396" t="str">
            <v>Thermostatic Shower Restriction Valve</v>
          </cell>
          <cell r="F396" t="str">
            <v>Hot Water Loop with 50 Gallon Electric Resistance Heater and Pressure Balance Shower Valves</v>
          </cell>
          <cell r="G396" t="str">
            <v>Standard Hot Water Loop with 50 Gallon Electric Resistance Heater and Standard Shower Valves</v>
          </cell>
          <cell r="H396" t="str">
            <v>Residential</v>
          </cell>
          <cell r="I396" t="str">
            <v>New</v>
          </cell>
          <cell r="J396" t="str">
            <v>Single Family</v>
          </cell>
          <cell r="K396" t="str">
            <v>FL Zone 2</v>
          </cell>
          <cell r="L396" t="str">
            <v>Domestic Hot Water</v>
          </cell>
          <cell r="N396" t="str">
            <v/>
          </cell>
          <cell r="O396" t="str">
            <v>Per Valve</v>
          </cell>
          <cell r="P396">
            <v>0.12189276560000001</v>
          </cell>
          <cell r="Q396">
            <v>1931</v>
          </cell>
          <cell r="R396">
            <v>1838.3587200023276</v>
          </cell>
          <cell r="S396">
            <v>92.641279997672314</v>
          </cell>
          <cell r="T396">
            <v>4.797580528103175E-2</v>
          </cell>
          <cell r="U396">
            <v>10</v>
          </cell>
          <cell r="V396">
            <v>92.641279997672314</v>
          </cell>
          <cell r="W396">
            <v>8.344279914587473E-3</v>
          </cell>
          <cell r="X396">
            <v>1.7961896464318672E-2</v>
          </cell>
          <cell r="Y396">
            <v>9.0070861659047996E-5</v>
          </cell>
          <cell r="Z396">
            <v>1.9388653162790906E-4</v>
          </cell>
        </row>
        <row r="397">
          <cell r="A397" t="str">
            <v>NN573</v>
          </cell>
          <cell r="B397" t="str">
            <v>XXXXXXXX</v>
          </cell>
          <cell r="C397" t="str">
            <v>Yes</v>
          </cell>
          <cell r="D397" t="str">
            <v>Nonequipment</v>
          </cell>
          <cell r="E397" t="str">
            <v>Thermostatic Shower Restriction Valve</v>
          </cell>
          <cell r="F397" t="str">
            <v>Hot Water Loop with 50 Gallon Electric Resistance Heater and Pressure Balance Shower Valves</v>
          </cell>
          <cell r="G397" t="str">
            <v>Standard Hot Water Loop with 50 Gallon Electric Resistance Heater and Standard Shower Valves</v>
          </cell>
          <cell r="H397" t="str">
            <v>Residential</v>
          </cell>
          <cell r="I397" t="str">
            <v>New</v>
          </cell>
          <cell r="J397" t="str">
            <v>Multi-Family</v>
          </cell>
          <cell r="K397" t="str">
            <v>FL Zone 2</v>
          </cell>
          <cell r="L397" t="str">
            <v>Domestic Hot Water</v>
          </cell>
          <cell r="N397" t="str">
            <v/>
          </cell>
          <cell r="O397" t="str">
            <v>Per Valve</v>
          </cell>
          <cell r="P397">
            <v>0.15999999999999998</v>
          </cell>
          <cell r="Q397">
            <v>1654</v>
          </cell>
          <cell r="R397">
            <v>1581.1778316838304</v>
          </cell>
          <cell r="S397">
            <v>72.822168316169538</v>
          </cell>
          <cell r="T397">
            <v>4.4027913129485813E-2</v>
          </cell>
          <cell r="U397">
            <v>10</v>
          </cell>
          <cell r="V397">
            <v>72.822168316169538</v>
          </cell>
          <cell r="W397">
            <v>6.5591554481176147E-3</v>
          </cell>
          <cell r="X397">
            <v>1.4119237640445922E-2</v>
          </cell>
          <cell r="Y397">
            <v>9.0070861659047996E-5</v>
          </cell>
          <cell r="Z397">
            <v>1.9388653162790906E-4</v>
          </cell>
        </row>
        <row r="398">
          <cell r="A398" t="str">
            <v>NN574</v>
          </cell>
          <cell r="B398" t="str">
            <v>XXXXXXXX</v>
          </cell>
          <cell r="C398" t="str">
            <v>Yes</v>
          </cell>
          <cell r="D398" t="str">
            <v>Nonequipment</v>
          </cell>
          <cell r="E398" t="str">
            <v>Thermostatic Shower Restriction Valve</v>
          </cell>
          <cell r="F398" t="str">
            <v>Hot Water Loop with 50 Gallon Electric Resistance Heater and Pressure Balance Shower Valves</v>
          </cell>
          <cell r="G398" t="str">
            <v>Standard Hot Water Loop with 50 Gallon Electric Resistance Heater and Standard Shower Valves</v>
          </cell>
          <cell r="H398" t="str">
            <v>Residential</v>
          </cell>
          <cell r="I398" t="str">
            <v>New</v>
          </cell>
          <cell r="J398" t="str">
            <v>Manufactured Home</v>
          </cell>
          <cell r="K398" t="str">
            <v>FL Zone 2</v>
          </cell>
          <cell r="L398" t="str">
            <v>Domestic Hot Water</v>
          </cell>
          <cell r="N398" t="str">
            <v/>
          </cell>
          <cell r="O398" t="str">
            <v>Per Valve</v>
          </cell>
          <cell r="P398">
            <v>0.15999999999999998</v>
          </cell>
          <cell r="Q398">
            <v>2449</v>
          </cell>
          <cell r="R398">
            <v>2376.7583676536519</v>
          </cell>
          <cell r="S398">
            <v>72.241632346347942</v>
          </cell>
          <cell r="T398">
            <v>2.9498420721252732E-2</v>
          </cell>
          <cell r="U398">
            <v>10</v>
          </cell>
          <cell r="V398">
            <v>72.241632346347942</v>
          </cell>
          <cell r="W398">
            <v>6.5068660730917124E-3</v>
          </cell>
          <cell r="X398">
            <v>1.4006679534771969E-2</v>
          </cell>
          <cell r="Y398">
            <v>9.0070861659047996E-5</v>
          </cell>
          <cell r="Z398">
            <v>1.9388653162790906E-4</v>
          </cell>
        </row>
        <row r="399">
          <cell r="A399" t="str">
            <v>NE575</v>
          </cell>
          <cell r="B399" t="str">
            <v>XXXXXXXX</v>
          </cell>
          <cell r="C399" t="str">
            <v>Yes</v>
          </cell>
          <cell r="D399" t="str">
            <v>Nonequipment</v>
          </cell>
          <cell r="E399" t="str">
            <v>Water Heater Blanket</v>
          </cell>
          <cell r="F399" t="str">
            <v>50 Gallon Electric Resistance Water Heater with Insulated Tank Wrap (R-11)</v>
          </cell>
          <cell r="G399" t="str">
            <v>Market Average 50 Gallon Electric Resistance Water Heater (EF = 0.9), No Tank Wrap</v>
          </cell>
          <cell r="H399" t="str">
            <v>Residential</v>
          </cell>
          <cell r="I399" t="str">
            <v>Existing</v>
          </cell>
          <cell r="J399" t="str">
            <v>Single Family</v>
          </cell>
          <cell r="K399" t="str">
            <v>FL Zone 2</v>
          </cell>
          <cell r="L399" t="str">
            <v>Domestic Hot Water</v>
          </cell>
          <cell r="N399" t="str">
            <v/>
          </cell>
          <cell r="O399" t="str">
            <v>Per End Use Consumption</v>
          </cell>
          <cell r="P399">
            <v>9.1419574199999992E-2</v>
          </cell>
          <cell r="Q399">
            <v>1931</v>
          </cell>
          <cell r="R399">
            <v>1667.054066465053</v>
          </cell>
          <cell r="S399">
            <v>263.9459335349469</v>
          </cell>
          <cell r="T399">
            <v>0.13668872787930963</v>
          </cell>
          <cell r="U399">
            <v>7</v>
          </cell>
          <cell r="V399">
            <v>263.9459335349469</v>
          </cell>
          <cell r="W399">
            <v>2.3773837664894479E-2</v>
          </cell>
          <cell r="X399">
            <v>5.1175561590381467E-2</v>
          </cell>
          <cell r="Y399">
            <v>9.0070861659047996E-5</v>
          </cell>
          <cell r="Z399">
            <v>1.9388653162790906E-4</v>
          </cell>
        </row>
        <row r="400">
          <cell r="A400" t="str">
            <v>NE576</v>
          </cell>
          <cell r="B400" t="str">
            <v>XXXXXXXX</v>
          </cell>
          <cell r="C400" t="str">
            <v>Yes</v>
          </cell>
          <cell r="D400" t="str">
            <v>Nonequipment</v>
          </cell>
          <cell r="E400" t="str">
            <v>Water Heater Blanket</v>
          </cell>
          <cell r="F400" t="str">
            <v>50 Gallon Electric Resistance Water Heater with Insulated Tank Wrap (R-11)</v>
          </cell>
          <cell r="G400" t="str">
            <v>Market Average 50 Gallon Electric Resistance Water Heater (EF = 0.9), No Tank Wrap</v>
          </cell>
          <cell r="H400" t="str">
            <v>Residential</v>
          </cell>
          <cell r="I400" t="str">
            <v>Existing</v>
          </cell>
          <cell r="J400" t="str">
            <v>Multi-Family</v>
          </cell>
          <cell r="K400" t="str">
            <v>FL Zone 2</v>
          </cell>
          <cell r="L400" t="str">
            <v>Domestic Hot Water</v>
          </cell>
          <cell r="N400" t="str">
            <v/>
          </cell>
          <cell r="O400" t="str">
            <v>Per End Use Consumption</v>
          </cell>
          <cell r="P400">
            <v>9.1419574199999992E-2</v>
          </cell>
          <cell r="Q400">
            <v>1654</v>
          </cell>
          <cell r="R400">
            <v>1390.054066465053</v>
          </cell>
          <cell r="S400">
            <v>263.9459335349469</v>
          </cell>
          <cell r="T400">
            <v>0.15958037094011301</v>
          </cell>
          <cell r="U400">
            <v>7</v>
          </cell>
          <cell r="V400">
            <v>263.9459335349469</v>
          </cell>
          <cell r="W400">
            <v>2.3773837664894479E-2</v>
          </cell>
          <cell r="X400">
            <v>5.1175561590381467E-2</v>
          </cell>
          <cell r="Y400">
            <v>9.0070861659047996E-5</v>
          </cell>
          <cell r="Z400">
            <v>1.9388653162790906E-4</v>
          </cell>
        </row>
        <row r="401">
          <cell r="A401" t="str">
            <v>NE577</v>
          </cell>
          <cell r="B401" t="str">
            <v>XXXXXXXX</v>
          </cell>
          <cell r="C401" t="str">
            <v>Yes</v>
          </cell>
          <cell r="D401" t="str">
            <v>Nonequipment</v>
          </cell>
          <cell r="E401" t="str">
            <v>Water Heater Blanket</v>
          </cell>
          <cell r="F401" t="str">
            <v>50 Gallon Electric Resistance Water Heater with Insulated Tank Wrap (R-11)</v>
          </cell>
          <cell r="G401" t="str">
            <v>Market Average 50 Gallon Electric Resistance Water Heater (EF = 0.9), No Tank Wrap</v>
          </cell>
          <cell r="H401" t="str">
            <v>Residential</v>
          </cell>
          <cell r="I401" t="str">
            <v>Existing</v>
          </cell>
          <cell r="J401" t="str">
            <v>Manufactured Home</v>
          </cell>
          <cell r="K401" t="str">
            <v>FL Zone 2</v>
          </cell>
          <cell r="L401" t="str">
            <v>Domestic Hot Water</v>
          </cell>
          <cell r="N401" t="str">
            <v/>
          </cell>
          <cell r="O401" t="str">
            <v>Per End Use Consumption</v>
          </cell>
          <cell r="P401">
            <v>9.1419574199999992E-2</v>
          </cell>
          <cell r="Q401">
            <v>2449</v>
          </cell>
          <cell r="R401">
            <v>2185.054066465053</v>
          </cell>
          <cell r="S401">
            <v>263.9459335349469</v>
          </cell>
          <cell r="T401">
            <v>0.10777702471823067</v>
          </cell>
          <cell r="U401">
            <v>7</v>
          </cell>
          <cell r="V401">
            <v>263.9459335349469</v>
          </cell>
          <cell r="W401">
            <v>2.3773837664894479E-2</v>
          </cell>
          <cell r="X401">
            <v>5.1175561590381467E-2</v>
          </cell>
          <cell r="Y401">
            <v>9.0070861659047996E-5</v>
          </cell>
          <cell r="Z401">
            <v>1.9388653162790906E-4</v>
          </cell>
        </row>
        <row r="402">
          <cell r="A402" t="str">
            <v>NN578</v>
          </cell>
          <cell r="B402" t="str">
            <v>XXXXXXXX</v>
          </cell>
          <cell r="C402" t="str">
            <v>Yes</v>
          </cell>
          <cell r="D402" t="str">
            <v>Nonequipment</v>
          </cell>
          <cell r="E402" t="str">
            <v>Water Heater Blanket</v>
          </cell>
          <cell r="F402" t="str">
            <v>50 Gallon Electric Resistance Water Heater with Insulated Tank Wrap (R-11)</v>
          </cell>
          <cell r="G402" t="str">
            <v>Code-Compliant 50 Gallon Electric Resistance Water Heater (EF = 0.95), No Tank Wrap</v>
          </cell>
          <cell r="H402" t="str">
            <v>Residential</v>
          </cell>
          <cell r="I402" t="str">
            <v>New</v>
          </cell>
          <cell r="J402" t="str">
            <v>Single Family</v>
          </cell>
          <cell r="K402" t="str">
            <v>FL Zone 2</v>
          </cell>
          <cell r="L402" t="str">
            <v>Domestic Hot Water</v>
          </cell>
          <cell r="N402" t="str">
            <v/>
          </cell>
          <cell r="O402" t="str">
            <v>Per End Use Consumption</v>
          </cell>
          <cell r="P402">
            <v>1.5822618600000025E-2</v>
          </cell>
          <cell r="Q402">
            <v>1931</v>
          </cell>
          <cell r="R402">
            <v>1678.5056889782095</v>
          </cell>
          <cell r="S402">
            <v>252.49431102179051</v>
          </cell>
          <cell r="T402">
            <v>0.13075831746338193</v>
          </cell>
          <cell r="U402">
            <v>7</v>
          </cell>
          <cell r="V402">
            <v>252.49431102179051</v>
          </cell>
          <cell r="W402">
            <v>2.2742380157740331E-2</v>
          </cell>
          <cell r="X402">
            <v>4.895524621979349E-2</v>
          </cell>
          <cell r="Y402">
            <v>9.0070861659047996E-5</v>
          </cell>
          <cell r="Z402">
            <v>1.9388653162790906E-4</v>
          </cell>
        </row>
        <row r="403">
          <cell r="A403" t="str">
            <v>NN579</v>
          </cell>
          <cell r="B403" t="str">
            <v>XXXXXXXX</v>
          </cell>
          <cell r="C403" t="str">
            <v>Yes</v>
          </cell>
          <cell r="D403" t="str">
            <v>Nonequipment</v>
          </cell>
          <cell r="E403" t="str">
            <v>Water Heater Blanket</v>
          </cell>
          <cell r="F403" t="str">
            <v>50 Gallon Electric Resistance Water Heater with Insulated Tank Wrap (R-11)</v>
          </cell>
          <cell r="G403" t="str">
            <v>Code-Compliant 50 Gallon Electric Resistance Water Heater (EF = 0.95), No Tank Wrap</v>
          </cell>
          <cell r="H403" t="str">
            <v>Residential</v>
          </cell>
          <cell r="I403" t="str">
            <v>New</v>
          </cell>
          <cell r="J403" t="str">
            <v>Multi-Family</v>
          </cell>
          <cell r="K403" t="str">
            <v>FL Zone 2</v>
          </cell>
          <cell r="L403" t="str">
            <v>Domestic Hot Water</v>
          </cell>
          <cell r="N403" t="str">
            <v/>
          </cell>
          <cell r="O403" t="str">
            <v>Per End Use Consumption</v>
          </cell>
          <cell r="P403">
            <v>1.5822618600000025E-2</v>
          </cell>
          <cell r="Q403">
            <v>1654</v>
          </cell>
          <cell r="R403">
            <v>1401.5056889782095</v>
          </cell>
          <cell r="S403">
            <v>252.49431102179051</v>
          </cell>
          <cell r="T403">
            <v>0.15265677812683828</v>
          </cell>
          <cell r="U403">
            <v>7</v>
          </cell>
          <cell r="V403">
            <v>252.49431102179051</v>
          </cell>
          <cell r="W403">
            <v>2.2742380157740331E-2</v>
          </cell>
          <cell r="X403">
            <v>4.895524621979349E-2</v>
          </cell>
          <cell r="Y403">
            <v>9.0070861659047996E-5</v>
          </cell>
          <cell r="Z403">
            <v>1.9388653162790906E-4</v>
          </cell>
        </row>
        <row r="404">
          <cell r="A404" t="str">
            <v>NN580</v>
          </cell>
          <cell r="B404" t="str">
            <v>XXXXXXXX</v>
          </cell>
          <cell r="C404" t="str">
            <v>Yes</v>
          </cell>
          <cell r="D404" t="str">
            <v>Nonequipment</v>
          </cell>
          <cell r="E404" t="str">
            <v>Water Heater Blanket</v>
          </cell>
          <cell r="F404" t="str">
            <v>50 Gallon Electric Resistance Water Heater with Insulated Tank Wrap (R-11)</v>
          </cell>
          <cell r="G404" t="str">
            <v>Code-Compliant 50 Gallon Electric Resistance Water Heater (EF = 0.95), No Tank Wrap</v>
          </cell>
          <cell r="H404" t="str">
            <v>Residential</v>
          </cell>
          <cell r="I404" t="str">
            <v>New</v>
          </cell>
          <cell r="J404" t="str">
            <v>Manufactured Home</v>
          </cell>
          <cell r="K404" t="str">
            <v>FL Zone 2</v>
          </cell>
          <cell r="L404" t="str">
            <v>Domestic Hot Water</v>
          </cell>
          <cell r="N404" t="str">
            <v/>
          </cell>
          <cell r="O404" t="str">
            <v>Per End Use Consumption</v>
          </cell>
          <cell r="P404">
            <v>1.5822618600000025E-2</v>
          </cell>
          <cell r="Q404">
            <v>2449</v>
          </cell>
          <cell r="R404">
            <v>2196.5056889782095</v>
          </cell>
          <cell r="S404">
            <v>252.49431102179051</v>
          </cell>
          <cell r="T404">
            <v>0.10310098449236035</v>
          </cell>
          <cell r="U404">
            <v>7</v>
          </cell>
          <cell r="V404">
            <v>252.49431102179051</v>
          </cell>
          <cell r="W404">
            <v>2.2742380157740331E-2</v>
          </cell>
          <cell r="X404">
            <v>4.895524621979349E-2</v>
          </cell>
          <cell r="Y404">
            <v>9.0070861659047996E-5</v>
          </cell>
          <cell r="Z404">
            <v>1.9388653162790906E-4</v>
          </cell>
        </row>
        <row r="405">
          <cell r="A405" t="str">
            <v>NE581</v>
          </cell>
          <cell r="B405" t="str">
            <v>XXXXXXXX</v>
          </cell>
          <cell r="C405" t="str">
            <v>Yes</v>
          </cell>
          <cell r="D405" t="str">
            <v>Nonequipment</v>
          </cell>
          <cell r="E405" t="str">
            <v>Water Heater Thermostat Setback</v>
          </cell>
          <cell r="F405" t="str">
            <v>50 Gallon Electric Resistance Water Heater with Temperature Setpoint of 119°F</v>
          </cell>
          <cell r="G405" t="str">
            <v>Market Average 50 Gallon Electric Resistance Water Heater (EF by Building Type, Temp. Setpoint = 130°F)</v>
          </cell>
          <cell r="H405" t="str">
            <v>Residential</v>
          </cell>
          <cell r="I405" t="str">
            <v>Existing</v>
          </cell>
          <cell r="J405" t="str">
            <v>Single Family</v>
          </cell>
          <cell r="K405" t="str">
            <v>FL Zone 2</v>
          </cell>
          <cell r="L405" t="str">
            <v>Domestic Hot Water</v>
          </cell>
          <cell r="N405" t="str">
            <v/>
          </cell>
          <cell r="O405" t="str">
            <v>Per Unit</v>
          </cell>
          <cell r="P405">
            <v>1.5822618600000025E-2</v>
          </cell>
          <cell r="Q405">
            <v>1931</v>
          </cell>
          <cell r="R405">
            <v>1894.4174182674667</v>
          </cell>
          <cell r="S405">
            <v>36.582581732533406</v>
          </cell>
          <cell r="T405">
            <v>1.8944889555946871E-2</v>
          </cell>
          <cell r="U405">
            <v>4</v>
          </cell>
          <cell r="V405">
            <v>36.582581732533406</v>
          </cell>
          <cell r="W405">
            <v>3.2950246583618326E-3</v>
          </cell>
          <cell r="X405">
            <v>7.0928698901154066E-3</v>
          </cell>
          <cell r="Y405">
            <v>9.0070861659047996E-5</v>
          </cell>
          <cell r="Z405">
            <v>1.9388653162790906E-4</v>
          </cell>
        </row>
        <row r="406">
          <cell r="A406" t="str">
            <v>NE582</v>
          </cell>
          <cell r="B406" t="str">
            <v>XXXXXXXX</v>
          </cell>
          <cell r="C406" t="str">
            <v>Yes</v>
          </cell>
          <cell r="D406" t="str">
            <v>Nonequipment</v>
          </cell>
          <cell r="E406" t="str">
            <v>Water Heater Thermostat Setback</v>
          </cell>
          <cell r="F406" t="str">
            <v>50 Gallon Electric Resistance Water Heater with Temperature Setpoint of 119°F</v>
          </cell>
          <cell r="G406" t="str">
            <v>Market Average 50 Gallon Electric Resistance Water Heater (EF by Building Type, Temp. Setpoint = 130°F)</v>
          </cell>
          <cell r="H406" t="str">
            <v>Residential</v>
          </cell>
          <cell r="I406" t="str">
            <v>Existing</v>
          </cell>
          <cell r="J406" t="str">
            <v>Multi-Family</v>
          </cell>
          <cell r="K406" t="str">
            <v>FL Zone 2</v>
          </cell>
          <cell r="L406" t="str">
            <v>Domestic Hot Water</v>
          </cell>
          <cell r="N406" t="str">
            <v/>
          </cell>
          <cell r="O406" t="str">
            <v>Per Unit</v>
          </cell>
          <cell r="P406">
            <v>0</v>
          </cell>
          <cell r="Q406">
            <v>1654</v>
          </cell>
          <cell r="R406">
            <v>1617.4174182674667</v>
          </cell>
          <cell r="S406">
            <v>36.582581732533406</v>
          </cell>
          <cell r="T406">
            <v>2.2117643127287426E-2</v>
          </cell>
          <cell r="U406">
            <v>4</v>
          </cell>
          <cell r="V406">
            <v>36.582581732533406</v>
          </cell>
          <cell r="W406">
            <v>3.2950246583618326E-3</v>
          </cell>
          <cell r="X406">
            <v>7.0928698901154066E-3</v>
          </cell>
          <cell r="Y406">
            <v>9.0070861659047996E-5</v>
          </cell>
          <cell r="Z406">
            <v>1.9388653162790906E-4</v>
          </cell>
        </row>
        <row r="407">
          <cell r="A407" t="str">
            <v>NE583</v>
          </cell>
          <cell r="B407" t="str">
            <v>XXXXXXXX</v>
          </cell>
          <cell r="C407" t="str">
            <v>Yes</v>
          </cell>
          <cell r="D407" t="str">
            <v>Nonequipment</v>
          </cell>
          <cell r="E407" t="str">
            <v>Water Heater Thermostat Setback</v>
          </cell>
          <cell r="F407" t="str">
            <v>50 Gallon Electric Resistance Water Heater with Temperature Setpoint of 119°F</v>
          </cell>
          <cell r="G407" t="str">
            <v>Market Average 50 Gallon Electric Resistance Water Heater (EF by Building Type, Temp. Setpoint = 130°F)</v>
          </cell>
          <cell r="H407" t="str">
            <v>Residential</v>
          </cell>
          <cell r="I407" t="str">
            <v>Existing</v>
          </cell>
          <cell r="J407" t="str">
            <v>Manufactured Home</v>
          </cell>
          <cell r="K407" t="str">
            <v>FL Zone 2</v>
          </cell>
          <cell r="L407" t="str">
            <v>Domestic Hot Water</v>
          </cell>
          <cell r="N407" t="str">
            <v/>
          </cell>
          <cell r="O407" t="str">
            <v>Per Unit</v>
          </cell>
          <cell r="P407">
            <v>0</v>
          </cell>
          <cell r="Q407">
            <v>2449</v>
          </cell>
          <cell r="R407">
            <v>2412.4174182674665</v>
          </cell>
          <cell r="S407">
            <v>36.582581732533406</v>
          </cell>
          <cell r="T407">
            <v>1.4937763059425645E-2</v>
          </cell>
          <cell r="U407">
            <v>4</v>
          </cell>
          <cell r="V407">
            <v>36.582581732533406</v>
          </cell>
          <cell r="W407">
            <v>3.2950246583618326E-3</v>
          </cell>
          <cell r="X407">
            <v>7.0928698901154066E-3</v>
          </cell>
          <cell r="Y407">
            <v>9.0070861659047996E-5</v>
          </cell>
          <cell r="Z407">
            <v>1.9388653162790906E-4</v>
          </cell>
        </row>
        <row r="408">
          <cell r="A408" t="str">
            <v>NN584</v>
          </cell>
          <cell r="B408" t="str">
            <v>XXXXXXXX</v>
          </cell>
          <cell r="C408" t="str">
            <v>Yes</v>
          </cell>
          <cell r="D408" t="str">
            <v>Nonequipment</v>
          </cell>
          <cell r="E408" t="str">
            <v>Water Heater Thermostat Setback</v>
          </cell>
          <cell r="F408" t="str">
            <v>50 Gallon Electric Resistance Water Heater with Temperature Setpoint of 119°F</v>
          </cell>
          <cell r="G408" t="str">
            <v>Code-Compliant 50 Gallon Electric Resistance Water Heater (EF = 0.90, Temp. Setpoint = 130°F)</v>
          </cell>
          <cell r="H408" t="str">
            <v>Residential</v>
          </cell>
          <cell r="I408" t="str">
            <v>New</v>
          </cell>
          <cell r="J408" t="str">
            <v>Single Family</v>
          </cell>
          <cell r="K408" t="str">
            <v>FL Zone 2</v>
          </cell>
          <cell r="L408" t="str">
            <v>Domestic Hot Water</v>
          </cell>
          <cell r="N408" t="str">
            <v/>
          </cell>
          <cell r="O408" t="str">
            <v>Per Unit</v>
          </cell>
          <cell r="P408">
            <v>9.1419574199999992E-2</v>
          </cell>
          <cell r="Q408">
            <v>1931</v>
          </cell>
          <cell r="R408">
            <v>1894.4174182674667</v>
          </cell>
          <cell r="S408">
            <v>36.582581732533406</v>
          </cell>
          <cell r="T408">
            <v>1.8944889555946871E-2</v>
          </cell>
          <cell r="U408">
            <v>4</v>
          </cell>
          <cell r="V408">
            <v>36.582581732533406</v>
          </cell>
          <cell r="W408">
            <v>3.2950246583618326E-3</v>
          </cell>
          <cell r="X408">
            <v>7.0928698901154066E-3</v>
          </cell>
          <cell r="Y408">
            <v>9.0070861659047996E-5</v>
          </cell>
          <cell r="Z408">
            <v>1.9388653162790906E-4</v>
          </cell>
        </row>
        <row r="409">
          <cell r="A409" t="str">
            <v>NN585</v>
          </cell>
          <cell r="B409" t="str">
            <v>XXXXXXXX</v>
          </cell>
          <cell r="C409" t="str">
            <v>Yes</v>
          </cell>
          <cell r="D409" t="str">
            <v>Nonequipment</v>
          </cell>
          <cell r="E409" t="str">
            <v>Water Heater Thermostat Setback</v>
          </cell>
          <cell r="F409" t="str">
            <v>50 Gallon Electric Resistance Water Heater with Temperature Setpoint of 119°F</v>
          </cell>
          <cell r="G409" t="str">
            <v>Code-Compliant 50 Gallon Electric Resistance Water Heater (EF = 0.90, Temp. Setpoint = 130°F)</v>
          </cell>
          <cell r="H409" t="str">
            <v>Residential</v>
          </cell>
          <cell r="I409" t="str">
            <v>New</v>
          </cell>
          <cell r="J409" t="str">
            <v>Multi-Family</v>
          </cell>
          <cell r="K409" t="str">
            <v>FL Zone 2</v>
          </cell>
          <cell r="L409" t="str">
            <v>Domestic Hot Water</v>
          </cell>
          <cell r="N409" t="str">
            <v/>
          </cell>
          <cell r="O409" t="str">
            <v>Per Unit</v>
          </cell>
          <cell r="P409">
            <v>9.1773814000001286E-3</v>
          </cell>
          <cell r="Q409">
            <v>1654</v>
          </cell>
          <cell r="R409">
            <v>1617.4174182674667</v>
          </cell>
          <cell r="S409">
            <v>36.582581732533406</v>
          </cell>
          <cell r="T409">
            <v>2.2117643127287426E-2</v>
          </cell>
          <cell r="U409">
            <v>4</v>
          </cell>
          <cell r="V409">
            <v>36.582581732533406</v>
          </cell>
          <cell r="W409">
            <v>3.2950246583618326E-3</v>
          </cell>
          <cell r="X409">
            <v>7.0928698901154066E-3</v>
          </cell>
          <cell r="Y409">
            <v>9.0070861659047996E-5</v>
          </cell>
          <cell r="Z409">
            <v>1.9388653162790906E-4</v>
          </cell>
        </row>
        <row r="410">
          <cell r="A410" t="str">
            <v>NN586</v>
          </cell>
          <cell r="B410" t="str">
            <v>XXXXXXXX</v>
          </cell>
          <cell r="C410" t="str">
            <v>Yes</v>
          </cell>
          <cell r="D410" t="str">
            <v>Nonequipment</v>
          </cell>
          <cell r="E410" t="str">
            <v>Water Heater Thermostat Setback</v>
          </cell>
          <cell r="F410" t="str">
            <v>50 Gallon Electric Resistance Water Heater with Temperature Setpoint of 119°F</v>
          </cell>
          <cell r="G410" t="str">
            <v>Code-Compliant 50 Gallon Electric Resistance Water Heater (EF = 0.90, Temp. Setpoint = 130°F)</v>
          </cell>
          <cell r="H410" t="str">
            <v>Residential</v>
          </cell>
          <cell r="I410" t="str">
            <v>New</v>
          </cell>
          <cell r="J410" t="str">
            <v>Manufactured Home</v>
          </cell>
          <cell r="K410" t="str">
            <v>FL Zone 2</v>
          </cell>
          <cell r="L410" t="str">
            <v>Domestic Hot Water</v>
          </cell>
          <cell r="N410" t="str">
            <v/>
          </cell>
          <cell r="O410" t="str">
            <v>Per Unit</v>
          </cell>
          <cell r="P410">
            <v>9.1773814000001286E-3</v>
          </cell>
          <cell r="Q410">
            <v>2449</v>
          </cell>
          <cell r="R410">
            <v>2412.4174182674665</v>
          </cell>
          <cell r="S410">
            <v>36.582581732533406</v>
          </cell>
          <cell r="T410">
            <v>1.4937763059425645E-2</v>
          </cell>
          <cell r="U410">
            <v>4</v>
          </cell>
          <cell r="V410">
            <v>36.582581732533406</v>
          </cell>
          <cell r="W410">
            <v>3.2950246583618326E-3</v>
          </cell>
          <cell r="X410">
            <v>7.0928698901154066E-3</v>
          </cell>
          <cell r="Y410">
            <v>9.0070861659047996E-5</v>
          </cell>
          <cell r="Z410">
            <v>1.9388653162790906E-4</v>
          </cell>
        </row>
        <row r="411">
          <cell r="A411" t="str">
            <v>NE587</v>
          </cell>
          <cell r="B411" t="str">
            <v>XXXXXXXX</v>
          </cell>
          <cell r="C411" t="str">
            <v>Yes</v>
          </cell>
          <cell r="D411" t="str">
            <v>Nonequipment</v>
          </cell>
          <cell r="E411" t="str">
            <v>Water Heater Timeclock</v>
          </cell>
          <cell r="F411" t="str">
            <v>Water Heater Timeclock</v>
          </cell>
          <cell r="G411" t="str">
            <v>Water Heater with 10% Less Efficient than Federal Standard</v>
          </cell>
          <cell r="H411" t="str">
            <v>Residential</v>
          </cell>
          <cell r="I411" t="str">
            <v>Existing</v>
          </cell>
          <cell r="J411" t="str">
            <v>Single Family</v>
          </cell>
          <cell r="K411" t="str">
            <v>FL Zone 2</v>
          </cell>
          <cell r="L411" t="str">
            <v>Domestic Hot Water</v>
          </cell>
          <cell r="N411" t="str">
            <v/>
          </cell>
          <cell r="O411" t="str">
            <v xml:space="preserve">Per End Use Consumption </v>
          </cell>
          <cell r="P411">
            <v>0.216</v>
          </cell>
          <cell r="Q411">
            <v>1931</v>
          </cell>
          <cell r="R411">
            <v>1834.45</v>
          </cell>
          <cell r="S411">
            <v>96.550000000000011</v>
          </cell>
          <cell r="T411">
            <v>0.05</v>
          </cell>
          <cell r="U411">
            <v>7</v>
          </cell>
          <cell r="V411">
            <v>96.550000000000011</v>
          </cell>
          <cell r="W411">
            <v>0</v>
          </cell>
          <cell r="X411">
            <v>0</v>
          </cell>
          <cell r="Y411">
            <v>0</v>
          </cell>
          <cell r="Z411">
            <v>0</v>
          </cell>
        </row>
        <row r="412">
          <cell r="A412" t="str">
            <v>NE588</v>
          </cell>
          <cell r="B412" t="str">
            <v>XXXXXXXX</v>
          </cell>
          <cell r="C412" t="str">
            <v>Yes</v>
          </cell>
          <cell r="D412" t="str">
            <v>Nonequipment</v>
          </cell>
          <cell r="E412" t="str">
            <v>Water Heater Timeclock</v>
          </cell>
          <cell r="F412" t="str">
            <v>Water Heater Timeclock</v>
          </cell>
          <cell r="G412" t="str">
            <v>Water Heater with 10% Less Efficient than Federal Standard</v>
          </cell>
          <cell r="H412" t="str">
            <v>Residential</v>
          </cell>
          <cell r="I412" t="str">
            <v>Existing</v>
          </cell>
          <cell r="J412" t="str">
            <v>Multi-Family</v>
          </cell>
          <cell r="K412" t="str">
            <v>FL Zone 2</v>
          </cell>
          <cell r="L412" t="str">
            <v>Domestic Hot Water</v>
          </cell>
          <cell r="N412" t="str">
            <v/>
          </cell>
          <cell r="O412" t="str">
            <v xml:space="preserve">Per End Use Consumption </v>
          </cell>
          <cell r="P412">
            <v>0.20608042579999997</v>
          </cell>
          <cell r="Q412">
            <v>1654</v>
          </cell>
          <cell r="R412">
            <v>1571.3</v>
          </cell>
          <cell r="S412">
            <v>82.7</v>
          </cell>
          <cell r="T412">
            <v>0.05</v>
          </cell>
          <cell r="U412">
            <v>7</v>
          </cell>
          <cell r="V412">
            <v>82.7</v>
          </cell>
          <cell r="W412">
            <v>0</v>
          </cell>
          <cell r="X412">
            <v>0</v>
          </cell>
          <cell r="Y412">
            <v>0</v>
          </cell>
          <cell r="Z412">
            <v>0</v>
          </cell>
        </row>
        <row r="413">
          <cell r="A413" t="str">
            <v>NE589</v>
          </cell>
          <cell r="B413" t="str">
            <v>XXXXXXXX</v>
          </cell>
          <cell r="C413" t="str">
            <v>Yes</v>
          </cell>
          <cell r="D413" t="str">
            <v>Nonequipment</v>
          </cell>
          <cell r="E413" t="str">
            <v>Water Heater Timeclock</v>
          </cell>
          <cell r="F413" t="str">
            <v>Water Heater Timeclock</v>
          </cell>
          <cell r="G413" t="str">
            <v>Water Heater with 10% Less Efficient than Federal Standard</v>
          </cell>
          <cell r="H413" t="str">
            <v>Residential</v>
          </cell>
          <cell r="I413" t="str">
            <v>Existing</v>
          </cell>
          <cell r="J413" t="str">
            <v>Manufactured Home</v>
          </cell>
          <cell r="K413" t="str">
            <v>FL Zone 2</v>
          </cell>
          <cell r="L413" t="str">
            <v>Domestic Hot Water</v>
          </cell>
          <cell r="N413" t="str">
            <v/>
          </cell>
          <cell r="O413" t="str">
            <v xml:space="preserve">Per End Use Consumption </v>
          </cell>
          <cell r="P413">
            <v>0.47608042579999998</v>
          </cell>
          <cell r="Q413">
            <v>2449</v>
          </cell>
          <cell r="R413">
            <v>2326.5500000000002</v>
          </cell>
          <cell r="S413">
            <v>122.45</v>
          </cell>
          <cell r="T413">
            <v>0.05</v>
          </cell>
          <cell r="U413">
            <v>7</v>
          </cell>
          <cell r="V413">
            <v>122.45</v>
          </cell>
          <cell r="W413">
            <v>0</v>
          </cell>
          <cell r="X413">
            <v>0</v>
          </cell>
          <cell r="Y413">
            <v>0</v>
          </cell>
          <cell r="Z413">
            <v>0</v>
          </cell>
        </row>
        <row r="414">
          <cell r="A414" t="str">
            <v>NN590</v>
          </cell>
          <cell r="B414" t="str">
            <v>XXXXXXXX</v>
          </cell>
          <cell r="C414" t="str">
            <v>Yes</v>
          </cell>
          <cell r="D414" t="str">
            <v>Nonequipment</v>
          </cell>
          <cell r="E414" t="str">
            <v>Water Heater Timeclock</v>
          </cell>
          <cell r="F414" t="str">
            <v>Water Heater Timeclock</v>
          </cell>
          <cell r="G414" t="str">
            <v>Water Heater with Federal Standard</v>
          </cell>
          <cell r="H414" t="str">
            <v>Residential</v>
          </cell>
          <cell r="I414" t="str">
            <v>New</v>
          </cell>
          <cell r="J414" t="str">
            <v>Single Family</v>
          </cell>
          <cell r="K414" t="str">
            <v>FL Zone 2</v>
          </cell>
          <cell r="L414" t="str">
            <v>Domestic Hot Water</v>
          </cell>
          <cell r="N414" t="str">
            <v/>
          </cell>
          <cell r="O414" t="str">
            <v xml:space="preserve">Per End Use Consumption </v>
          </cell>
          <cell r="P414">
            <v>0.18000000000000002</v>
          </cell>
          <cell r="Q414">
            <v>1931</v>
          </cell>
          <cell r="R414">
            <v>1834.45</v>
          </cell>
          <cell r="S414">
            <v>96.550000000000011</v>
          </cell>
          <cell r="T414">
            <v>0.05</v>
          </cell>
          <cell r="U414">
            <v>7</v>
          </cell>
          <cell r="V414">
            <v>96.550000000000011</v>
          </cell>
          <cell r="W414">
            <v>0</v>
          </cell>
          <cell r="X414">
            <v>0</v>
          </cell>
          <cell r="Y414">
            <v>0</v>
          </cell>
          <cell r="Z414">
            <v>0</v>
          </cell>
        </row>
        <row r="415">
          <cell r="A415" t="str">
            <v>NN591</v>
          </cell>
          <cell r="B415" t="str">
            <v>XXXXXXXX</v>
          </cell>
          <cell r="C415" t="str">
            <v>Yes</v>
          </cell>
          <cell r="D415" t="str">
            <v>Nonequipment</v>
          </cell>
          <cell r="E415" t="str">
            <v>Water Heater Timeclock</v>
          </cell>
          <cell r="F415" t="str">
            <v>Water Heater Timeclock</v>
          </cell>
          <cell r="G415" t="str">
            <v>Water Heater with Federal Standard</v>
          </cell>
          <cell r="H415" t="str">
            <v>Residential</v>
          </cell>
          <cell r="I415" t="str">
            <v>New</v>
          </cell>
          <cell r="J415" t="str">
            <v>Multi-Family</v>
          </cell>
          <cell r="K415" t="str">
            <v>FL Zone 2</v>
          </cell>
          <cell r="L415" t="str">
            <v>Domestic Hot Water</v>
          </cell>
          <cell r="N415" t="str">
            <v/>
          </cell>
          <cell r="O415" t="str">
            <v xml:space="preserve">Per End Use Consumption </v>
          </cell>
          <cell r="P415">
            <v>0.44999999999999996</v>
          </cell>
          <cell r="Q415">
            <v>1654</v>
          </cell>
          <cell r="R415">
            <v>1571.3</v>
          </cell>
          <cell r="S415">
            <v>82.7</v>
          </cell>
          <cell r="T415">
            <v>0.05</v>
          </cell>
          <cell r="U415">
            <v>7</v>
          </cell>
          <cell r="V415">
            <v>82.7</v>
          </cell>
          <cell r="W415">
            <v>0</v>
          </cell>
          <cell r="X415">
            <v>0</v>
          </cell>
          <cell r="Y415">
            <v>0</v>
          </cell>
          <cell r="Z415">
            <v>0</v>
          </cell>
        </row>
        <row r="416">
          <cell r="A416" t="str">
            <v>NN592</v>
          </cell>
          <cell r="B416" t="str">
            <v>XXXXXXXX</v>
          </cell>
          <cell r="C416" t="str">
            <v>Yes</v>
          </cell>
          <cell r="D416" t="str">
            <v>Nonequipment</v>
          </cell>
          <cell r="E416" t="str">
            <v>Water Heater Timeclock</v>
          </cell>
          <cell r="F416" t="str">
            <v>Water Heater Timeclock</v>
          </cell>
          <cell r="G416" t="str">
            <v>Water Heater with Federal Standard</v>
          </cell>
          <cell r="H416" t="str">
            <v>Residential</v>
          </cell>
          <cell r="I416" t="str">
            <v>New</v>
          </cell>
          <cell r="J416" t="str">
            <v>Manufactured Home</v>
          </cell>
          <cell r="K416" t="str">
            <v>FL Zone 2</v>
          </cell>
          <cell r="L416" t="str">
            <v>Domestic Hot Water</v>
          </cell>
          <cell r="N416" t="str">
            <v/>
          </cell>
          <cell r="O416" t="str">
            <v xml:space="preserve">Per End Use Consumption </v>
          </cell>
          <cell r="P416">
            <v>0.44999999999999996</v>
          </cell>
          <cell r="Q416">
            <v>2449</v>
          </cell>
          <cell r="R416">
            <v>2326.5500000000002</v>
          </cell>
          <cell r="S416">
            <v>122.45</v>
          </cell>
          <cell r="T416">
            <v>0.05</v>
          </cell>
          <cell r="U416">
            <v>7</v>
          </cell>
          <cell r="V416">
            <v>122.45</v>
          </cell>
          <cell r="W416">
            <v>0</v>
          </cell>
          <cell r="X416">
            <v>0</v>
          </cell>
          <cell r="Y416">
            <v>0</v>
          </cell>
          <cell r="Z416">
            <v>0</v>
          </cell>
        </row>
        <row r="417">
          <cell r="A417" t="str">
            <v>NE593</v>
          </cell>
          <cell r="B417" t="str">
            <v>XXXXXXXX</v>
          </cell>
          <cell r="C417" t="str">
            <v>Yes</v>
          </cell>
          <cell r="D417" t="str">
            <v>Nonequipment</v>
          </cell>
          <cell r="E417" t="str">
            <v>Smart Power Strip</v>
          </cell>
          <cell r="F417" t="str">
            <v>One 7-Plug Smart Strip Plug Outlet Servicing a Home Office</v>
          </cell>
          <cell r="G417" t="str">
            <v>Standard Home Office Usage, No Smart Strip Plug Outlet</v>
          </cell>
          <cell r="H417" t="str">
            <v>Residential</v>
          </cell>
          <cell r="I417" t="str">
            <v>Existing</v>
          </cell>
          <cell r="J417" t="str">
            <v>Single Family</v>
          </cell>
          <cell r="K417" t="str">
            <v>FL Zone 2</v>
          </cell>
          <cell r="L417" t="str">
            <v>Electronics</v>
          </cell>
          <cell r="N417" t="str">
            <v/>
          </cell>
          <cell r="O417" t="str">
            <v>Per End Use Consumption</v>
          </cell>
          <cell r="P417">
            <v>0.22499999999999998</v>
          </cell>
          <cell r="Q417">
            <v>2274.1999999999998</v>
          </cell>
          <cell r="R417">
            <v>2220.3989999999999</v>
          </cell>
          <cell r="S417">
            <v>53.801000000000002</v>
          </cell>
          <cell r="T417">
            <v>2.3657110192595202E-2</v>
          </cell>
          <cell r="U417">
            <v>5</v>
          </cell>
          <cell r="V417">
            <v>53.801000000000002</v>
          </cell>
          <cell r="W417">
            <v>5.9262272321284398E-3</v>
          </cell>
          <cell r="X417">
            <v>4.6241740086552458E-3</v>
          </cell>
          <cell r="Y417">
            <v>1.1015087511623278E-4</v>
          </cell>
          <cell r="Z417">
            <v>8.5949592175893486E-5</v>
          </cell>
        </row>
        <row r="418">
          <cell r="A418" t="str">
            <v>NE594</v>
          </cell>
          <cell r="B418" t="str">
            <v>XXXXXXXX</v>
          </cell>
          <cell r="C418" t="str">
            <v>Yes</v>
          </cell>
          <cell r="D418" t="str">
            <v>Nonequipment</v>
          </cell>
          <cell r="E418" t="str">
            <v>Smart Power Strip</v>
          </cell>
          <cell r="F418" t="str">
            <v>One 7-Plug Smart Strip Plug Outlet Servicing a Home Office</v>
          </cell>
          <cell r="G418" t="str">
            <v>Standard Home Office Usage, No Smart Strip Plug Outlet</v>
          </cell>
          <cell r="H418" t="str">
            <v>Residential</v>
          </cell>
          <cell r="I418" t="str">
            <v>Existing</v>
          </cell>
          <cell r="J418" t="str">
            <v>Multi-Family</v>
          </cell>
          <cell r="K418" t="str">
            <v>FL Zone 2</v>
          </cell>
          <cell r="L418" t="str">
            <v>Electronics</v>
          </cell>
          <cell r="N418" t="str">
            <v/>
          </cell>
          <cell r="O418" t="str">
            <v>Per End Use Consumption</v>
          </cell>
          <cell r="P418">
            <v>0.9</v>
          </cell>
          <cell r="Q418">
            <v>1176</v>
          </cell>
          <cell r="R418">
            <v>1122.1990000000001</v>
          </cell>
          <cell r="S418">
            <v>53.801000000000002</v>
          </cell>
          <cell r="T418">
            <v>4.5749149659863944E-2</v>
          </cell>
          <cell r="U418">
            <v>5</v>
          </cell>
          <cell r="V418">
            <v>53.801000000000002</v>
          </cell>
          <cell r="W418">
            <v>5.9262272321284398E-3</v>
          </cell>
          <cell r="X418">
            <v>4.6241740086552458E-3</v>
          </cell>
          <cell r="Y418">
            <v>1.1015087511623278E-4</v>
          </cell>
          <cell r="Z418">
            <v>8.5949592175893486E-5</v>
          </cell>
        </row>
        <row r="419">
          <cell r="A419" t="str">
            <v>NE595</v>
          </cell>
          <cell r="B419" t="str">
            <v>XXXXXXXX</v>
          </cell>
          <cell r="C419" t="str">
            <v>Yes</v>
          </cell>
          <cell r="D419" t="str">
            <v>Nonequipment</v>
          </cell>
          <cell r="E419" t="str">
            <v>Smart Power Strip</v>
          </cell>
          <cell r="F419" t="str">
            <v>One 7-Plug Smart Strip Plug Outlet Servicing a Home Office</v>
          </cell>
          <cell r="G419" t="str">
            <v>Standard Home Office Usage, No Smart Strip Plug Outlet</v>
          </cell>
          <cell r="H419" t="str">
            <v>Residential</v>
          </cell>
          <cell r="I419" t="str">
            <v>Existing</v>
          </cell>
          <cell r="J419" t="str">
            <v>Manufactured Home</v>
          </cell>
          <cell r="K419" t="str">
            <v>FL Zone 2</v>
          </cell>
          <cell r="L419" t="str">
            <v>Electronics</v>
          </cell>
          <cell r="N419" t="str">
            <v/>
          </cell>
          <cell r="O419" t="str">
            <v>Per End Use Consumption</v>
          </cell>
          <cell r="P419">
            <v>0.9</v>
          </cell>
          <cell r="Q419">
            <v>1878.0000000000002</v>
          </cell>
          <cell r="R419">
            <v>1824.1990000000003</v>
          </cell>
          <cell r="S419">
            <v>53.801000000000002</v>
          </cell>
          <cell r="T419">
            <v>2.8648029818956335E-2</v>
          </cell>
          <cell r="U419">
            <v>5</v>
          </cell>
          <cell r="V419">
            <v>53.801000000000002</v>
          </cell>
          <cell r="W419">
            <v>5.9262272321284398E-3</v>
          </cell>
          <cell r="X419">
            <v>4.6241740086552458E-3</v>
          </cell>
          <cell r="Y419">
            <v>1.1015087511623278E-4</v>
          </cell>
          <cell r="Z419">
            <v>8.5949592175893486E-5</v>
          </cell>
        </row>
        <row r="420">
          <cell r="A420" t="str">
            <v>NN596</v>
          </cell>
          <cell r="B420" t="str">
            <v>XXXXXXXX</v>
          </cell>
          <cell r="C420" t="str">
            <v>Yes</v>
          </cell>
          <cell r="D420" t="str">
            <v>Nonequipment</v>
          </cell>
          <cell r="E420" t="str">
            <v>Smart Power Strip</v>
          </cell>
          <cell r="F420" t="str">
            <v>One 7-Plug Smart Strip Plug Outlet Servicing a Home Office</v>
          </cell>
          <cell r="G420" t="str">
            <v>Standard Home Office Usage, No Smart Strip Plug Outlet</v>
          </cell>
          <cell r="H420" t="str">
            <v>Residential</v>
          </cell>
          <cell r="I420" t="str">
            <v>New</v>
          </cell>
          <cell r="J420" t="str">
            <v>Single Family</v>
          </cell>
          <cell r="K420" t="str">
            <v>FL Zone 2</v>
          </cell>
          <cell r="L420" t="str">
            <v>Electronics</v>
          </cell>
          <cell r="N420" t="str">
            <v/>
          </cell>
          <cell r="O420" t="str">
            <v>Per End Use Consumption</v>
          </cell>
          <cell r="P420">
            <v>0.22499999999999998</v>
          </cell>
          <cell r="Q420">
            <v>2274.1999999999998</v>
          </cell>
          <cell r="R420">
            <v>2220.3989999999999</v>
          </cell>
          <cell r="S420">
            <v>53.801000000000002</v>
          </cell>
          <cell r="T420">
            <v>2.3657110192595202E-2</v>
          </cell>
          <cell r="U420">
            <v>5</v>
          </cell>
          <cell r="V420">
            <v>53.801000000000002</v>
          </cell>
          <cell r="W420">
            <v>5.9262272321284398E-3</v>
          </cell>
          <cell r="X420">
            <v>4.6241740086552458E-3</v>
          </cell>
          <cell r="Y420">
            <v>1.1015087511623278E-4</v>
          </cell>
          <cell r="Z420">
            <v>8.5949592175893486E-5</v>
          </cell>
        </row>
        <row r="421">
          <cell r="A421" t="str">
            <v>NN597</v>
          </cell>
          <cell r="B421" t="str">
            <v>XXXXXXXX</v>
          </cell>
          <cell r="C421" t="str">
            <v>Yes</v>
          </cell>
          <cell r="D421" t="str">
            <v>Nonequipment</v>
          </cell>
          <cell r="E421" t="str">
            <v>Smart Power Strip</v>
          </cell>
          <cell r="F421" t="str">
            <v>One 7-Plug Smart Strip Plug Outlet Servicing a Home Office</v>
          </cell>
          <cell r="G421" t="str">
            <v>Standard Home Office Usage, No Smart Strip Plug Outlet</v>
          </cell>
          <cell r="H421" t="str">
            <v>Residential</v>
          </cell>
          <cell r="I421" t="str">
            <v>New</v>
          </cell>
          <cell r="J421" t="str">
            <v>Multi-Family</v>
          </cell>
          <cell r="K421" t="str">
            <v>FL Zone 2</v>
          </cell>
          <cell r="L421" t="str">
            <v>Electronics</v>
          </cell>
          <cell r="N421" t="str">
            <v/>
          </cell>
          <cell r="O421" t="str">
            <v>Per End Use Consumption</v>
          </cell>
          <cell r="P421">
            <v>0.9</v>
          </cell>
          <cell r="Q421">
            <v>1176</v>
          </cell>
          <cell r="R421">
            <v>1122.1990000000001</v>
          </cell>
          <cell r="S421">
            <v>53.801000000000002</v>
          </cell>
          <cell r="T421">
            <v>4.5749149659863944E-2</v>
          </cell>
          <cell r="U421">
            <v>5</v>
          </cell>
          <cell r="V421">
            <v>53.801000000000002</v>
          </cell>
          <cell r="W421">
            <v>5.9262272321284398E-3</v>
          </cell>
          <cell r="X421">
            <v>4.6241740086552458E-3</v>
          </cell>
          <cell r="Y421">
            <v>1.1015087511623278E-4</v>
          </cell>
          <cell r="Z421">
            <v>8.5949592175893486E-5</v>
          </cell>
        </row>
        <row r="422">
          <cell r="A422" t="str">
            <v>NN598</v>
          </cell>
          <cell r="B422" t="str">
            <v>XXXXXXXX</v>
          </cell>
          <cell r="C422" t="str">
            <v>Yes</v>
          </cell>
          <cell r="D422" t="str">
            <v>Nonequipment</v>
          </cell>
          <cell r="E422" t="str">
            <v>Smart Power Strip</v>
          </cell>
          <cell r="F422" t="str">
            <v>One 7-Plug Smart Strip Plug Outlet Servicing a Home Office</v>
          </cell>
          <cell r="G422" t="str">
            <v>Standard Home Office Usage, No Smart Strip Plug Outlet</v>
          </cell>
          <cell r="H422" t="str">
            <v>Residential</v>
          </cell>
          <cell r="I422" t="str">
            <v>New</v>
          </cell>
          <cell r="J422" t="str">
            <v>Manufactured Home</v>
          </cell>
          <cell r="K422" t="str">
            <v>FL Zone 2</v>
          </cell>
          <cell r="L422" t="str">
            <v>Electronics</v>
          </cell>
          <cell r="N422" t="str">
            <v/>
          </cell>
          <cell r="O422" t="str">
            <v>Per End Use Consumption</v>
          </cell>
          <cell r="P422">
            <v>0.9</v>
          </cell>
          <cell r="Q422">
            <v>1878.0000000000002</v>
          </cell>
          <cell r="R422">
            <v>1824.1990000000003</v>
          </cell>
          <cell r="S422">
            <v>53.801000000000002</v>
          </cell>
          <cell r="T422">
            <v>2.8648029818956335E-2</v>
          </cell>
          <cell r="U422">
            <v>5</v>
          </cell>
          <cell r="V422">
            <v>53.801000000000002</v>
          </cell>
          <cell r="W422">
            <v>5.9262272321284398E-3</v>
          </cell>
          <cell r="X422">
            <v>4.6241740086552458E-3</v>
          </cell>
          <cell r="Y422">
            <v>1.1015087511623278E-4</v>
          </cell>
          <cell r="Z422">
            <v>8.5949592175893486E-5</v>
          </cell>
        </row>
        <row r="423">
          <cell r="A423" t="str">
            <v>NE599</v>
          </cell>
          <cell r="B423" t="str">
            <v>XXXXXXXX</v>
          </cell>
          <cell r="C423" t="str">
            <v>Yes</v>
          </cell>
          <cell r="D423" t="str">
            <v>Nonequipment</v>
          </cell>
          <cell r="E423" t="str">
            <v>Air Sealing-Infiltration Control</v>
          </cell>
          <cell r="F423" t="str">
            <v>Standard Heating and Cooling System with Improved Infiltration Control (0.7 ACH)</v>
          </cell>
          <cell r="G423" t="str">
            <v>Standard Heating and Cooling System with Standard Infiltration Control (0.4 ACH)</v>
          </cell>
          <cell r="H423" t="str">
            <v>Residential</v>
          </cell>
          <cell r="I423" t="str">
            <v>Existing</v>
          </cell>
          <cell r="J423" t="str">
            <v>Single Family</v>
          </cell>
          <cell r="K423" t="str">
            <v>FL Zone 2</v>
          </cell>
          <cell r="L423" t="str">
            <v>Space Cooling</v>
          </cell>
          <cell r="N423" t="str">
            <v/>
          </cell>
          <cell r="O423" t="str">
            <v>Per End Use Consumption</v>
          </cell>
          <cell r="P423">
            <v>0.20800000000000002</v>
          </cell>
          <cell r="Q423">
            <v>3747.04</v>
          </cell>
          <cell r="R423">
            <v>3409.8063999999999</v>
          </cell>
          <cell r="S423">
            <v>337.23359999999997</v>
          </cell>
          <cell r="T423">
            <v>0.09</v>
          </cell>
          <cell r="U423">
            <v>11</v>
          </cell>
          <cell r="V423">
            <v>595.5471</v>
          </cell>
          <cell r="W423">
            <v>0.20818819169995814</v>
          </cell>
          <cell r="X423">
            <v>0</v>
          </cell>
          <cell r="Y423">
            <v>6.1734118931197298E-4</v>
          </cell>
          <cell r="Z423">
            <v>0</v>
          </cell>
        </row>
        <row r="424">
          <cell r="A424" t="str">
            <v>NE600</v>
          </cell>
          <cell r="B424" t="str">
            <v>XXXXXXXX</v>
          </cell>
          <cell r="C424" t="str">
            <v>Yes</v>
          </cell>
          <cell r="D424" t="str">
            <v>Nonequipment</v>
          </cell>
          <cell r="E424" t="str">
            <v>Air Sealing-Infiltration Control</v>
          </cell>
          <cell r="F424" t="str">
            <v>Standard Heating and Cooling System with Improved Infiltration Control (0.7 ACH)</v>
          </cell>
          <cell r="G424" t="str">
            <v>Standard Heating and Cooling System with Standard Infiltration Control (0.4 ACH)</v>
          </cell>
          <cell r="H424" t="str">
            <v>Residential</v>
          </cell>
          <cell r="I424" t="str">
            <v>Existing</v>
          </cell>
          <cell r="J424" t="str">
            <v>Multi-Family</v>
          </cell>
          <cell r="K424" t="str">
            <v>FL Zone 2</v>
          </cell>
          <cell r="L424" t="str">
            <v>Space Cooling</v>
          </cell>
          <cell r="N424" t="str">
            <v/>
          </cell>
          <cell r="O424" t="str">
            <v>Per End Use Consumption</v>
          </cell>
          <cell r="P424">
            <v>0.52</v>
          </cell>
          <cell r="Q424">
            <v>1815</v>
          </cell>
          <cell r="R424">
            <v>1651.65</v>
          </cell>
          <cell r="S424">
            <v>163.35</v>
          </cell>
          <cell r="T424">
            <v>0.09</v>
          </cell>
          <cell r="U424">
            <v>11</v>
          </cell>
          <cell r="V424">
            <v>387.27</v>
          </cell>
          <cell r="W424">
            <v>0.10084268327411078</v>
          </cell>
          <cell r="X424">
            <v>0</v>
          </cell>
          <cell r="Y424">
            <v>6.1734118931197298E-4</v>
          </cell>
          <cell r="Z424">
            <v>0</v>
          </cell>
        </row>
        <row r="425">
          <cell r="A425" t="str">
            <v>NE601</v>
          </cell>
          <cell r="B425" t="str">
            <v>XXXXXXXX</v>
          </cell>
          <cell r="C425" t="str">
            <v>Yes</v>
          </cell>
          <cell r="D425" t="str">
            <v>Nonequipment</v>
          </cell>
          <cell r="E425" t="str">
            <v>Air Sealing-Infiltration Control</v>
          </cell>
          <cell r="F425" t="str">
            <v>Standard Heating and Cooling System with Improved Infiltration Control (0.7 ACH)</v>
          </cell>
          <cell r="G425" t="str">
            <v>Standard Heating and Cooling System with Standard Infiltration Control (0.4 ACH)</v>
          </cell>
          <cell r="H425" t="str">
            <v>Residential</v>
          </cell>
          <cell r="I425" t="str">
            <v>Existing</v>
          </cell>
          <cell r="J425" t="str">
            <v>Manufactured Home</v>
          </cell>
          <cell r="K425" t="str">
            <v>FL Zone 2</v>
          </cell>
          <cell r="L425" t="str">
            <v>Space Cooling</v>
          </cell>
          <cell r="N425" t="str">
            <v/>
          </cell>
          <cell r="O425" t="str">
            <v>Per End Use Consumption</v>
          </cell>
          <cell r="P425">
            <v>0.52</v>
          </cell>
          <cell r="Q425">
            <v>2493</v>
          </cell>
          <cell r="R425">
            <v>2268.63</v>
          </cell>
          <cell r="S425">
            <v>224.37</v>
          </cell>
          <cell r="T425">
            <v>0.09</v>
          </cell>
          <cell r="U425">
            <v>11</v>
          </cell>
          <cell r="V425">
            <v>582.56999999999994</v>
          </cell>
          <cell r="W425">
            <v>0.13851284264592739</v>
          </cell>
          <cell r="X425">
            <v>0</v>
          </cell>
          <cell r="Y425">
            <v>6.1734118931197298E-4</v>
          </cell>
          <cell r="Z425">
            <v>0</v>
          </cell>
        </row>
        <row r="426">
          <cell r="A426" t="str">
            <v>NN602</v>
          </cell>
          <cell r="B426" t="str">
            <v>XXXXXXXX</v>
          </cell>
          <cell r="C426" t="str">
            <v>Yes</v>
          </cell>
          <cell r="D426" t="str">
            <v>Nonequipment</v>
          </cell>
          <cell r="E426" t="str">
            <v>Air Sealing-Infiltration Control</v>
          </cell>
          <cell r="F426" t="str">
            <v>Standard Heating and Cooling System with Improved Infiltration Control (0.7 ACH)</v>
          </cell>
          <cell r="G426" t="str">
            <v>N/A - Retrofit Measure Only</v>
          </cell>
          <cell r="H426" t="str">
            <v>Residential</v>
          </cell>
          <cell r="I426" t="str">
            <v>New</v>
          </cell>
          <cell r="J426" t="str">
            <v>Single Family</v>
          </cell>
          <cell r="K426" t="str">
            <v>FL Zone 2</v>
          </cell>
          <cell r="L426" t="str">
            <v>Space Cooling</v>
          </cell>
          <cell r="N426" t="str">
            <v/>
          </cell>
          <cell r="O426" t="str">
            <v>Per End Use Consumption</v>
          </cell>
          <cell r="P426">
            <v>0.20800000000000002</v>
          </cell>
          <cell r="Q426">
            <v>0</v>
          </cell>
          <cell r="R426">
            <v>0</v>
          </cell>
          <cell r="S426">
            <v>0</v>
          </cell>
          <cell r="T426">
            <v>0</v>
          </cell>
          <cell r="U426">
            <v>11</v>
          </cell>
          <cell r="V426">
            <v>0</v>
          </cell>
          <cell r="W426">
            <v>0</v>
          </cell>
          <cell r="X426">
            <v>0</v>
          </cell>
          <cell r="Y426">
            <v>0</v>
          </cell>
          <cell r="Z426">
            <v>0</v>
          </cell>
        </row>
        <row r="427">
          <cell r="A427" t="str">
            <v>NN603</v>
          </cell>
          <cell r="B427" t="str">
            <v>XXXXXXXX</v>
          </cell>
          <cell r="C427" t="str">
            <v>Yes</v>
          </cell>
          <cell r="D427" t="str">
            <v>Nonequipment</v>
          </cell>
          <cell r="E427" t="str">
            <v>Air Sealing-Infiltration Control</v>
          </cell>
          <cell r="F427" t="str">
            <v>Standard Heating and Cooling System with Improved Infiltration Control (0.7 ACH)</v>
          </cell>
          <cell r="G427" t="str">
            <v>N/A - Retrofit Measure Only</v>
          </cell>
          <cell r="H427" t="str">
            <v>Residential</v>
          </cell>
          <cell r="I427" t="str">
            <v>New</v>
          </cell>
          <cell r="J427" t="str">
            <v>Multi-Family</v>
          </cell>
          <cell r="K427" t="str">
            <v>FL Zone 2</v>
          </cell>
          <cell r="L427" t="str">
            <v>Space Cooling</v>
          </cell>
          <cell r="N427" t="str">
            <v/>
          </cell>
          <cell r="O427" t="str">
            <v>Per End Use Consumption</v>
          </cell>
          <cell r="P427">
            <v>0.52</v>
          </cell>
          <cell r="Q427">
            <v>0</v>
          </cell>
          <cell r="R427">
            <v>0</v>
          </cell>
          <cell r="S427">
            <v>0</v>
          </cell>
          <cell r="T427">
            <v>0</v>
          </cell>
          <cell r="U427">
            <v>11</v>
          </cell>
          <cell r="V427">
            <v>0</v>
          </cell>
          <cell r="W427">
            <v>0</v>
          </cell>
          <cell r="X427">
            <v>0</v>
          </cell>
          <cell r="Y427">
            <v>0</v>
          </cell>
          <cell r="Z427">
            <v>0</v>
          </cell>
        </row>
        <row r="428">
          <cell r="A428" t="str">
            <v>NN604</v>
          </cell>
          <cell r="B428" t="str">
            <v>XXXXXXXX</v>
          </cell>
          <cell r="C428" t="str">
            <v>Yes</v>
          </cell>
          <cell r="D428" t="str">
            <v>Nonequipment</v>
          </cell>
          <cell r="E428" t="str">
            <v>Air Sealing-Infiltration Control</v>
          </cell>
          <cell r="F428" t="str">
            <v>Standard Heating and Cooling System with Improved Infiltration Control (0.7 ACH)</v>
          </cell>
          <cell r="G428" t="str">
            <v>N/A - Retrofit Measure Only</v>
          </cell>
          <cell r="H428" t="str">
            <v>Residential</v>
          </cell>
          <cell r="I428" t="str">
            <v>New</v>
          </cell>
          <cell r="J428" t="str">
            <v>Manufactured Home</v>
          </cell>
          <cell r="K428" t="str">
            <v>FL Zone 2</v>
          </cell>
          <cell r="L428" t="str">
            <v>Space Cooling</v>
          </cell>
          <cell r="N428" t="str">
            <v/>
          </cell>
          <cell r="O428" t="str">
            <v>Per End Use Consumption</v>
          </cell>
          <cell r="P428">
            <v>0.52</v>
          </cell>
          <cell r="Q428">
            <v>0</v>
          </cell>
          <cell r="R428">
            <v>0</v>
          </cell>
          <cell r="S428">
            <v>0</v>
          </cell>
          <cell r="T428">
            <v>0</v>
          </cell>
          <cell r="U428">
            <v>11</v>
          </cell>
          <cell r="V428">
            <v>0</v>
          </cell>
          <cell r="W428">
            <v>0</v>
          </cell>
          <cell r="X428">
            <v>0</v>
          </cell>
          <cell r="Y428">
            <v>0</v>
          </cell>
          <cell r="Z428">
            <v>0</v>
          </cell>
        </row>
        <row r="429">
          <cell r="A429" t="str">
            <v>NE605</v>
          </cell>
          <cell r="B429" t="str">
            <v>XXXXXXXX</v>
          </cell>
          <cell r="C429" t="str">
            <v>Yes</v>
          </cell>
          <cell r="D429" t="str">
            <v>Nonequipment</v>
          </cell>
          <cell r="E429" t="str">
            <v>Air Sealing-Infiltration Control</v>
          </cell>
          <cell r="F429" t="str">
            <v>Standard Heating and Cooling System with Improved Infiltration Control (0.7 ACH)</v>
          </cell>
          <cell r="G429" t="str">
            <v>Standard Heating and Cooling System with Standard Infiltration Control (0.4 ACH)</v>
          </cell>
          <cell r="H429" t="str">
            <v>Residential</v>
          </cell>
          <cell r="I429" t="str">
            <v>Existing</v>
          </cell>
          <cell r="J429" t="str">
            <v>Single Family</v>
          </cell>
          <cell r="K429" t="str">
            <v>FL Zone 2</v>
          </cell>
          <cell r="L429" t="str">
            <v>Space Heating</v>
          </cell>
          <cell r="N429" t="str">
            <v/>
          </cell>
          <cell r="O429" t="str">
            <v>Per End Use Consumption</v>
          </cell>
          <cell r="P429">
            <v>0.20800000000000002</v>
          </cell>
          <cell r="Q429">
            <v>2870.15</v>
          </cell>
          <cell r="R429">
            <v>2611.8365000000003</v>
          </cell>
          <cell r="S429">
            <v>258.31349999999998</v>
          </cell>
          <cell r="T429">
            <v>8.9999999999999983E-2</v>
          </cell>
          <cell r="U429">
            <v>11</v>
          </cell>
          <cell r="V429">
            <v>595.5471</v>
          </cell>
          <cell r="W429">
            <v>0</v>
          </cell>
          <cell r="X429">
            <v>0.23002483835656085</v>
          </cell>
          <cell r="Y429">
            <v>0</v>
          </cell>
          <cell r="Z429">
            <v>8.9048709555079723E-4</v>
          </cell>
        </row>
        <row r="430">
          <cell r="A430" t="str">
            <v>NE606</v>
          </cell>
          <cell r="B430" t="str">
            <v>XXXXXXXX</v>
          </cell>
          <cell r="C430" t="str">
            <v>Yes</v>
          </cell>
          <cell r="D430" t="str">
            <v>Nonequipment</v>
          </cell>
          <cell r="E430" t="str">
            <v>Air Sealing-Infiltration Control</v>
          </cell>
          <cell r="F430" t="str">
            <v>Standard Heating and Cooling System with Improved Infiltration Control (0.7 ACH)</v>
          </cell>
          <cell r="G430" t="str">
            <v>Standard Heating and Cooling System with Standard Infiltration Control (0.4 ACH)</v>
          </cell>
          <cell r="H430" t="str">
            <v>Residential</v>
          </cell>
          <cell r="I430" t="str">
            <v>Existing</v>
          </cell>
          <cell r="J430" t="str">
            <v>Multi-Family</v>
          </cell>
          <cell r="K430" t="str">
            <v>FL Zone 2</v>
          </cell>
          <cell r="L430" t="str">
            <v>Space Heating</v>
          </cell>
          <cell r="N430" t="str">
            <v/>
          </cell>
          <cell r="O430" t="str">
            <v>Per End Use Consumption</v>
          </cell>
          <cell r="P430">
            <v>0.52</v>
          </cell>
          <cell r="Q430">
            <v>2488</v>
          </cell>
          <cell r="R430">
            <v>2264.08</v>
          </cell>
          <cell r="S430">
            <v>223.92</v>
          </cell>
          <cell r="T430">
            <v>0.09</v>
          </cell>
          <cell r="U430">
            <v>11</v>
          </cell>
          <cell r="V430">
            <v>387.27</v>
          </cell>
          <cell r="W430">
            <v>0</v>
          </cell>
          <cell r="X430">
            <v>0.19939787043573451</v>
          </cell>
          <cell r="Y430">
            <v>0</v>
          </cell>
          <cell r="Z430">
            <v>8.9048709555079723E-4</v>
          </cell>
        </row>
        <row r="431">
          <cell r="A431" t="str">
            <v>NE607</v>
          </cell>
          <cell r="B431" t="str">
            <v>XXXXXXXX</v>
          </cell>
          <cell r="C431" t="str">
            <v>Yes</v>
          </cell>
          <cell r="D431" t="str">
            <v>Nonequipment</v>
          </cell>
          <cell r="E431" t="str">
            <v>Air Sealing-Infiltration Control</v>
          </cell>
          <cell r="F431" t="str">
            <v>Standard Heating and Cooling System with Improved Infiltration Control (0.7 ACH)</v>
          </cell>
          <cell r="G431" t="str">
            <v>Standard Heating and Cooling System with Standard Infiltration Control (0.4 ACH)</v>
          </cell>
          <cell r="H431" t="str">
            <v>Residential</v>
          </cell>
          <cell r="I431" t="str">
            <v>Existing</v>
          </cell>
          <cell r="J431" t="str">
            <v>Manufactured Home</v>
          </cell>
          <cell r="K431" t="str">
            <v>FL Zone 2</v>
          </cell>
          <cell r="L431" t="str">
            <v>Space Heating</v>
          </cell>
          <cell r="N431" t="str">
            <v/>
          </cell>
          <cell r="O431" t="str">
            <v>Per End Use Consumption</v>
          </cell>
          <cell r="P431">
            <v>0.52</v>
          </cell>
          <cell r="Q431">
            <v>3980</v>
          </cell>
          <cell r="R431">
            <v>3621.8</v>
          </cell>
          <cell r="S431">
            <v>358.2</v>
          </cell>
          <cell r="T431">
            <v>0.09</v>
          </cell>
          <cell r="U431">
            <v>11</v>
          </cell>
          <cell r="V431">
            <v>582.56999999999994</v>
          </cell>
          <cell r="W431">
            <v>0</v>
          </cell>
          <cell r="X431">
            <v>0.31897247762629555</v>
          </cell>
          <cell r="Y431">
            <v>0</v>
          </cell>
          <cell r="Z431">
            <v>8.9048709555079723E-4</v>
          </cell>
        </row>
        <row r="432">
          <cell r="A432" t="str">
            <v>NN608</v>
          </cell>
          <cell r="B432" t="str">
            <v>XXXXXXXX</v>
          </cell>
          <cell r="C432" t="str">
            <v>Yes</v>
          </cell>
          <cell r="D432" t="str">
            <v>Nonequipment</v>
          </cell>
          <cell r="E432" t="str">
            <v>Air Sealing-Infiltration Control</v>
          </cell>
          <cell r="F432" t="str">
            <v>Standard Heating and Cooling System with Improved Infiltration Control (0.7 ACH)</v>
          </cell>
          <cell r="G432" t="str">
            <v>N/A - Retrofit Measure Only</v>
          </cell>
          <cell r="H432" t="str">
            <v>Residential</v>
          </cell>
          <cell r="I432" t="str">
            <v>New</v>
          </cell>
          <cell r="J432" t="str">
            <v>Single Family</v>
          </cell>
          <cell r="K432" t="str">
            <v>FL Zone 2</v>
          </cell>
          <cell r="L432" t="str">
            <v>Space Heating</v>
          </cell>
          <cell r="N432" t="str">
            <v/>
          </cell>
          <cell r="O432" t="str">
            <v>Per End Use Consumption</v>
          </cell>
          <cell r="P432">
            <v>0.20800000000000002</v>
          </cell>
          <cell r="Q432">
            <v>0</v>
          </cell>
          <cell r="R432">
            <v>0</v>
          </cell>
          <cell r="S432">
            <v>0</v>
          </cell>
          <cell r="T432">
            <v>0</v>
          </cell>
          <cell r="U432">
            <v>11</v>
          </cell>
          <cell r="V432">
            <v>0</v>
          </cell>
          <cell r="W432">
            <v>0</v>
          </cell>
          <cell r="X432">
            <v>0</v>
          </cell>
          <cell r="Y432">
            <v>0</v>
          </cell>
          <cell r="Z432">
            <v>0</v>
          </cell>
        </row>
        <row r="433">
          <cell r="A433" t="str">
            <v>NN609</v>
          </cell>
          <cell r="B433" t="str">
            <v>XXXXXXXX</v>
          </cell>
          <cell r="C433" t="str">
            <v>Yes</v>
          </cell>
          <cell r="D433" t="str">
            <v>Nonequipment</v>
          </cell>
          <cell r="E433" t="str">
            <v>Air Sealing-Infiltration Control</v>
          </cell>
          <cell r="F433" t="str">
            <v>Standard Heating and Cooling System with Improved Infiltration Control (0.7 ACH)</v>
          </cell>
          <cell r="G433" t="str">
            <v>N/A - Retrofit Measure Only</v>
          </cell>
          <cell r="H433" t="str">
            <v>Residential</v>
          </cell>
          <cell r="I433" t="str">
            <v>New</v>
          </cell>
          <cell r="J433" t="str">
            <v>Multi-Family</v>
          </cell>
          <cell r="K433" t="str">
            <v>FL Zone 2</v>
          </cell>
          <cell r="L433" t="str">
            <v>Space Heating</v>
          </cell>
          <cell r="N433" t="str">
            <v/>
          </cell>
          <cell r="O433" t="str">
            <v>Per End Use Consumption</v>
          </cell>
          <cell r="P433">
            <v>0.52</v>
          </cell>
          <cell r="Q433">
            <v>0</v>
          </cell>
          <cell r="R433">
            <v>0</v>
          </cell>
          <cell r="S433">
            <v>0</v>
          </cell>
          <cell r="T433">
            <v>0</v>
          </cell>
          <cell r="U433">
            <v>11</v>
          </cell>
          <cell r="V433">
            <v>0</v>
          </cell>
          <cell r="W433">
            <v>0</v>
          </cell>
          <cell r="X433">
            <v>0</v>
          </cell>
          <cell r="Y433">
            <v>0</v>
          </cell>
          <cell r="Z433">
            <v>0</v>
          </cell>
        </row>
        <row r="434">
          <cell r="A434" t="str">
            <v>NN610</v>
          </cell>
          <cell r="B434" t="str">
            <v>XXXXXXXX</v>
          </cell>
          <cell r="C434" t="str">
            <v>Yes</v>
          </cell>
          <cell r="D434" t="str">
            <v>Nonequipment</v>
          </cell>
          <cell r="E434" t="str">
            <v>Air Sealing-Infiltration Control</v>
          </cell>
          <cell r="F434" t="str">
            <v>Standard Heating and Cooling System with Improved Infiltration Control (0.7 ACH)</v>
          </cell>
          <cell r="G434" t="str">
            <v>N/A - Retrofit Measure Only</v>
          </cell>
          <cell r="H434" t="str">
            <v>Residential</v>
          </cell>
          <cell r="I434" t="str">
            <v>New</v>
          </cell>
          <cell r="J434" t="str">
            <v>Manufactured Home</v>
          </cell>
          <cell r="K434" t="str">
            <v>FL Zone 2</v>
          </cell>
          <cell r="L434" t="str">
            <v>Space Heating</v>
          </cell>
          <cell r="N434" t="str">
            <v/>
          </cell>
          <cell r="O434" t="str">
            <v>Per End Use Consumption</v>
          </cell>
          <cell r="P434">
            <v>0.52</v>
          </cell>
          <cell r="Q434">
            <v>0</v>
          </cell>
          <cell r="R434">
            <v>0</v>
          </cell>
          <cell r="S434">
            <v>0</v>
          </cell>
          <cell r="T434">
            <v>0</v>
          </cell>
          <cell r="U434">
            <v>11</v>
          </cell>
          <cell r="V434">
            <v>0</v>
          </cell>
          <cell r="W434">
            <v>0</v>
          </cell>
          <cell r="X434">
            <v>0</v>
          </cell>
          <cell r="Y434">
            <v>0</v>
          </cell>
          <cell r="Z434">
            <v>0</v>
          </cell>
        </row>
        <row r="435">
          <cell r="A435" t="str">
            <v>NE611</v>
          </cell>
          <cell r="B435" t="str">
            <v>XXXXXXXX</v>
          </cell>
          <cell r="C435" t="str">
            <v>Yes</v>
          </cell>
          <cell r="D435" t="str">
            <v>Nonequipment</v>
          </cell>
          <cell r="E435" t="str">
            <v>Ceiling Insulation(R12 to R38)</v>
          </cell>
          <cell r="F435" t="str">
            <v>Increased Ceiling Insulation (R-38)</v>
          </cell>
          <cell r="G435" t="str">
            <v>Market Average Existing Ceiling Insulation</v>
          </cell>
          <cell r="H435" t="str">
            <v>Residential</v>
          </cell>
          <cell r="I435" t="str">
            <v>Existing</v>
          </cell>
          <cell r="J435" t="str">
            <v>Single Family</v>
          </cell>
          <cell r="K435" t="str">
            <v>FL Zone 2</v>
          </cell>
          <cell r="L435" t="str">
            <v>Space Heating</v>
          </cell>
          <cell r="N435" t="str">
            <v/>
          </cell>
          <cell r="O435" t="str">
            <v>Per Home</v>
          </cell>
          <cell r="P435">
            <v>1.5789569442651301E-2</v>
          </cell>
          <cell r="Q435">
            <v>3373</v>
          </cell>
          <cell r="R435">
            <v>2969</v>
          </cell>
          <cell r="S435">
            <v>404</v>
          </cell>
          <cell r="T435">
            <v>0.11977468129261785</v>
          </cell>
          <cell r="U435">
            <v>20</v>
          </cell>
          <cell r="V435">
            <v>843</v>
          </cell>
          <cell r="W435">
            <v>0</v>
          </cell>
          <cell r="X435">
            <v>0.39812671020627022</v>
          </cell>
          <cell r="Y435">
            <v>0</v>
          </cell>
          <cell r="Z435">
            <v>9.8546215397591632E-4</v>
          </cell>
        </row>
        <row r="436">
          <cell r="A436" t="str">
            <v>NE612</v>
          </cell>
          <cell r="B436" t="str">
            <v>XXXXXXXX</v>
          </cell>
          <cell r="C436" t="str">
            <v>Yes</v>
          </cell>
          <cell r="D436" t="str">
            <v>Nonequipment</v>
          </cell>
          <cell r="E436" t="str">
            <v>Ceiling Insulation(R12 to R38)</v>
          </cell>
          <cell r="F436" t="str">
            <v>Increased Ceiling Insulation (R-38)</v>
          </cell>
          <cell r="G436" t="str">
            <v>Market Average Existing Ceiling Insulation</v>
          </cell>
          <cell r="H436" t="str">
            <v>Residential</v>
          </cell>
          <cell r="I436" t="str">
            <v>Existing</v>
          </cell>
          <cell r="J436" t="str">
            <v>Multi-Family</v>
          </cell>
          <cell r="K436" t="str">
            <v>FL Zone 2</v>
          </cell>
          <cell r="L436" t="str">
            <v>Space Heating</v>
          </cell>
          <cell r="N436" t="str">
            <v/>
          </cell>
          <cell r="O436" t="str">
            <v>Per Home</v>
          </cell>
          <cell r="P436">
            <v>1.5789569442651301E-2</v>
          </cell>
          <cell r="Q436">
            <v>1210</v>
          </cell>
          <cell r="R436">
            <v>971</v>
          </cell>
          <cell r="S436">
            <v>239</v>
          </cell>
          <cell r="T436">
            <v>0.1975206611570248</v>
          </cell>
          <cell r="U436">
            <v>20</v>
          </cell>
          <cell r="V436">
            <v>522</v>
          </cell>
          <cell r="W436">
            <v>0</v>
          </cell>
          <cell r="X436">
            <v>0.24652685970067978</v>
          </cell>
          <cell r="Y436">
            <v>0</v>
          </cell>
          <cell r="Z436">
            <v>1.0314931368229279E-3</v>
          </cell>
        </row>
        <row r="437">
          <cell r="A437" t="str">
            <v>NE613</v>
          </cell>
          <cell r="B437" t="str">
            <v>XXXXXXXX</v>
          </cell>
          <cell r="C437" t="str">
            <v>Yes</v>
          </cell>
          <cell r="D437" t="str">
            <v>Nonequipment</v>
          </cell>
          <cell r="E437" t="str">
            <v>Ceiling Insulation(R12 to R38)</v>
          </cell>
          <cell r="F437" t="str">
            <v>Increased Ceiling Insulation (R-38)</v>
          </cell>
          <cell r="G437" t="str">
            <v>Market Average Existing Ceiling Insulation</v>
          </cell>
          <cell r="H437" t="str">
            <v>Residential</v>
          </cell>
          <cell r="I437" t="str">
            <v>Existing</v>
          </cell>
          <cell r="J437" t="str">
            <v>Manufactured Home</v>
          </cell>
          <cell r="K437" t="str">
            <v>FL Zone 2</v>
          </cell>
          <cell r="L437" t="str">
            <v>Space Heating</v>
          </cell>
          <cell r="N437" t="str">
            <v/>
          </cell>
          <cell r="O437" t="str">
            <v>Per Home</v>
          </cell>
          <cell r="P437">
            <v>1.5789569442651301E-2</v>
          </cell>
          <cell r="Q437">
            <v>1284.8699999999999</v>
          </cell>
          <cell r="R437">
            <v>1033.21</v>
          </cell>
          <cell r="S437">
            <v>251.65999999999985</v>
          </cell>
          <cell r="T437">
            <v>0.19586417302917794</v>
          </cell>
          <cell r="U437">
            <v>20</v>
          </cell>
          <cell r="V437">
            <v>517.19999999999982</v>
          </cell>
          <cell r="W437">
            <v>0</v>
          </cell>
          <cell r="X437">
            <v>0.24425994604825965</v>
          </cell>
          <cell r="Y437">
            <v>0</v>
          </cell>
          <cell r="Z437">
            <v>9.7059503317277192E-4</v>
          </cell>
        </row>
        <row r="438">
          <cell r="A438" t="str">
            <v>NN614</v>
          </cell>
          <cell r="B438" t="str">
            <v>XXXXXXXX</v>
          </cell>
          <cell r="C438" t="str">
            <v>Yes</v>
          </cell>
          <cell r="D438" t="str">
            <v>Nonequipment</v>
          </cell>
          <cell r="E438" t="str">
            <v>Ceiling Insulation(R12 to R38)</v>
          </cell>
          <cell r="F438" t="str">
            <v>Increased Ceiling Insulation (R-38)</v>
          </cell>
          <cell r="G438" t="str">
            <v>Code-Compliant Ceiling Insulation</v>
          </cell>
          <cell r="H438" t="str">
            <v>Residential</v>
          </cell>
          <cell r="I438" t="str">
            <v>New</v>
          </cell>
          <cell r="J438" t="str">
            <v>Single Family</v>
          </cell>
          <cell r="K438" t="str">
            <v>FL Zone 2</v>
          </cell>
          <cell r="L438" t="str">
            <v>Space Heating</v>
          </cell>
          <cell r="N438" t="str">
            <v/>
          </cell>
          <cell r="O438" t="str">
            <v>Per Home</v>
          </cell>
          <cell r="P438">
            <v>0</v>
          </cell>
          <cell r="Q438">
            <v>3373</v>
          </cell>
          <cell r="R438">
            <v>2969</v>
          </cell>
          <cell r="S438">
            <v>404</v>
          </cell>
          <cell r="T438">
            <v>0.11977468129261785</v>
          </cell>
          <cell r="U438">
            <v>20</v>
          </cell>
          <cell r="V438">
            <v>843</v>
          </cell>
          <cell r="W438">
            <v>0</v>
          </cell>
          <cell r="X438">
            <v>0.39812671020627022</v>
          </cell>
          <cell r="Y438">
            <v>0</v>
          </cell>
          <cell r="Z438">
            <v>9.8546215397591632E-4</v>
          </cell>
        </row>
        <row r="439">
          <cell r="A439" t="str">
            <v>NN615</v>
          </cell>
          <cell r="B439" t="str">
            <v>XXXXXXXX</v>
          </cell>
          <cell r="C439" t="str">
            <v>Yes</v>
          </cell>
          <cell r="D439" t="str">
            <v>Nonequipment</v>
          </cell>
          <cell r="E439" t="str">
            <v>Ceiling Insulation(R12 to R38)</v>
          </cell>
          <cell r="F439" t="str">
            <v>Increased Ceiling Insulation (R-38)</v>
          </cell>
          <cell r="G439" t="str">
            <v>Code-Compliant Ceiling Insulation</v>
          </cell>
          <cell r="H439" t="str">
            <v>Residential</v>
          </cell>
          <cell r="I439" t="str">
            <v>New</v>
          </cell>
          <cell r="J439" t="str">
            <v>Multi-Family</v>
          </cell>
          <cell r="K439" t="str">
            <v>FL Zone 2</v>
          </cell>
          <cell r="L439" t="str">
            <v>Space Heating</v>
          </cell>
          <cell r="N439" t="str">
            <v/>
          </cell>
          <cell r="O439" t="str">
            <v>Per Home</v>
          </cell>
          <cell r="P439">
            <v>0</v>
          </cell>
          <cell r="Q439">
            <v>1210</v>
          </cell>
          <cell r="R439">
            <v>971</v>
          </cell>
          <cell r="S439">
            <v>239</v>
          </cell>
          <cell r="T439">
            <v>0.1975206611570248</v>
          </cell>
          <cell r="U439">
            <v>20</v>
          </cell>
          <cell r="V439">
            <v>522</v>
          </cell>
          <cell r="W439">
            <v>0</v>
          </cell>
          <cell r="X439">
            <v>0.24652685970067978</v>
          </cell>
          <cell r="Y439">
            <v>0</v>
          </cell>
          <cell r="Z439">
            <v>1.0314931368229279E-3</v>
          </cell>
        </row>
        <row r="440">
          <cell r="A440" t="str">
            <v>NN616</v>
          </cell>
          <cell r="B440" t="str">
            <v>XXXXXXXX</v>
          </cell>
          <cell r="C440" t="str">
            <v>Yes</v>
          </cell>
          <cell r="D440" t="str">
            <v>Nonequipment</v>
          </cell>
          <cell r="E440" t="str">
            <v>Ceiling Insulation(R12 to R38)</v>
          </cell>
          <cell r="F440" t="str">
            <v>Increased Ceiling Insulation (R-38)</v>
          </cell>
          <cell r="G440" t="str">
            <v>Code-Compliant Ceiling Insulation</v>
          </cell>
          <cell r="H440" t="str">
            <v>Residential</v>
          </cell>
          <cell r="I440" t="str">
            <v>New</v>
          </cell>
          <cell r="J440" t="str">
            <v>Manufactured Home</v>
          </cell>
          <cell r="K440" t="str">
            <v>FL Zone 2</v>
          </cell>
          <cell r="L440" t="str">
            <v>Space Heating</v>
          </cell>
          <cell r="N440" t="str">
            <v/>
          </cell>
          <cell r="O440" t="str">
            <v>Per Home</v>
          </cell>
          <cell r="P440">
            <v>0</v>
          </cell>
          <cell r="Q440">
            <v>1284.8699999999999</v>
          </cell>
          <cell r="R440">
            <v>1033.21</v>
          </cell>
          <cell r="S440">
            <v>251.65999999999985</v>
          </cell>
          <cell r="T440">
            <v>0.19586417302917794</v>
          </cell>
          <cell r="U440">
            <v>20</v>
          </cell>
          <cell r="V440">
            <v>517.19999999999982</v>
          </cell>
          <cell r="W440">
            <v>0</v>
          </cell>
          <cell r="X440">
            <v>0.24425994604825965</v>
          </cell>
          <cell r="Y440">
            <v>0</v>
          </cell>
          <cell r="Z440">
            <v>9.7059503317277192E-4</v>
          </cell>
        </row>
        <row r="441">
          <cell r="A441" t="str">
            <v>NE617</v>
          </cell>
          <cell r="B441" t="str">
            <v>XXXXXXXX</v>
          </cell>
          <cell r="C441" t="str">
            <v>Yes</v>
          </cell>
          <cell r="D441" t="str">
            <v>Nonequipment</v>
          </cell>
          <cell r="E441" t="str">
            <v>Ceiling Insulation(R12 to R38)</v>
          </cell>
          <cell r="F441" t="str">
            <v>Increased Ceiling Insulation (R-38)</v>
          </cell>
          <cell r="G441" t="str">
            <v>Market Average Existing Ceiling Insulation</v>
          </cell>
          <cell r="H441" t="str">
            <v>Residential</v>
          </cell>
          <cell r="I441" t="str">
            <v>Existing</v>
          </cell>
          <cell r="J441" t="str">
            <v>Single Family</v>
          </cell>
          <cell r="K441" t="str">
            <v>FL Zone 2</v>
          </cell>
          <cell r="L441" t="str">
            <v>Space Cooling</v>
          </cell>
          <cell r="N441" t="str">
            <v/>
          </cell>
          <cell r="O441" t="str">
            <v>Per Home</v>
          </cell>
          <cell r="P441">
            <v>1.5789569442651301E-2</v>
          </cell>
          <cell r="Q441">
            <v>4592</v>
          </cell>
          <cell r="R441">
            <v>4153</v>
          </cell>
          <cell r="S441">
            <v>439</v>
          </cell>
          <cell r="T441">
            <v>9.5601045296167253E-2</v>
          </cell>
          <cell r="U441">
            <v>20</v>
          </cell>
          <cell r="V441">
            <v>843</v>
          </cell>
          <cell r="W441">
            <v>0.28490434834384359</v>
          </cell>
          <cell r="X441">
            <v>0</v>
          </cell>
          <cell r="Y441">
            <v>6.4898484816365283E-4</v>
          </cell>
          <cell r="Z441">
            <v>0</v>
          </cell>
        </row>
        <row r="442">
          <cell r="A442" t="str">
            <v>NE618</v>
          </cell>
          <cell r="B442" t="str">
            <v>XXXXXXXX</v>
          </cell>
          <cell r="C442" t="str">
            <v>Yes</v>
          </cell>
          <cell r="D442" t="str">
            <v>Nonequipment</v>
          </cell>
          <cell r="E442" t="str">
            <v>Ceiling Insulation(R12 to R38)</v>
          </cell>
          <cell r="F442" t="str">
            <v>Increased Ceiling Insulation (R-38)</v>
          </cell>
          <cell r="G442" t="str">
            <v>Market Average Existing Ceiling Insulation</v>
          </cell>
          <cell r="H442" t="str">
            <v>Residential</v>
          </cell>
          <cell r="I442" t="str">
            <v>Existing</v>
          </cell>
          <cell r="J442" t="str">
            <v>Multi-Family</v>
          </cell>
          <cell r="K442" t="str">
            <v>FL Zone 2</v>
          </cell>
          <cell r="L442" t="str">
            <v>Space Cooling</v>
          </cell>
          <cell r="N442" t="str">
            <v/>
          </cell>
          <cell r="O442" t="str">
            <v>Per Home</v>
          </cell>
          <cell r="P442">
            <v>1.5789569442651301E-2</v>
          </cell>
          <cell r="Q442">
            <v>2248</v>
          </cell>
          <cell r="R442">
            <v>1965</v>
          </cell>
          <cell r="S442">
            <v>283</v>
          </cell>
          <cell r="T442">
            <v>0.12588967971530249</v>
          </cell>
          <cell r="U442">
            <v>20</v>
          </cell>
          <cell r="V442">
            <v>522</v>
          </cell>
          <cell r="W442">
            <v>0.17641763918800279</v>
          </cell>
          <cell r="X442">
            <v>0</v>
          </cell>
          <cell r="Y442">
            <v>6.2338388405654697E-4</v>
          </cell>
          <cell r="Z442">
            <v>0</v>
          </cell>
        </row>
        <row r="443">
          <cell r="A443" t="str">
            <v>NE619</v>
          </cell>
          <cell r="B443" t="str">
            <v>XXXXXXXX</v>
          </cell>
          <cell r="C443" t="str">
            <v>Yes</v>
          </cell>
          <cell r="D443" t="str">
            <v>Nonequipment</v>
          </cell>
          <cell r="E443" t="str">
            <v>Ceiling Insulation(R12 to R38)</v>
          </cell>
          <cell r="F443" t="str">
            <v>Increased Ceiling Insulation (R-38)</v>
          </cell>
          <cell r="G443" t="str">
            <v>Market Average Existing Ceiling Insulation</v>
          </cell>
          <cell r="H443" t="str">
            <v>Residential</v>
          </cell>
          <cell r="I443" t="str">
            <v>Existing</v>
          </cell>
          <cell r="J443" t="str">
            <v>Manufactured Home</v>
          </cell>
          <cell r="K443" t="str">
            <v>FL Zone 2</v>
          </cell>
          <cell r="L443" t="str">
            <v>Space Cooling</v>
          </cell>
          <cell r="N443" t="str">
            <v/>
          </cell>
          <cell r="O443" t="str">
            <v>Per Home</v>
          </cell>
          <cell r="P443">
            <v>1.5789569442651301E-2</v>
          </cell>
          <cell r="Q443">
            <v>3433.1800000000003</v>
          </cell>
          <cell r="R443">
            <v>3167.6400000000003</v>
          </cell>
          <cell r="S443">
            <v>265.53999999999996</v>
          </cell>
          <cell r="T443">
            <v>7.7345201824547488E-2</v>
          </cell>
          <cell r="U443">
            <v>20</v>
          </cell>
          <cell r="V443">
            <v>517.19999999999982</v>
          </cell>
          <cell r="W443">
            <v>0.17479540802305557</v>
          </cell>
          <cell r="X443">
            <v>0</v>
          </cell>
          <cell r="Y443">
            <v>6.5826394525516155E-4</v>
          </cell>
          <cell r="Z443">
            <v>0</v>
          </cell>
        </row>
        <row r="444">
          <cell r="A444" t="str">
            <v>NN620</v>
          </cell>
          <cell r="B444" t="str">
            <v>XXXXXXXX</v>
          </cell>
          <cell r="C444" t="str">
            <v>Yes</v>
          </cell>
          <cell r="D444" t="str">
            <v>Nonequipment</v>
          </cell>
          <cell r="E444" t="str">
            <v>Ceiling Insulation(R12 to R38)</v>
          </cell>
          <cell r="F444" t="str">
            <v>Increased Ceiling Insulation (R-38)</v>
          </cell>
          <cell r="G444" t="str">
            <v>Code-Compliant Ceiling Insulation</v>
          </cell>
          <cell r="H444" t="str">
            <v>Residential</v>
          </cell>
          <cell r="I444" t="str">
            <v>New</v>
          </cell>
          <cell r="J444" t="str">
            <v>Single Family</v>
          </cell>
          <cell r="K444" t="str">
            <v>FL Zone 2</v>
          </cell>
          <cell r="L444" t="str">
            <v>Space Cooling</v>
          </cell>
          <cell r="N444" t="str">
            <v/>
          </cell>
          <cell r="O444" t="str">
            <v>Per Home</v>
          </cell>
          <cell r="P444">
            <v>0</v>
          </cell>
          <cell r="Q444">
            <v>4592</v>
          </cell>
          <cell r="R444">
            <v>4153</v>
          </cell>
          <cell r="S444">
            <v>439</v>
          </cell>
          <cell r="T444">
            <v>9.5601045296167253E-2</v>
          </cell>
          <cell r="U444">
            <v>20</v>
          </cell>
          <cell r="V444">
            <v>843</v>
          </cell>
          <cell r="W444">
            <v>0.28490434834384359</v>
          </cell>
          <cell r="X444">
            <v>0</v>
          </cell>
          <cell r="Y444">
            <v>6.4898484816365283E-4</v>
          </cell>
          <cell r="Z444">
            <v>0</v>
          </cell>
        </row>
        <row r="445">
          <cell r="A445" t="str">
            <v>NN621</v>
          </cell>
          <cell r="B445" t="str">
            <v>XXXXXXXX</v>
          </cell>
          <cell r="C445" t="str">
            <v>Yes</v>
          </cell>
          <cell r="D445" t="str">
            <v>Nonequipment</v>
          </cell>
          <cell r="E445" t="str">
            <v>Ceiling Insulation(R12 to R38)</v>
          </cell>
          <cell r="F445" t="str">
            <v>Increased Ceiling Insulation (R-38)</v>
          </cell>
          <cell r="G445" t="str">
            <v>Code-Compliant Ceiling Insulation</v>
          </cell>
          <cell r="H445" t="str">
            <v>Residential</v>
          </cell>
          <cell r="I445" t="str">
            <v>New</v>
          </cell>
          <cell r="J445" t="str">
            <v>Multi-Family</v>
          </cell>
          <cell r="K445" t="str">
            <v>FL Zone 2</v>
          </cell>
          <cell r="L445" t="str">
            <v>Space Cooling</v>
          </cell>
          <cell r="N445" t="str">
            <v/>
          </cell>
          <cell r="O445" t="str">
            <v>Per Home</v>
          </cell>
          <cell r="P445">
            <v>0</v>
          </cell>
          <cell r="Q445">
            <v>2248</v>
          </cell>
          <cell r="R445">
            <v>1965</v>
          </cell>
          <cell r="S445">
            <v>283</v>
          </cell>
          <cell r="T445">
            <v>0.12588967971530249</v>
          </cell>
          <cell r="U445">
            <v>20</v>
          </cell>
          <cell r="V445">
            <v>522</v>
          </cell>
          <cell r="W445">
            <v>0.17641763918800279</v>
          </cell>
          <cell r="X445">
            <v>0</v>
          </cell>
          <cell r="Y445">
            <v>6.2338388405654697E-4</v>
          </cell>
          <cell r="Z445">
            <v>0</v>
          </cell>
        </row>
        <row r="446">
          <cell r="A446" t="str">
            <v>NN622</v>
          </cell>
          <cell r="B446" t="str">
            <v>XXXXXXXX</v>
          </cell>
          <cell r="C446" t="str">
            <v>Yes</v>
          </cell>
          <cell r="D446" t="str">
            <v>Nonequipment</v>
          </cell>
          <cell r="E446" t="str">
            <v>Ceiling Insulation(R12 to R38)</v>
          </cell>
          <cell r="F446" t="str">
            <v>Increased Ceiling Insulation (R-38)</v>
          </cell>
          <cell r="G446" t="str">
            <v>Code-Compliant Ceiling Insulation</v>
          </cell>
          <cell r="H446" t="str">
            <v>Residential</v>
          </cell>
          <cell r="I446" t="str">
            <v>New</v>
          </cell>
          <cell r="J446" t="str">
            <v>Manufactured Home</v>
          </cell>
          <cell r="K446" t="str">
            <v>FL Zone 2</v>
          </cell>
          <cell r="L446" t="str">
            <v>Space Cooling</v>
          </cell>
          <cell r="N446" t="str">
            <v/>
          </cell>
          <cell r="O446" t="str">
            <v>Per Home</v>
          </cell>
          <cell r="P446">
            <v>0</v>
          </cell>
          <cell r="Q446">
            <v>3433.1800000000003</v>
          </cell>
          <cell r="R446">
            <v>3167.6400000000003</v>
          </cell>
          <cell r="S446">
            <v>265.53999999999996</v>
          </cell>
          <cell r="T446">
            <v>7.7345201824547488E-2</v>
          </cell>
          <cell r="U446">
            <v>20</v>
          </cell>
          <cell r="V446">
            <v>517.19999999999982</v>
          </cell>
          <cell r="W446">
            <v>0.17479540802305557</v>
          </cell>
          <cell r="X446">
            <v>0</v>
          </cell>
          <cell r="Y446">
            <v>6.5826394525516155E-4</v>
          </cell>
          <cell r="Z446">
            <v>0</v>
          </cell>
        </row>
        <row r="447">
          <cell r="A447" t="str">
            <v>NE623</v>
          </cell>
          <cell r="B447" t="str">
            <v>XXXXXXXX</v>
          </cell>
          <cell r="C447" t="str">
            <v>Yes</v>
          </cell>
          <cell r="D447" t="str">
            <v>Nonequipment</v>
          </cell>
          <cell r="E447" t="str">
            <v>Ceiling Insulation(R19 to R38)</v>
          </cell>
          <cell r="F447" t="str">
            <v>Increased Ceiling Insulation (R-38)</v>
          </cell>
          <cell r="G447" t="str">
            <v>Market Average Existing Ceiling Insulation</v>
          </cell>
          <cell r="H447" t="str">
            <v>Residential</v>
          </cell>
          <cell r="I447" t="str">
            <v>Existing</v>
          </cell>
          <cell r="J447" t="str">
            <v>Single Family</v>
          </cell>
          <cell r="K447" t="str">
            <v>FL Zone 2</v>
          </cell>
          <cell r="L447" t="str">
            <v>Space Heating</v>
          </cell>
          <cell r="N447" t="str">
            <v/>
          </cell>
          <cell r="O447" t="str">
            <v>Per Home</v>
          </cell>
          <cell r="P447">
            <v>6.3605936264043601E-3</v>
          </cell>
          <cell r="Q447">
            <v>3204</v>
          </cell>
          <cell r="R447">
            <v>2998</v>
          </cell>
          <cell r="S447">
            <v>206</v>
          </cell>
          <cell r="T447">
            <v>6.4294631710362052E-2</v>
          </cell>
          <cell r="U447">
            <v>20</v>
          </cell>
          <cell r="V447">
            <v>426</v>
          </cell>
          <cell r="W447">
            <v>0</v>
          </cell>
          <cell r="X447">
            <v>0.20845099969301373</v>
          </cell>
          <cell r="Y447">
            <v>0</v>
          </cell>
          <cell r="Z447">
            <v>1.0118980567622026E-3</v>
          </cell>
        </row>
        <row r="448">
          <cell r="A448" t="str">
            <v>NE624</v>
          </cell>
          <cell r="B448" t="str">
            <v>XXXXXXXX</v>
          </cell>
          <cell r="C448" t="str">
            <v>Yes</v>
          </cell>
          <cell r="D448" t="str">
            <v>Nonequipment</v>
          </cell>
          <cell r="E448" t="str">
            <v>Ceiling Insulation(R19 to R38)</v>
          </cell>
          <cell r="F448" t="str">
            <v>Increased Ceiling Insulation (R-38)</v>
          </cell>
          <cell r="G448" t="str">
            <v>Market Average Existing Ceiling Insulation</v>
          </cell>
          <cell r="H448" t="str">
            <v>Residential</v>
          </cell>
          <cell r="I448" t="str">
            <v>Existing</v>
          </cell>
          <cell r="J448" t="str">
            <v>Multi-Family</v>
          </cell>
          <cell r="K448" t="str">
            <v>FL Zone 2</v>
          </cell>
          <cell r="L448" t="str">
            <v>Space Heating</v>
          </cell>
          <cell r="N448" t="str">
            <v/>
          </cell>
          <cell r="O448" t="str">
            <v>Per Home</v>
          </cell>
          <cell r="P448">
            <v>6.3605936264043601E-3</v>
          </cell>
          <cell r="Q448">
            <v>1106</v>
          </cell>
          <cell r="R448">
            <v>986</v>
          </cell>
          <cell r="S448">
            <v>120</v>
          </cell>
          <cell r="T448">
            <v>0.10849909584086799</v>
          </cell>
          <cell r="U448">
            <v>20</v>
          </cell>
          <cell r="V448">
            <v>265</v>
          </cell>
          <cell r="W448">
            <v>0</v>
          </cell>
          <cell r="X448">
            <v>0.1296702228137292</v>
          </cell>
          <cell r="Y448">
            <v>0</v>
          </cell>
          <cell r="Z448">
            <v>1.0805851901144099E-3</v>
          </cell>
        </row>
        <row r="449">
          <cell r="A449" t="str">
            <v>NE625</v>
          </cell>
          <cell r="B449" t="str">
            <v>XXXXXXXX</v>
          </cell>
          <cell r="C449" t="str">
            <v>Yes</v>
          </cell>
          <cell r="D449" t="str">
            <v>Nonequipment</v>
          </cell>
          <cell r="E449" t="str">
            <v>Ceiling Insulation(R19 to R38)</v>
          </cell>
          <cell r="F449" t="str">
            <v>Increased Ceiling Insulation (R-38)</v>
          </cell>
          <cell r="G449" t="str">
            <v>Market Average Existing Ceiling Insulation</v>
          </cell>
          <cell r="H449" t="str">
            <v>Residential</v>
          </cell>
          <cell r="I449" t="str">
            <v>Existing</v>
          </cell>
          <cell r="J449" t="str">
            <v>Manufactured Home</v>
          </cell>
          <cell r="K449" t="str">
            <v>FL Zone 2</v>
          </cell>
          <cell r="L449" t="str">
            <v>Space Heating</v>
          </cell>
          <cell r="N449" t="str">
            <v/>
          </cell>
          <cell r="O449" t="str">
            <v>Per Home</v>
          </cell>
          <cell r="P449">
            <v>6.3605936264043601E-3</v>
          </cell>
          <cell r="Q449">
            <v>1166.67</v>
          </cell>
          <cell r="R449">
            <v>1044.3399999999999</v>
          </cell>
          <cell r="S449">
            <v>122.33000000000015</v>
          </cell>
          <cell r="T449">
            <v>0.10485398613146832</v>
          </cell>
          <cell r="U449">
            <v>20</v>
          </cell>
          <cell r="V449">
            <v>254.41000000000008</v>
          </cell>
          <cell r="W449">
            <v>0</v>
          </cell>
          <cell r="X449">
            <v>0.12448830711713531</v>
          </cell>
          <cell r="Y449">
            <v>0</v>
          </cell>
          <cell r="Z449">
            <v>1.0176433182141351E-3</v>
          </cell>
        </row>
        <row r="450">
          <cell r="A450" t="str">
            <v>NN626</v>
          </cell>
          <cell r="B450" t="str">
            <v>XXXXXXXX</v>
          </cell>
          <cell r="C450" t="str">
            <v>Yes</v>
          </cell>
          <cell r="D450" t="str">
            <v>Nonequipment</v>
          </cell>
          <cell r="E450" t="str">
            <v>Ceiling Insulation(R19 to R38)</v>
          </cell>
          <cell r="F450" t="str">
            <v>Increased Ceiling Insulation (R-38)</v>
          </cell>
          <cell r="G450" t="str">
            <v>Code-Compliant Ceiling Insulation</v>
          </cell>
          <cell r="H450" t="str">
            <v>Residential</v>
          </cell>
          <cell r="I450" t="str">
            <v>New</v>
          </cell>
          <cell r="J450" t="str">
            <v>Single Family</v>
          </cell>
          <cell r="K450" t="str">
            <v>FL Zone 2</v>
          </cell>
          <cell r="L450" t="str">
            <v>Space Heating</v>
          </cell>
          <cell r="N450" t="str">
            <v/>
          </cell>
          <cell r="O450" t="str">
            <v>Per Home</v>
          </cell>
          <cell r="P450">
            <v>0</v>
          </cell>
          <cell r="Q450">
            <v>3204</v>
          </cell>
          <cell r="R450">
            <v>2998</v>
          </cell>
          <cell r="S450">
            <v>206</v>
          </cell>
          <cell r="T450">
            <v>6.4294631710362052E-2</v>
          </cell>
          <cell r="U450">
            <v>20</v>
          </cell>
          <cell r="V450">
            <v>426</v>
          </cell>
          <cell r="W450">
            <v>0</v>
          </cell>
          <cell r="X450">
            <v>0.20845099969301373</v>
          </cell>
          <cell r="Y450">
            <v>0</v>
          </cell>
          <cell r="Z450">
            <v>1.0118980567622026E-3</v>
          </cell>
        </row>
        <row r="451">
          <cell r="A451" t="str">
            <v>NN627</v>
          </cell>
          <cell r="B451" t="str">
            <v>XXXXXXXX</v>
          </cell>
          <cell r="C451" t="str">
            <v>Yes</v>
          </cell>
          <cell r="D451" t="str">
            <v>Nonequipment</v>
          </cell>
          <cell r="E451" t="str">
            <v>Ceiling Insulation(R19 to R38)</v>
          </cell>
          <cell r="F451" t="str">
            <v>Increased Ceiling Insulation (R-38)</v>
          </cell>
          <cell r="G451" t="str">
            <v>Code-Compliant Ceiling Insulation</v>
          </cell>
          <cell r="H451" t="str">
            <v>Residential</v>
          </cell>
          <cell r="I451" t="str">
            <v>New</v>
          </cell>
          <cell r="J451" t="str">
            <v>Multi-Family</v>
          </cell>
          <cell r="K451" t="str">
            <v>FL Zone 2</v>
          </cell>
          <cell r="L451" t="str">
            <v>Space Heating</v>
          </cell>
          <cell r="N451" t="str">
            <v/>
          </cell>
          <cell r="O451" t="str">
            <v>Per Home</v>
          </cell>
          <cell r="P451">
            <v>0</v>
          </cell>
          <cell r="Q451">
            <v>1106</v>
          </cell>
          <cell r="R451">
            <v>986</v>
          </cell>
          <cell r="S451">
            <v>120</v>
          </cell>
          <cell r="T451">
            <v>0.10849909584086799</v>
          </cell>
          <cell r="U451">
            <v>20</v>
          </cell>
          <cell r="V451">
            <v>265</v>
          </cell>
          <cell r="W451">
            <v>0</v>
          </cell>
          <cell r="X451">
            <v>0.1296702228137292</v>
          </cell>
          <cell r="Y451">
            <v>0</v>
          </cell>
          <cell r="Z451">
            <v>1.0805851901144099E-3</v>
          </cell>
        </row>
        <row r="452">
          <cell r="A452" t="str">
            <v>NN628</v>
          </cell>
          <cell r="B452" t="str">
            <v>XXXXXXXX</v>
          </cell>
          <cell r="C452" t="str">
            <v>Yes</v>
          </cell>
          <cell r="D452" t="str">
            <v>Nonequipment</v>
          </cell>
          <cell r="E452" t="str">
            <v>Ceiling Insulation(R19 to R38)</v>
          </cell>
          <cell r="F452" t="str">
            <v>Increased Ceiling Insulation (R-38)</v>
          </cell>
          <cell r="G452" t="str">
            <v>Code-Compliant Ceiling Insulation</v>
          </cell>
          <cell r="H452" t="str">
            <v>Residential</v>
          </cell>
          <cell r="I452" t="str">
            <v>New</v>
          </cell>
          <cell r="J452" t="str">
            <v>Manufactured Home</v>
          </cell>
          <cell r="K452" t="str">
            <v>FL Zone 2</v>
          </cell>
          <cell r="L452" t="str">
            <v>Space Heating</v>
          </cell>
          <cell r="N452" t="str">
            <v/>
          </cell>
          <cell r="O452" t="str">
            <v>Per Home</v>
          </cell>
          <cell r="P452">
            <v>0</v>
          </cell>
          <cell r="Q452">
            <v>1166.67</v>
          </cell>
          <cell r="R452">
            <v>1044.3399999999999</v>
          </cell>
          <cell r="S452">
            <v>122.33000000000015</v>
          </cell>
          <cell r="T452">
            <v>0.10485398613146832</v>
          </cell>
          <cell r="U452">
            <v>20</v>
          </cell>
          <cell r="V452">
            <v>254.41000000000008</v>
          </cell>
          <cell r="W452">
            <v>0</v>
          </cell>
          <cell r="X452">
            <v>0.12448830711713531</v>
          </cell>
          <cell r="Y452">
            <v>0</v>
          </cell>
          <cell r="Z452">
            <v>1.0176433182141351E-3</v>
          </cell>
        </row>
        <row r="453">
          <cell r="A453" t="str">
            <v>NE629</v>
          </cell>
          <cell r="B453" t="str">
            <v>XXXXXXXX</v>
          </cell>
          <cell r="C453" t="str">
            <v>Yes</v>
          </cell>
          <cell r="D453" t="str">
            <v>Nonequipment</v>
          </cell>
          <cell r="E453" t="str">
            <v>Ceiling Insulation(R19 to R38)</v>
          </cell>
          <cell r="F453" t="str">
            <v>Increased Ceiling Insulation (R-38)</v>
          </cell>
          <cell r="G453" t="str">
            <v>Market Average Existing Ceiling Insulation</v>
          </cell>
          <cell r="H453" t="str">
            <v>Residential</v>
          </cell>
          <cell r="I453" t="str">
            <v>Existing</v>
          </cell>
          <cell r="J453" t="str">
            <v>Single Family</v>
          </cell>
          <cell r="K453" t="str">
            <v>FL Zone 2</v>
          </cell>
          <cell r="L453" t="str">
            <v>Space Cooling</v>
          </cell>
          <cell r="N453" t="str">
            <v/>
          </cell>
          <cell r="O453" t="str">
            <v>Per Home</v>
          </cell>
          <cell r="P453">
            <v>6.3605936264043601E-3</v>
          </cell>
          <cell r="Q453">
            <v>4396</v>
          </cell>
          <cell r="R453">
            <v>4176</v>
          </cell>
          <cell r="S453">
            <v>220</v>
          </cell>
          <cell r="T453">
            <v>5.0045495905368519E-2</v>
          </cell>
          <cell r="U453">
            <v>20</v>
          </cell>
          <cell r="V453">
            <v>426</v>
          </cell>
          <cell r="W453">
            <v>0.14643653214443475</v>
          </cell>
          <cell r="X453">
            <v>0</v>
          </cell>
          <cell r="Y453">
            <v>6.6562060065652161E-4</v>
          </cell>
          <cell r="Z453">
            <v>0</v>
          </cell>
        </row>
        <row r="454">
          <cell r="A454" t="str">
            <v>NE630</v>
          </cell>
          <cell r="B454" t="str">
            <v>XXXXXXXX</v>
          </cell>
          <cell r="C454" t="str">
            <v>Yes</v>
          </cell>
          <cell r="D454" t="str">
            <v>Nonequipment</v>
          </cell>
          <cell r="E454" t="str">
            <v>Ceiling Insulation(R19 to R38)</v>
          </cell>
          <cell r="F454" t="str">
            <v>Increased Ceiling Insulation (R-38)</v>
          </cell>
          <cell r="G454" t="str">
            <v>Market Average Existing Ceiling Insulation</v>
          </cell>
          <cell r="H454" t="str">
            <v>Residential</v>
          </cell>
          <cell r="I454" t="str">
            <v>Existing</v>
          </cell>
          <cell r="J454" t="str">
            <v>Multi-Family</v>
          </cell>
          <cell r="K454" t="str">
            <v>FL Zone 2</v>
          </cell>
          <cell r="L454" t="str">
            <v>Space Cooling</v>
          </cell>
          <cell r="N454" t="str">
            <v/>
          </cell>
          <cell r="O454" t="str">
            <v>Per Home</v>
          </cell>
          <cell r="P454">
            <v>6.3605936264043601E-3</v>
          </cell>
          <cell r="Q454">
            <v>2129</v>
          </cell>
          <cell r="R454">
            <v>1984</v>
          </cell>
          <cell r="S454">
            <v>145</v>
          </cell>
          <cell r="T454">
            <v>6.8107092531705021E-2</v>
          </cell>
          <cell r="U454">
            <v>20</v>
          </cell>
          <cell r="V454">
            <v>265</v>
          </cell>
          <cell r="W454">
            <v>9.1093147930223495E-2</v>
          </cell>
          <cell r="X454">
            <v>0</v>
          </cell>
          <cell r="Y454">
            <v>6.282286064153345E-4</v>
          </cell>
          <cell r="Z454">
            <v>0</v>
          </cell>
        </row>
        <row r="455">
          <cell r="A455" t="str">
            <v>NE631</v>
          </cell>
          <cell r="B455" t="str">
            <v>XXXXXXXX</v>
          </cell>
          <cell r="C455" t="str">
            <v>Yes</v>
          </cell>
          <cell r="D455" t="str">
            <v>Nonequipment</v>
          </cell>
          <cell r="E455" t="str">
            <v>Ceiling Insulation(R19 to R38)</v>
          </cell>
          <cell r="F455" t="str">
            <v>Increased Ceiling Insulation (R-38)</v>
          </cell>
          <cell r="G455" t="str">
            <v>Market Average Existing Ceiling Insulation</v>
          </cell>
          <cell r="H455" t="str">
            <v>Residential</v>
          </cell>
          <cell r="I455" t="str">
            <v>Existing</v>
          </cell>
          <cell r="J455" t="str">
            <v>Manufactured Home</v>
          </cell>
          <cell r="K455" t="str">
            <v>FL Zone 2</v>
          </cell>
          <cell r="L455" t="str">
            <v>Space Cooling</v>
          </cell>
          <cell r="N455" t="str">
            <v/>
          </cell>
          <cell r="O455" t="str">
            <v>Per Home</v>
          </cell>
          <cell r="P455">
            <v>6.3605936264043601E-3</v>
          </cell>
          <cell r="Q455">
            <v>3312.24</v>
          </cell>
          <cell r="R455">
            <v>3180.16</v>
          </cell>
          <cell r="S455">
            <v>132.07999999999993</v>
          </cell>
          <cell r="T455">
            <v>3.987633746346881E-2</v>
          </cell>
          <cell r="U455">
            <v>20</v>
          </cell>
          <cell r="V455">
            <v>254.41000000000008</v>
          </cell>
          <cell r="W455">
            <v>8.7452859490294965E-2</v>
          </cell>
          <cell r="X455">
            <v>0</v>
          </cell>
          <cell r="Y455">
            <v>6.621203777278544E-4</v>
          </cell>
          <cell r="Z455">
            <v>0</v>
          </cell>
        </row>
        <row r="456">
          <cell r="A456" t="str">
            <v>NN632</v>
          </cell>
          <cell r="B456" t="str">
            <v>XXXXXXXX</v>
          </cell>
          <cell r="C456" t="str">
            <v>Yes</v>
          </cell>
          <cell r="D456" t="str">
            <v>Nonequipment</v>
          </cell>
          <cell r="E456" t="str">
            <v>Ceiling Insulation(R19 to R38)</v>
          </cell>
          <cell r="F456" t="str">
            <v>Increased Ceiling Insulation (R-38)</v>
          </cell>
          <cell r="G456" t="str">
            <v>Code-Compliant Ceiling Insulation</v>
          </cell>
          <cell r="H456" t="str">
            <v>Residential</v>
          </cell>
          <cell r="I456" t="str">
            <v>New</v>
          </cell>
          <cell r="J456" t="str">
            <v>Single Family</v>
          </cell>
          <cell r="K456" t="str">
            <v>FL Zone 2</v>
          </cell>
          <cell r="L456" t="str">
            <v>Space Cooling</v>
          </cell>
          <cell r="N456" t="str">
            <v/>
          </cell>
          <cell r="O456" t="str">
            <v>Per Home</v>
          </cell>
          <cell r="P456">
            <v>0</v>
          </cell>
          <cell r="Q456">
            <v>4396</v>
          </cell>
          <cell r="R456">
            <v>4176</v>
          </cell>
          <cell r="S456">
            <v>220</v>
          </cell>
          <cell r="T456">
            <v>5.0045495905368519E-2</v>
          </cell>
          <cell r="U456">
            <v>20</v>
          </cell>
          <cell r="V456">
            <v>426</v>
          </cell>
          <cell r="W456">
            <v>0.14643653214443475</v>
          </cell>
          <cell r="X456">
            <v>0</v>
          </cell>
          <cell r="Y456">
            <v>6.6562060065652161E-4</v>
          </cell>
          <cell r="Z456">
            <v>0</v>
          </cell>
        </row>
        <row r="457">
          <cell r="A457" t="str">
            <v>NN633</v>
          </cell>
          <cell r="B457" t="str">
            <v>XXXXXXXX</v>
          </cell>
          <cell r="C457" t="str">
            <v>Yes</v>
          </cell>
          <cell r="D457" t="str">
            <v>Nonequipment</v>
          </cell>
          <cell r="E457" t="str">
            <v>Ceiling Insulation(R19 to R38)</v>
          </cell>
          <cell r="F457" t="str">
            <v>Increased Ceiling Insulation (R-38)</v>
          </cell>
          <cell r="G457" t="str">
            <v>Code-Compliant Ceiling Insulation</v>
          </cell>
          <cell r="H457" t="str">
            <v>Residential</v>
          </cell>
          <cell r="I457" t="str">
            <v>New</v>
          </cell>
          <cell r="J457" t="str">
            <v>Multi-Family</v>
          </cell>
          <cell r="K457" t="str">
            <v>FL Zone 2</v>
          </cell>
          <cell r="L457" t="str">
            <v>Space Cooling</v>
          </cell>
          <cell r="N457" t="str">
            <v/>
          </cell>
          <cell r="O457" t="str">
            <v>Per Home</v>
          </cell>
          <cell r="P457">
            <v>0</v>
          </cell>
          <cell r="Q457">
            <v>2129</v>
          </cell>
          <cell r="R457">
            <v>1984</v>
          </cell>
          <cell r="S457">
            <v>145</v>
          </cell>
          <cell r="T457">
            <v>6.8107092531705021E-2</v>
          </cell>
          <cell r="U457">
            <v>20</v>
          </cell>
          <cell r="V457">
            <v>265</v>
          </cell>
          <cell r="W457">
            <v>9.1093147930223495E-2</v>
          </cell>
          <cell r="X457">
            <v>0</v>
          </cell>
          <cell r="Y457">
            <v>6.282286064153345E-4</v>
          </cell>
          <cell r="Z457">
            <v>0</v>
          </cell>
        </row>
        <row r="458">
          <cell r="A458" t="str">
            <v>NN634</v>
          </cell>
          <cell r="B458" t="str">
            <v>XXXXXXXX</v>
          </cell>
          <cell r="C458" t="str">
            <v>Yes</v>
          </cell>
          <cell r="D458" t="str">
            <v>Nonequipment</v>
          </cell>
          <cell r="E458" t="str">
            <v>Ceiling Insulation(R19 to R38)</v>
          </cell>
          <cell r="F458" t="str">
            <v>Increased Ceiling Insulation (R-38)</v>
          </cell>
          <cell r="G458" t="str">
            <v>Code-Compliant Ceiling Insulation</v>
          </cell>
          <cell r="H458" t="str">
            <v>Residential</v>
          </cell>
          <cell r="I458" t="str">
            <v>New</v>
          </cell>
          <cell r="J458" t="str">
            <v>Manufactured Home</v>
          </cell>
          <cell r="K458" t="str">
            <v>FL Zone 2</v>
          </cell>
          <cell r="L458" t="str">
            <v>Space Cooling</v>
          </cell>
          <cell r="N458" t="str">
            <v/>
          </cell>
          <cell r="O458" t="str">
            <v>Per Home</v>
          </cell>
          <cell r="P458">
            <v>0</v>
          </cell>
          <cell r="Q458">
            <v>3312.24</v>
          </cell>
          <cell r="R458">
            <v>3180.16</v>
          </cell>
          <cell r="S458">
            <v>132.07999999999993</v>
          </cell>
          <cell r="T458">
            <v>3.987633746346881E-2</v>
          </cell>
          <cell r="U458">
            <v>20</v>
          </cell>
          <cell r="V458">
            <v>254.41000000000008</v>
          </cell>
          <cell r="W458">
            <v>8.7452859490294965E-2</v>
          </cell>
          <cell r="X458">
            <v>0</v>
          </cell>
          <cell r="Y458">
            <v>6.621203777278544E-4</v>
          </cell>
          <cell r="Z458">
            <v>0</v>
          </cell>
        </row>
        <row r="459">
          <cell r="A459" t="str">
            <v>NE635</v>
          </cell>
          <cell r="B459" t="str">
            <v>XXXXXXXX</v>
          </cell>
          <cell r="C459" t="str">
            <v>Yes</v>
          </cell>
          <cell r="D459" t="str">
            <v>Nonequipment</v>
          </cell>
          <cell r="E459" t="str">
            <v>Ceiling Insulation(R2 to R38)</v>
          </cell>
          <cell r="F459" t="str">
            <v>Increased Ceiling Insulation (R-38)</v>
          </cell>
          <cell r="G459" t="str">
            <v>Market Average Existing Ceiling Insulation</v>
          </cell>
          <cell r="H459" t="str">
            <v>Residential</v>
          </cell>
          <cell r="I459" t="str">
            <v>Existing</v>
          </cell>
          <cell r="J459" t="str">
            <v>Single Family</v>
          </cell>
          <cell r="K459" t="str">
            <v>FL Zone 2</v>
          </cell>
          <cell r="L459" t="str">
            <v>Space Heating</v>
          </cell>
          <cell r="N459" t="str">
            <v/>
          </cell>
          <cell r="O459" t="str">
            <v>Per Home</v>
          </cell>
          <cell r="P459">
            <v>1.6251059990035649E-2</v>
          </cell>
          <cell r="Q459">
            <v>4437</v>
          </cell>
          <cell r="R459">
            <v>2907</v>
          </cell>
          <cell r="S459">
            <v>1530</v>
          </cell>
          <cell r="T459">
            <v>0.34482758620689657</v>
          </cell>
          <cell r="U459">
            <v>20</v>
          </cell>
          <cell r="V459">
            <v>3236</v>
          </cell>
          <cell r="W459">
            <v>0</v>
          </cell>
          <cell r="X459">
            <v>1.491288710036315</v>
          </cell>
          <cell r="Y459">
            <v>0</v>
          </cell>
          <cell r="Z459">
            <v>9.7469850329170917E-4</v>
          </cell>
        </row>
        <row r="460">
          <cell r="A460" t="str">
            <v>NE636</v>
          </cell>
          <cell r="B460" t="str">
            <v>XXXXXXXX</v>
          </cell>
          <cell r="C460" t="str">
            <v>Yes</v>
          </cell>
          <cell r="D460" t="str">
            <v>Nonequipment</v>
          </cell>
          <cell r="E460" t="str">
            <v>Ceiling Insulation(R2 to R38)</v>
          </cell>
          <cell r="F460" t="str">
            <v>Increased Ceiling Insulation (R-38)</v>
          </cell>
          <cell r="G460" t="str">
            <v>Market Average Existing Ceiling Insulation</v>
          </cell>
          <cell r="H460" t="str">
            <v>Residential</v>
          </cell>
          <cell r="I460" t="str">
            <v>Existing</v>
          </cell>
          <cell r="J460" t="str">
            <v>Multi-Family</v>
          </cell>
          <cell r="K460" t="str">
            <v>FL Zone 2</v>
          </cell>
          <cell r="L460" t="str">
            <v>Space Heating</v>
          </cell>
          <cell r="N460" t="str">
            <v/>
          </cell>
          <cell r="O460" t="str">
            <v>Per Home</v>
          </cell>
          <cell r="P460">
            <v>1.6251059990035649E-2</v>
          </cell>
          <cell r="Q460">
            <v>1806</v>
          </cell>
          <cell r="R460">
            <v>930</v>
          </cell>
          <cell r="S460">
            <v>876</v>
          </cell>
          <cell r="T460">
            <v>0.4850498338870432</v>
          </cell>
          <cell r="U460">
            <v>20</v>
          </cell>
          <cell r="V460">
            <v>1949</v>
          </cell>
          <cell r="W460">
            <v>0</v>
          </cell>
          <cell r="X460">
            <v>0.89818346596439369</v>
          </cell>
          <cell r="Y460">
            <v>0</v>
          </cell>
          <cell r="Z460">
            <v>1.0253235912835545E-3</v>
          </cell>
        </row>
        <row r="461">
          <cell r="A461" t="str">
            <v>NE637</v>
          </cell>
          <cell r="B461" t="str">
            <v>XXXXXXXX</v>
          </cell>
          <cell r="C461" t="str">
            <v>Yes</v>
          </cell>
          <cell r="D461" t="str">
            <v>Nonequipment</v>
          </cell>
          <cell r="E461" t="str">
            <v>Ceiling Insulation(R2 to R38)</v>
          </cell>
          <cell r="F461" t="str">
            <v>Increased Ceiling Insulation (R-38)</v>
          </cell>
          <cell r="G461" t="str">
            <v>Market Average Existing Ceiling Insulation</v>
          </cell>
          <cell r="H461" t="str">
            <v>Residential</v>
          </cell>
          <cell r="I461" t="str">
            <v>Existing</v>
          </cell>
          <cell r="J461" t="str">
            <v>Manufactured Home</v>
          </cell>
          <cell r="K461" t="str">
            <v>FL Zone 2</v>
          </cell>
          <cell r="L461" t="str">
            <v>Space Heating</v>
          </cell>
          <cell r="N461" t="str">
            <v/>
          </cell>
          <cell r="O461" t="str">
            <v>Per Home</v>
          </cell>
          <cell r="P461">
            <v>1.6251059990035649E-2</v>
          </cell>
          <cell r="Q461">
            <v>1965.6100000000001</v>
          </cell>
          <cell r="R461">
            <v>1011.34</v>
          </cell>
          <cell r="S461">
            <v>954.2700000000001</v>
          </cell>
          <cell r="T461">
            <v>0.4854828780887358</v>
          </cell>
          <cell r="U461">
            <v>20</v>
          </cell>
          <cell r="V461">
            <v>2007.6099999999997</v>
          </cell>
          <cell r="W461">
            <v>0</v>
          </cell>
          <cell r="X461">
            <v>0.92519348799629353</v>
          </cell>
          <cell r="Y461">
            <v>0</v>
          </cell>
          <cell r="Z461">
            <v>9.6953009944386126E-4</v>
          </cell>
        </row>
        <row r="462">
          <cell r="A462" t="str">
            <v>NN638</v>
          </cell>
          <cell r="B462" t="str">
            <v>XXXXXXXX</v>
          </cell>
          <cell r="C462" t="str">
            <v>Yes</v>
          </cell>
          <cell r="D462" t="str">
            <v>Nonequipment</v>
          </cell>
          <cell r="E462" t="str">
            <v>Ceiling Insulation(R2 to R38)</v>
          </cell>
          <cell r="F462" t="str">
            <v>Increased Ceiling Insulation (R-38)</v>
          </cell>
          <cell r="G462" t="str">
            <v>Code-Compliant Ceiling Insulation</v>
          </cell>
          <cell r="H462" t="str">
            <v>Residential</v>
          </cell>
          <cell r="I462" t="str">
            <v>New</v>
          </cell>
          <cell r="J462" t="str">
            <v>Single Family</v>
          </cell>
          <cell r="K462" t="str">
            <v>FL Zone 2</v>
          </cell>
          <cell r="L462" t="str">
            <v>Space Heating</v>
          </cell>
          <cell r="N462" t="str">
            <v/>
          </cell>
          <cell r="O462" t="str">
            <v>Per Home</v>
          </cell>
          <cell r="P462">
            <v>0</v>
          </cell>
          <cell r="Q462">
            <v>4437</v>
          </cell>
          <cell r="R462">
            <v>2907</v>
          </cell>
          <cell r="S462">
            <v>1530</v>
          </cell>
          <cell r="T462">
            <v>0.34482758620689657</v>
          </cell>
          <cell r="U462">
            <v>20</v>
          </cell>
          <cell r="V462">
            <v>3236</v>
          </cell>
          <cell r="W462">
            <v>0</v>
          </cell>
          <cell r="X462">
            <v>1.491288710036315</v>
          </cell>
          <cell r="Y462">
            <v>0</v>
          </cell>
          <cell r="Z462">
            <v>9.7469850329170917E-4</v>
          </cell>
        </row>
        <row r="463">
          <cell r="A463" t="str">
            <v>NN639</v>
          </cell>
          <cell r="B463" t="str">
            <v>XXXXXXXX</v>
          </cell>
          <cell r="C463" t="str">
            <v>Yes</v>
          </cell>
          <cell r="D463" t="str">
            <v>Nonequipment</v>
          </cell>
          <cell r="E463" t="str">
            <v>Ceiling Insulation(R2 to R38)</v>
          </cell>
          <cell r="F463" t="str">
            <v>Increased Ceiling Insulation (R-38)</v>
          </cell>
          <cell r="G463" t="str">
            <v>Code-Compliant Ceiling Insulation</v>
          </cell>
          <cell r="H463" t="str">
            <v>Residential</v>
          </cell>
          <cell r="I463" t="str">
            <v>New</v>
          </cell>
          <cell r="J463" t="str">
            <v>Multi-Family</v>
          </cell>
          <cell r="K463" t="str">
            <v>FL Zone 2</v>
          </cell>
          <cell r="L463" t="str">
            <v>Space Heating</v>
          </cell>
          <cell r="N463" t="str">
            <v/>
          </cell>
          <cell r="O463" t="str">
            <v>Per Home</v>
          </cell>
          <cell r="P463">
            <v>0</v>
          </cell>
          <cell r="Q463">
            <v>1806</v>
          </cell>
          <cell r="R463">
            <v>930</v>
          </cell>
          <cell r="S463">
            <v>876</v>
          </cell>
          <cell r="T463">
            <v>0.4850498338870432</v>
          </cell>
          <cell r="U463">
            <v>20</v>
          </cell>
          <cell r="V463">
            <v>1949</v>
          </cell>
          <cell r="W463">
            <v>0</v>
          </cell>
          <cell r="X463">
            <v>0.89818346596439369</v>
          </cell>
          <cell r="Y463">
            <v>0</v>
          </cell>
          <cell r="Z463">
            <v>1.0253235912835545E-3</v>
          </cell>
        </row>
        <row r="464">
          <cell r="A464" t="str">
            <v>NN640</v>
          </cell>
          <cell r="B464" t="str">
            <v>XXXXXXXX</v>
          </cell>
          <cell r="C464" t="str">
            <v>Yes</v>
          </cell>
          <cell r="D464" t="str">
            <v>Nonequipment</v>
          </cell>
          <cell r="E464" t="str">
            <v>Ceiling Insulation(R2 to R38)</v>
          </cell>
          <cell r="F464" t="str">
            <v>Increased Ceiling Insulation (R-38)</v>
          </cell>
          <cell r="G464" t="str">
            <v>Code-Compliant Ceiling Insulation</v>
          </cell>
          <cell r="H464" t="str">
            <v>Residential</v>
          </cell>
          <cell r="I464" t="str">
            <v>New</v>
          </cell>
          <cell r="J464" t="str">
            <v>Manufactured Home</v>
          </cell>
          <cell r="K464" t="str">
            <v>FL Zone 2</v>
          </cell>
          <cell r="L464" t="str">
            <v>Space Heating</v>
          </cell>
          <cell r="N464" t="str">
            <v/>
          </cell>
          <cell r="O464" t="str">
            <v>Per Home</v>
          </cell>
          <cell r="P464">
            <v>0</v>
          </cell>
          <cell r="Q464">
            <v>1965.6100000000001</v>
          </cell>
          <cell r="R464">
            <v>1011.34</v>
          </cell>
          <cell r="S464">
            <v>954.2700000000001</v>
          </cell>
          <cell r="T464">
            <v>0.4854828780887358</v>
          </cell>
          <cell r="U464">
            <v>20</v>
          </cell>
          <cell r="V464">
            <v>2007.6099999999997</v>
          </cell>
          <cell r="W464">
            <v>0</v>
          </cell>
          <cell r="X464">
            <v>0.92519348799629353</v>
          </cell>
          <cell r="Y464">
            <v>0</v>
          </cell>
          <cell r="Z464">
            <v>9.6953009944386126E-4</v>
          </cell>
        </row>
        <row r="465">
          <cell r="A465" t="str">
            <v>NE641</v>
          </cell>
          <cell r="B465" t="str">
            <v>XXXXXXXX</v>
          </cell>
          <cell r="C465" t="str">
            <v>Yes</v>
          </cell>
          <cell r="D465" t="str">
            <v>Nonequipment</v>
          </cell>
          <cell r="E465" t="str">
            <v>Ceiling Insulation(R2 to R38)</v>
          </cell>
          <cell r="F465" t="str">
            <v>Increased Ceiling Insulation (R-38)</v>
          </cell>
          <cell r="G465" t="str">
            <v>Market Average Existing Ceiling Insulation</v>
          </cell>
          <cell r="H465" t="str">
            <v>Residential</v>
          </cell>
          <cell r="I465" t="str">
            <v>Existing</v>
          </cell>
          <cell r="J465" t="str">
            <v>Single Family</v>
          </cell>
          <cell r="K465" t="str">
            <v>FL Zone 2</v>
          </cell>
          <cell r="L465" t="str">
            <v>Space Cooling</v>
          </cell>
          <cell r="N465" t="str">
            <v/>
          </cell>
          <cell r="O465" t="str">
            <v>Per Home</v>
          </cell>
          <cell r="P465">
            <v>1.6251059990035649E-2</v>
          </cell>
          <cell r="Q465">
            <v>5774</v>
          </cell>
          <cell r="R465">
            <v>4068</v>
          </cell>
          <cell r="S465">
            <v>1706</v>
          </cell>
          <cell r="T465">
            <v>0.29546241773467269</v>
          </cell>
          <cell r="U465">
            <v>20</v>
          </cell>
          <cell r="V465">
            <v>3236</v>
          </cell>
          <cell r="W465">
            <v>0.8109282796503976</v>
          </cell>
          <cell r="X465">
            <v>0</v>
          </cell>
          <cell r="Y465">
            <v>4.7533896814208533E-4</v>
          </cell>
          <cell r="Z465">
            <v>0</v>
          </cell>
        </row>
        <row r="466">
          <cell r="A466" t="str">
            <v>NE642</v>
          </cell>
          <cell r="B466" t="str">
            <v>XXXXXXXX</v>
          </cell>
          <cell r="C466" t="str">
            <v>Yes</v>
          </cell>
          <cell r="D466" t="str">
            <v>Nonequipment</v>
          </cell>
          <cell r="E466" t="str">
            <v>Ceiling Insulation(R2 to R38)</v>
          </cell>
          <cell r="F466" t="str">
            <v>Increased Ceiling Insulation (R-38)</v>
          </cell>
          <cell r="G466" t="str">
            <v>Market Average Existing Ceiling Insulation</v>
          </cell>
          <cell r="H466" t="str">
            <v>Residential</v>
          </cell>
          <cell r="I466" t="str">
            <v>Existing</v>
          </cell>
          <cell r="J466" t="str">
            <v>Multi-Family</v>
          </cell>
          <cell r="K466" t="str">
            <v>FL Zone 2</v>
          </cell>
          <cell r="L466" t="str">
            <v>Space Cooling</v>
          </cell>
          <cell r="N466" t="str">
            <v/>
          </cell>
          <cell r="O466" t="str">
            <v>Per Home</v>
          </cell>
          <cell r="P466">
            <v>1.6251059990035649E-2</v>
          </cell>
          <cell r="Q466">
            <v>2975</v>
          </cell>
          <cell r="R466">
            <v>1902</v>
          </cell>
          <cell r="S466">
            <v>1073</v>
          </cell>
          <cell r="T466">
            <v>0.36067226890756304</v>
          </cell>
          <cell r="U466">
            <v>20</v>
          </cell>
          <cell r="V466">
            <v>1949</v>
          </cell>
          <cell r="W466">
            <v>0.48841137732961215</v>
          </cell>
          <cell r="X466">
            <v>0</v>
          </cell>
          <cell r="Y466">
            <v>4.5518301708258357E-4</v>
          </cell>
          <cell r="Z466">
            <v>0</v>
          </cell>
        </row>
        <row r="467">
          <cell r="A467" t="str">
            <v>NE643</v>
          </cell>
          <cell r="B467" t="str">
            <v>XXXXXXXX</v>
          </cell>
          <cell r="C467" t="str">
            <v>Yes</v>
          </cell>
          <cell r="D467" t="str">
            <v>Nonequipment</v>
          </cell>
          <cell r="E467" t="str">
            <v>Ceiling Insulation(R2 to R38)</v>
          </cell>
          <cell r="F467" t="str">
            <v>Increased Ceiling Insulation (R-38)</v>
          </cell>
          <cell r="G467" t="str">
            <v>Market Average Existing Ceiling Insulation</v>
          </cell>
          <cell r="H467" t="str">
            <v>Residential</v>
          </cell>
          <cell r="I467" t="str">
            <v>Existing</v>
          </cell>
          <cell r="J467" t="str">
            <v>Manufactured Home</v>
          </cell>
          <cell r="K467" t="str">
            <v>FL Zone 2</v>
          </cell>
          <cell r="L467" t="str">
            <v>Space Cooling</v>
          </cell>
          <cell r="N467" t="str">
            <v/>
          </cell>
          <cell r="O467" t="str">
            <v>Per Home</v>
          </cell>
          <cell r="P467">
            <v>1.6251059990035649E-2</v>
          </cell>
          <cell r="Q467">
            <v>4171.3599999999997</v>
          </cell>
          <cell r="R467">
            <v>3118.02</v>
          </cell>
          <cell r="S467">
            <v>1053.3399999999997</v>
          </cell>
          <cell r="T467">
            <v>0.25251716466572049</v>
          </cell>
          <cell r="U467">
            <v>20</v>
          </cell>
          <cell r="V467">
            <v>2007.6099999999997</v>
          </cell>
          <cell r="W467">
            <v>0.50309880207321833</v>
          </cell>
          <cell r="X467">
            <v>0</v>
          </cell>
          <cell r="Y467">
            <v>4.7762242207949806E-4</v>
          </cell>
          <cell r="Z467">
            <v>0</v>
          </cell>
        </row>
        <row r="468">
          <cell r="A468" t="str">
            <v>NN644</v>
          </cell>
          <cell r="B468" t="str">
            <v>XXXXXXXX</v>
          </cell>
          <cell r="C468" t="str">
            <v>Yes</v>
          </cell>
          <cell r="D468" t="str">
            <v>Nonequipment</v>
          </cell>
          <cell r="E468" t="str">
            <v>Ceiling Insulation(R2 to R38)</v>
          </cell>
          <cell r="F468" t="str">
            <v>Increased Ceiling Insulation (R-38)</v>
          </cell>
          <cell r="G468" t="str">
            <v>Code-Compliant Ceiling Insulation</v>
          </cell>
          <cell r="H468" t="str">
            <v>Residential</v>
          </cell>
          <cell r="I468" t="str">
            <v>New</v>
          </cell>
          <cell r="J468" t="str">
            <v>Single Family</v>
          </cell>
          <cell r="K468" t="str">
            <v>FL Zone 2</v>
          </cell>
          <cell r="L468" t="str">
            <v>Space Cooling</v>
          </cell>
          <cell r="N468" t="str">
            <v/>
          </cell>
          <cell r="O468" t="str">
            <v>Per Home</v>
          </cell>
          <cell r="P468">
            <v>0</v>
          </cell>
          <cell r="Q468">
            <v>5774</v>
          </cell>
          <cell r="R468">
            <v>4068</v>
          </cell>
          <cell r="S468">
            <v>1706</v>
          </cell>
          <cell r="T468">
            <v>0.29546241773467269</v>
          </cell>
          <cell r="U468">
            <v>20</v>
          </cell>
          <cell r="V468">
            <v>3236</v>
          </cell>
          <cell r="W468">
            <v>0.8109282796503976</v>
          </cell>
          <cell r="X468">
            <v>0</v>
          </cell>
          <cell r="Y468">
            <v>4.7533896814208533E-4</v>
          </cell>
          <cell r="Z468">
            <v>0</v>
          </cell>
        </row>
        <row r="469">
          <cell r="A469" t="str">
            <v>NN645</v>
          </cell>
          <cell r="B469" t="str">
            <v>XXXXXXXX</v>
          </cell>
          <cell r="C469" t="str">
            <v>Yes</v>
          </cell>
          <cell r="D469" t="str">
            <v>Nonequipment</v>
          </cell>
          <cell r="E469" t="str">
            <v>Ceiling Insulation(R2 to R38)</v>
          </cell>
          <cell r="F469" t="str">
            <v>Increased Ceiling Insulation (R-38)</v>
          </cell>
          <cell r="G469" t="str">
            <v>Code-Compliant Ceiling Insulation</v>
          </cell>
          <cell r="H469" t="str">
            <v>Residential</v>
          </cell>
          <cell r="I469" t="str">
            <v>New</v>
          </cell>
          <cell r="J469" t="str">
            <v>Multi-Family</v>
          </cell>
          <cell r="K469" t="str">
            <v>FL Zone 2</v>
          </cell>
          <cell r="L469" t="str">
            <v>Space Cooling</v>
          </cell>
          <cell r="N469" t="str">
            <v/>
          </cell>
          <cell r="O469" t="str">
            <v>Per Home</v>
          </cell>
          <cell r="P469">
            <v>0</v>
          </cell>
          <cell r="Q469">
            <v>2975</v>
          </cell>
          <cell r="R469">
            <v>1902</v>
          </cell>
          <cell r="S469">
            <v>1073</v>
          </cell>
          <cell r="T469">
            <v>0.36067226890756304</v>
          </cell>
          <cell r="U469">
            <v>20</v>
          </cell>
          <cell r="V469">
            <v>1949</v>
          </cell>
          <cell r="W469">
            <v>0.48841137732961215</v>
          </cell>
          <cell r="X469">
            <v>0</v>
          </cell>
          <cell r="Y469">
            <v>4.5518301708258357E-4</v>
          </cell>
          <cell r="Z469">
            <v>0</v>
          </cell>
        </row>
        <row r="470">
          <cell r="A470" t="str">
            <v>NN646</v>
          </cell>
          <cell r="B470" t="str">
            <v>XXXXXXXX</v>
          </cell>
          <cell r="C470" t="str">
            <v>Yes</v>
          </cell>
          <cell r="D470" t="str">
            <v>Nonequipment</v>
          </cell>
          <cell r="E470" t="str">
            <v>Ceiling Insulation(R2 to R38)</v>
          </cell>
          <cell r="F470" t="str">
            <v>Increased Ceiling Insulation (R-38)</v>
          </cell>
          <cell r="G470" t="str">
            <v>Code-Compliant Ceiling Insulation</v>
          </cell>
          <cell r="H470" t="str">
            <v>Residential</v>
          </cell>
          <cell r="I470" t="str">
            <v>New</v>
          </cell>
          <cell r="J470" t="str">
            <v>Manufactured Home</v>
          </cell>
          <cell r="K470" t="str">
            <v>FL Zone 2</v>
          </cell>
          <cell r="L470" t="str">
            <v>Space Cooling</v>
          </cell>
          <cell r="N470" t="str">
            <v/>
          </cell>
          <cell r="O470" t="str">
            <v>Per Home</v>
          </cell>
          <cell r="P470">
            <v>0</v>
          </cell>
          <cell r="Q470">
            <v>4171.3599999999997</v>
          </cell>
          <cell r="R470">
            <v>3118.02</v>
          </cell>
          <cell r="S470">
            <v>1053.3399999999997</v>
          </cell>
          <cell r="T470">
            <v>0.25251716466572049</v>
          </cell>
          <cell r="U470">
            <v>20</v>
          </cell>
          <cell r="V470">
            <v>2007.6099999999997</v>
          </cell>
          <cell r="W470">
            <v>0.50309880207321833</v>
          </cell>
          <cell r="X470">
            <v>0</v>
          </cell>
          <cell r="Y470">
            <v>4.7762242207949806E-4</v>
          </cell>
          <cell r="Z470">
            <v>0</v>
          </cell>
        </row>
        <row r="471">
          <cell r="A471" t="str">
            <v>NE647</v>
          </cell>
          <cell r="B471" t="str">
            <v>XXXXXXXX</v>
          </cell>
          <cell r="C471" t="str">
            <v>Yes</v>
          </cell>
          <cell r="D471" t="str">
            <v>Nonequipment</v>
          </cell>
          <cell r="E471" t="str">
            <v>Ceiling Insulation(R30 to R38)</v>
          </cell>
          <cell r="F471" t="str">
            <v>Increased Ceiling Insulation (R-38)</v>
          </cell>
          <cell r="G471" t="str">
            <v>Market Average Existing Ceiling Insulation</v>
          </cell>
          <cell r="H471" t="str">
            <v>Residential</v>
          </cell>
          <cell r="I471" t="str">
            <v>Existing</v>
          </cell>
          <cell r="J471" t="str">
            <v>Single Family</v>
          </cell>
          <cell r="K471" t="str">
            <v>FL Zone 2</v>
          </cell>
          <cell r="L471" t="str">
            <v>Space Heating</v>
          </cell>
          <cell r="N471" t="str">
            <v/>
          </cell>
          <cell r="O471" t="str">
            <v>Per Home</v>
          </cell>
          <cell r="P471">
            <v>3.9038695403635922E-2</v>
          </cell>
          <cell r="Q471">
            <v>3083</v>
          </cell>
          <cell r="R471">
            <v>3021</v>
          </cell>
          <cell r="S471">
            <v>62</v>
          </cell>
          <cell r="T471">
            <v>2.0110282192669478E-2</v>
          </cell>
          <cell r="U471">
            <v>20</v>
          </cell>
          <cell r="V471">
            <v>123</v>
          </cell>
          <cell r="W471">
            <v>0</v>
          </cell>
          <cell r="X471">
            <v>6.1581908084917814E-2</v>
          </cell>
          <cell r="Y471">
            <v>0</v>
          </cell>
          <cell r="Z471">
            <v>9.9325658201480341E-4</v>
          </cell>
        </row>
        <row r="472">
          <cell r="A472" t="str">
            <v>NE648</v>
          </cell>
          <cell r="B472" t="str">
            <v>XXXXXXXX</v>
          </cell>
          <cell r="C472" t="str">
            <v>Yes</v>
          </cell>
          <cell r="D472" t="str">
            <v>Nonequipment</v>
          </cell>
          <cell r="E472" t="str">
            <v>Ceiling Insulation(R30 to R38)</v>
          </cell>
          <cell r="F472" t="str">
            <v>Increased Ceiling Insulation (R-38)</v>
          </cell>
          <cell r="G472" t="str">
            <v>Market Average Existing Ceiling Insulation</v>
          </cell>
          <cell r="H472" t="str">
            <v>Residential</v>
          </cell>
          <cell r="I472" t="str">
            <v>Existing</v>
          </cell>
          <cell r="J472" t="str">
            <v>Multi-Family</v>
          </cell>
          <cell r="K472" t="str">
            <v>FL Zone 2</v>
          </cell>
          <cell r="L472" t="str">
            <v>Space Heating</v>
          </cell>
          <cell r="N472" t="str">
            <v/>
          </cell>
          <cell r="O472" t="str">
            <v>Per Home</v>
          </cell>
          <cell r="P472">
            <v>3.9038695403635922E-2</v>
          </cell>
          <cell r="Q472">
            <v>1025</v>
          </cell>
          <cell r="R472">
            <v>991</v>
          </cell>
          <cell r="S472">
            <v>34</v>
          </cell>
          <cell r="T472">
            <v>3.3170731707317075E-2</v>
          </cell>
          <cell r="U472">
            <v>20</v>
          </cell>
          <cell r="V472">
            <v>75</v>
          </cell>
          <cell r="W472">
            <v>0</v>
          </cell>
          <cell r="X472">
            <v>3.7549943954218179E-2</v>
          </cell>
          <cell r="Y472">
            <v>0</v>
          </cell>
          <cell r="Z472">
            <v>1.1044101163005346E-3</v>
          </cell>
        </row>
        <row r="473">
          <cell r="A473" t="str">
            <v>NE649</v>
          </cell>
          <cell r="B473" t="str">
            <v>XXXXXXXX</v>
          </cell>
          <cell r="C473" t="str">
            <v>Yes</v>
          </cell>
          <cell r="D473" t="str">
            <v>Nonequipment</v>
          </cell>
          <cell r="E473" t="str">
            <v>Ceiling Insulation(R30 to R38)</v>
          </cell>
          <cell r="F473" t="str">
            <v>Increased Ceiling Insulation (R-38)</v>
          </cell>
          <cell r="G473" t="str">
            <v>Market Average Existing Ceiling Insulation</v>
          </cell>
          <cell r="H473" t="str">
            <v>Residential</v>
          </cell>
          <cell r="I473" t="str">
            <v>Existing</v>
          </cell>
          <cell r="J473" t="str">
            <v>Manufactured Home</v>
          </cell>
          <cell r="K473" t="str">
            <v>FL Zone 2</v>
          </cell>
          <cell r="L473" t="str">
            <v>Space Heating</v>
          </cell>
          <cell r="N473" t="str">
            <v/>
          </cell>
          <cell r="O473" t="str">
            <v>Per Home</v>
          </cell>
          <cell r="P473">
            <v>3.9038695403635922E-2</v>
          </cell>
          <cell r="Q473">
            <v>1087.53</v>
          </cell>
          <cell r="R473">
            <v>1052.3699999999999</v>
          </cell>
          <cell r="S473">
            <v>35.160000000000082</v>
          </cell>
          <cell r="T473">
            <v>3.2330142616755479E-2</v>
          </cell>
          <cell r="U473">
            <v>20</v>
          </cell>
          <cell r="V473">
            <v>71.7000000000005</v>
          </cell>
          <cell r="W473">
            <v>0</v>
          </cell>
          <cell r="X473">
            <v>3.5897746420232829E-2</v>
          </cell>
          <cell r="Y473">
            <v>0</v>
          </cell>
          <cell r="Z473">
            <v>1.0209825489258461E-3</v>
          </cell>
        </row>
        <row r="474">
          <cell r="A474" t="str">
            <v>NN650</v>
          </cell>
          <cell r="B474" t="str">
            <v>XXXXXXXX</v>
          </cell>
          <cell r="C474" t="str">
            <v>Yes</v>
          </cell>
          <cell r="D474" t="str">
            <v>Nonequipment</v>
          </cell>
          <cell r="E474" t="str">
            <v>Ceiling Insulation(R30 to R38)</v>
          </cell>
          <cell r="F474" t="str">
            <v>Increased Ceiling Insulation (R-38)</v>
          </cell>
          <cell r="G474" t="str">
            <v>Code-Compliant Ceiling Insulation</v>
          </cell>
          <cell r="H474" t="str">
            <v>Residential</v>
          </cell>
          <cell r="I474" t="str">
            <v>New</v>
          </cell>
          <cell r="J474" t="str">
            <v>Single Family</v>
          </cell>
          <cell r="K474" t="str">
            <v>FL Zone 2</v>
          </cell>
          <cell r="L474" t="str">
            <v>Space Heating</v>
          </cell>
          <cell r="N474" t="str">
            <v/>
          </cell>
          <cell r="O474" t="str">
            <v>Per Home</v>
          </cell>
          <cell r="P474">
            <v>8.0000000000000016E-2</v>
          </cell>
          <cell r="Q474">
            <v>3083</v>
          </cell>
          <cell r="R474">
            <v>3021</v>
          </cell>
          <cell r="S474">
            <v>62</v>
          </cell>
          <cell r="T474">
            <v>2.0110282192669478E-2</v>
          </cell>
          <cell r="U474">
            <v>20</v>
          </cell>
          <cell r="V474">
            <v>123</v>
          </cell>
          <cell r="W474">
            <v>0</v>
          </cell>
          <cell r="X474">
            <v>6.1581908084917814E-2</v>
          </cell>
          <cell r="Y474">
            <v>0</v>
          </cell>
          <cell r="Z474">
            <v>9.9325658201480341E-4</v>
          </cell>
        </row>
        <row r="475">
          <cell r="A475" t="str">
            <v>NN651</v>
          </cell>
          <cell r="B475" t="str">
            <v>XXXXXXXX</v>
          </cell>
          <cell r="C475" t="str">
            <v>Yes</v>
          </cell>
          <cell r="D475" t="str">
            <v>Nonequipment</v>
          </cell>
          <cell r="E475" t="str">
            <v>Ceiling Insulation(R30 to R38)</v>
          </cell>
          <cell r="F475" t="str">
            <v>Increased Ceiling Insulation (R-38)</v>
          </cell>
          <cell r="G475" t="str">
            <v>Code-Compliant Ceiling Insulation</v>
          </cell>
          <cell r="H475" t="str">
            <v>Residential</v>
          </cell>
          <cell r="I475" t="str">
            <v>New</v>
          </cell>
          <cell r="J475" t="str">
            <v>Multi-Family</v>
          </cell>
          <cell r="K475" t="str">
            <v>FL Zone 2</v>
          </cell>
          <cell r="L475" t="str">
            <v>Space Heating</v>
          </cell>
          <cell r="N475" t="str">
            <v/>
          </cell>
          <cell r="O475" t="str">
            <v>Per Home</v>
          </cell>
          <cell r="P475">
            <v>8.0000000000000016E-2</v>
          </cell>
          <cell r="Q475">
            <v>1025</v>
          </cell>
          <cell r="R475">
            <v>991</v>
          </cell>
          <cell r="S475">
            <v>34</v>
          </cell>
          <cell r="T475">
            <v>3.3170731707317075E-2</v>
          </cell>
          <cell r="U475">
            <v>20</v>
          </cell>
          <cell r="V475">
            <v>75</v>
          </cell>
          <cell r="W475">
            <v>0</v>
          </cell>
          <cell r="X475">
            <v>3.7549943954218179E-2</v>
          </cell>
          <cell r="Y475">
            <v>0</v>
          </cell>
          <cell r="Z475">
            <v>1.1044101163005346E-3</v>
          </cell>
        </row>
        <row r="476">
          <cell r="A476" t="str">
            <v>NN652</v>
          </cell>
          <cell r="B476" t="str">
            <v>XXXXXXXX</v>
          </cell>
          <cell r="C476" t="str">
            <v>Yes</v>
          </cell>
          <cell r="D476" t="str">
            <v>Nonequipment</v>
          </cell>
          <cell r="E476" t="str">
            <v>Ceiling Insulation(R30 to R38)</v>
          </cell>
          <cell r="F476" t="str">
            <v>Increased Ceiling Insulation (R-38)</v>
          </cell>
          <cell r="G476" t="str">
            <v>Code-Compliant Ceiling Insulation</v>
          </cell>
          <cell r="H476" t="str">
            <v>Residential</v>
          </cell>
          <cell r="I476" t="str">
            <v>New</v>
          </cell>
          <cell r="J476" t="str">
            <v>Manufactured Home</v>
          </cell>
          <cell r="K476" t="str">
            <v>FL Zone 2</v>
          </cell>
          <cell r="L476" t="str">
            <v>Space Heating</v>
          </cell>
          <cell r="N476" t="str">
            <v/>
          </cell>
          <cell r="O476" t="str">
            <v>Per Home</v>
          </cell>
          <cell r="P476">
            <v>8.0000000000000016E-2</v>
          </cell>
          <cell r="Q476">
            <v>1087.53</v>
          </cell>
          <cell r="R476">
            <v>1052.3699999999999</v>
          </cell>
          <cell r="S476">
            <v>35.160000000000082</v>
          </cell>
          <cell r="T476">
            <v>3.2330142616755479E-2</v>
          </cell>
          <cell r="U476">
            <v>20</v>
          </cell>
          <cell r="V476">
            <v>71.7000000000005</v>
          </cell>
          <cell r="W476">
            <v>0</v>
          </cell>
          <cell r="X476">
            <v>3.5897746420232829E-2</v>
          </cell>
          <cell r="Y476">
            <v>0</v>
          </cell>
          <cell r="Z476">
            <v>1.0209825489258461E-3</v>
          </cell>
        </row>
        <row r="477">
          <cell r="A477" t="str">
            <v>NE653</v>
          </cell>
          <cell r="B477" t="str">
            <v>XXXXXXXX</v>
          </cell>
          <cell r="C477" t="str">
            <v>Yes</v>
          </cell>
          <cell r="D477" t="str">
            <v>Nonequipment</v>
          </cell>
          <cell r="E477" t="str">
            <v>Ceiling Insulation(R30 to R38)</v>
          </cell>
          <cell r="F477" t="str">
            <v>Increased Ceiling Insulation (R-38)</v>
          </cell>
          <cell r="G477" t="str">
            <v>Market Average Existing Ceiling Insulation</v>
          </cell>
          <cell r="H477" t="str">
            <v>Residential</v>
          </cell>
          <cell r="I477" t="str">
            <v>Existing</v>
          </cell>
          <cell r="J477" t="str">
            <v>Single Family</v>
          </cell>
          <cell r="K477" t="str">
            <v>FL Zone 2</v>
          </cell>
          <cell r="L477" t="str">
            <v>Space Cooling</v>
          </cell>
          <cell r="N477" t="str">
            <v/>
          </cell>
          <cell r="O477" t="str">
            <v>Per Home</v>
          </cell>
          <cell r="P477">
            <v>3.9038695403635922E-2</v>
          </cell>
          <cell r="Q477">
            <v>4261</v>
          </cell>
          <cell r="R477">
            <v>4200</v>
          </cell>
          <cell r="S477">
            <v>61</v>
          </cell>
          <cell r="T477">
            <v>1.4315888289134006E-2</v>
          </cell>
          <cell r="U477">
            <v>20</v>
          </cell>
          <cell r="V477">
            <v>123</v>
          </cell>
          <cell r="W477">
            <v>4.2129499692237005E-2</v>
          </cell>
          <cell r="X477">
            <v>0</v>
          </cell>
          <cell r="Y477">
            <v>6.906475359383116E-4</v>
          </cell>
          <cell r="Z477">
            <v>0</v>
          </cell>
        </row>
        <row r="478">
          <cell r="A478" t="str">
            <v>NE654</v>
          </cell>
          <cell r="B478" t="str">
            <v>XXXXXXXX</v>
          </cell>
          <cell r="C478" t="str">
            <v>Yes</v>
          </cell>
          <cell r="D478" t="str">
            <v>Nonequipment</v>
          </cell>
          <cell r="E478" t="str">
            <v>Ceiling Insulation(R30 to R38)</v>
          </cell>
          <cell r="F478" t="str">
            <v>Increased Ceiling Insulation (R-38)</v>
          </cell>
          <cell r="G478" t="str">
            <v>Market Average Existing Ceiling Insulation</v>
          </cell>
          <cell r="H478" t="str">
            <v>Residential</v>
          </cell>
          <cell r="I478" t="str">
            <v>Existing</v>
          </cell>
          <cell r="J478" t="str">
            <v>Multi-Family</v>
          </cell>
          <cell r="K478" t="str">
            <v>FL Zone 2</v>
          </cell>
          <cell r="L478" t="str">
            <v>Space Cooling</v>
          </cell>
          <cell r="N478" t="str">
            <v/>
          </cell>
          <cell r="O478" t="str">
            <v>Per Home</v>
          </cell>
          <cell r="P478">
            <v>3.9038695403635922E-2</v>
          </cell>
          <cell r="Q478">
            <v>2035</v>
          </cell>
          <cell r="R478">
            <v>1994</v>
          </cell>
          <cell r="S478">
            <v>41</v>
          </cell>
          <cell r="T478">
            <v>2.0147420147420148E-2</v>
          </cell>
          <cell r="U478">
            <v>20</v>
          </cell>
          <cell r="V478">
            <v>75</v>
          </cell>
          <cell r="W478">
            <v>2.5688719324534759E-2</v>
          </cell>
          <cell r="X478">
            <v>0</v>
          </cell>
          <cell r="Y478">
            <v>6.2655412986670146E-4</v>
          </cell>
          <cell r="Z478">
            <v>0</v>
          </cell>
        </row>
        <row r="479">
          <cell r="A479" t="str">
            <v>NE655</v>
          </cell>
          <cell r="B479" t="str">
            <v>XXXXXXXX</v>
          </cell>
          <cell r="C479" t="str">
            <v>Yes</v>
          </cell>
          <cell r="D479" t="str">
            <v>Nonequipment</v>
          </cell>
          <cell r="E479" t="str">
            <v>Ceiling Insulation(R30 to R38)</v>
          </cell>
          <cell r="F479" t="str">
            <v>Increased Ceiling Insulation (R-38)</v>
          </cell>
          <cell r="G479" t="str">
            <v>Market Average Existing Ceiling Insulation</v>
          </cell>
          <cell r="H479" t="str">
            <v>Residential</v>
          </cell>
          <cell r="I479" t="str">
            <v>Existing</v>
          </cell>
          <cell r="J479" t="str">
            <v>Manufactured Home</v>
          </cell>
          <cell r="K479" t="str">
            <v>FL Zone 2</v>
          </cell>
          <cell r="L479" t="str">
            <v>Space Cooling</v>
          </cell>
          <cell r="N479" t="str">
            <v/>
          </cell>
          <cell r="O479" t="str">
            <v>Per Home</v>
          </cell>
          <cell r="P479">
            <v>3.9038695403635922E-2</v>
          </cell>
          <cell r="Q479">
            <v>3232.9100000000003</v>
          </cell>
          <cell r="R479">
            <v>3196.37</v>
          </cell>
          <cell r="S479">
            <v>36.540000000000418</v>
          </cell>
          <cell r="T479">
            <v>1.1302510741097159E-2</v>
          </cell>
          <cell r="U479">
            <v>20</v>
          </cell>
          <cell r="V479">
            <v>71.7000000000005</v>
          </cell>
          <cell r="W479">
            <v>2.4558415674255402E-2</v>
          </cell>
          <cell r="X479">
            <v>0</v>
          </cell>
          <cell r="Y479">
            <v>6.7209676174754022E-4</v>
          </cell>
          <cell r="Z479">
            <v>0</v>
          </cell>
        </row>
        <row r="480">
          <cell r="A480" t="str">
            <v>NN656</v>
          </cell>
          <cell r="B480" t="str">
            <v>XXXXXXXX</v>
          </cell>
          <cell r="C480" t="str">
            <v>Yes</v>
          </cell>
          <cell r="D480" t="str">
            <v>Nonequipment</v>
          </cell>
          <cell r="E480" t="str">
            <v>Ceiling Insulation(R30 to R38)</v>
          </cell>
          <cell r="F480" t="str">
            <v>Increased Ceiling Insulation (R-38)</v>
          </cell>
          <cell r="G480" t="str">
            <v>Code-Compliant Ceiling Insulation</v>
          </cell>
          <cell r="H480" t="str">
            <v>Residential</v>
          </cell>
          <cell r="I480" t="str">
            <v>New</v>
          </cell>
          <cell r="J480" t="str">
            <v>Single Family</v>
          </cell>
          <cell r="K480" t="str">
            <v>FL Zone 2</v>
          </cell>
          <cell r="L480" t="str">
            <v>Space Cooling</v>
          </cell>
          <cell r="N480" t="str">
            <v/>
          </cell>
          <cell r="O480" t="str">
            <v>Per Home</v>
          </cell>
          <cell r="P480">
            <v>8.0000000000000016E-2</v>
          </cell>
          <cell r="Q480">
            <v>4261</v>
          </cell>
          <cell r="R480">
            <v>4200</v>
          </cell>
          <cell r="S480">
            <v>61</v>
          </cell>
          <cell r="T480">
            <v>1.4315888289134006E-2</v>
          </cell>
          <cell r="U480">
            <v>20</v>
          </cell>
          <cell r="V480">
            <v>123</v>
          </cell>
          <cell r="W480">
            <v>4.2129499692237005E-2</v>
          </cell>
          <cell r="X480">
            <v>0</v>
          </cell>
          <cell r="Y480">
            <v>6.906475359383116E-4</v>
          </cell>
          <cell r="Z480">
            <v>0</v>
          </cell>
        </row>
        <row r="481">
          <cell r="A481" t="str">
            <v>NN657</v>
          </cell>
          <cell r="B481" t="str">
            <v>XXXXXXXX</v>
          </cell>
          <cell r="C481" t="str">
            <v>Yes</v>
          </cell>
          <cell r="D481" t="str">
            <v>Nonequipment</v>
          </cell>
          <cell r="E481" t="str">
            <v>Ceiling Insulation(R30 to R38)</v>
          </cell>
          <cell r="F481" t="str">
            <v>Increased Ceiling Insulation (R-38)</v>
          </cell>
          <cell r="G481" t="str">
            <v>Code-Compliant Ceiling Insulation</v>
          </cell>
          <cell r="H481" t="str">
            <v>Residential</v>
          </cell>
          <cell r="I481" t="str">
            <v>New</v>
          </cell>
          <cell r="J481" t="str">
            <v>Multi-Family</v>
          </cell>
          <cell r="K481" t="str">
            <v>FL Zone 2</v>
          </cell>
          <cell r="L481" t="str">
            <v>Space Cooling</v>
          </cell>
          <cell r="N481" t="str">
            <v/>
          </cell>
          <cell r="O481" t="str">
            <v>Per Home</v>
          </cell>
          <cell r="P481">
            <v>8.0000000000000016E-2</v>
          </cell>
          <cell r="Q481">
            <v>2035</v>
          </cell>
          <cell r="R481">
            <v>1994</v>
          </cell>
          <cell r="S481">
            <v>41</v>
          </cell>
          <cell r="T481">
            <v>2.0147420147420148E-2</v>
          </cell>
          <cell r="U481">
            <v>20</v>
          </cell>
          <cell r="V481">
            <v>75</v>
          </cell>
          <cell r="W481">
            <v>2.5688719324534759E-2</v>
          </cell>
          <cell r="X481">
            <v>0</v>
          </cell>
          <cell r="Y481">
            <v>6.2655412986670146E-4</v>
          </cell>
          <cell r="Z481">
            <v>0</v>
          </cell>
        </row>
        <row r="482">
          <cell r="A482" t="str">
            <v>NN658</v>
          </cell>
          <cell r="B482" t="str">
            <v>XXXXXXXX</v>
          </cell>
          <cell r="C482" t="str">
            <v>Yes</v>
          </cell>
          <cell r="D482" t="str">
            <v>Nonequipment</v>
          </cell>
          <cell r="E482" t="str">
            <v>Ceiling Insulation(R30 to R38)</v>
          </cell>
          <cell r="F482" t="str">
            <v>Increased Ceiling Insulation (R-38)</v>
          </cell>
          <cell r="G482" t="str">
            <v>Code-Compliant Ceiling Insulation</v>
          </cell>
          <cell r="H482" t="str">
            <v>Residential</v>
          </cell>
          <cell r="I482" t="str">
            <v>New</v>
          </cell>
          <cell r="J482" t="str">
            <v>Manufactured Home</v>
          </cell>
          <cell r="K482" t="str">
            <v>FL Zone 2</v>
          </cell>
          <cell r="L482" t="str">
            <v>Space Cooling</v>
          </cell>
          <cell r="N482" t="str">
            <v/>
          </cell>
          <cell r="O482" t="str">
            <v>Per Home</v>
          </cell>
          <cell r="P482">
            <v>8.0000000000000016E-2</v>
          </cell>
          <cell r="Q482">
            <v>3232.9100000000003</v>
          </cell>
          <cell r="R482">
            <v>3196.37</v>
          </cell>
          <cell r="S482">
            <v>36.540000000000418</v>
          </cell>
          <cell r="T482">
            <v>1.1302510741097159E-2</v>
          </cell>
          <cell r="U482">
            <v>20</v>
          </cell>
          <cell r="V482">
            <v>71.7000000000005</v>
          </cell>
          <cell r="W482">
            <v>2.4558415674255402E-2</v>
          </cell>
          <cell r="X482">
            <v>0</v>
          </cell>
          <cell r="Y482">
            <v>6.7209676174754022E-4</v>
          </cell>
          <cell r="Z482">
            <v>0</v>
          </cell>
        </row>
        <row r="483">
          <cell r="A483" t="str">
            <v>NE659</v>
          </cell>
          <cell r="B483" t="str">
            <v>XXXXXXXX</v>
          </cell>
          <cell r="C483" t="str">
            <v>Yes</v>
          </cell>
          <cell r="D483" t="str">
            <v>Nonequipment</v>
          </cell>
          <cell r="E483" t="str">
            <v>Central AC Tune Up</v>
          </cell>
          <cell r="F483" t="str">
            <v>Existing Typical Central AC System with Regular Maintenance</v>
          </cell>
          <cell r="G483" t="str">
            <v>Existing Typical Central AC without Regular Maintenance/tune-up</v>
          </cell>
          <cell r="H483" t="str">
            <v>Residential</v>
          </cell>
          <cell r="I483" t="str">
            <v>Existing</v>
          </cell>
          <cell r="J483" t="str">
            <v>Single Family</v>
          </cell>
          <cell r="K483" t="str">
            <v>FL Zone 2</v>
          </cell>
          <cell r="L483" t="str">
            <v>Space Cooling</v>
          </cell>
          <cell r="N483" t="str">
            <v>CAC</v>
          </cell>
          <cell r="O483" t="str">
            <v>Per End Use Consumption</v>
          </cell>
          <cell r="P483">
            <v>0</v>
          </cell>
          <cell r="Q483">
            <v>3747.04</v>
          </cell>
          <cell r="R483">
            <v>3559.6880000000001</v>
          </cell>
          <cell r="S483">
            <v>187.352</v>
          </cell>
          <cell r="T483">
            <v>0.05</v>
          </cell>
          <cell r="U483">
            <v>2</v>
          </cell>
          <cell r="V483">
            <v>187.352</v>
          </cell>
          <cell r="W483">
            <v>0.11566010649997677</v>
          </cell>
          <cell r="X483">
            <v>0</v>
          </cell>
          <cell r="Y483">
            <v>6.1734118931197298E-4</v>
          </cell>
          <cell r="Z483">
            <v>0</v>
          </cell>
        </row>
        <row r="484">
          <cell r="A484" t="str">
            <v>NE660</v>
          </cell>
          <cell r="B484" t="str">
            <v>XXXXXXXX</v>
          </cell>
          <cell r="C484" t="str">
            <v>Yes</v>
          </cell>
          <cell r="D484" t="str">
            <v>Nonequipment</v>
          </cell>
          <cell r="E484" t="str">
            <v>Central AC Tune Up</v>
          </cell>
          <cell r="F484" t="str">
            <v>Existing Typical Central AC System with Regular Maintenance</v>
          </cell>
          <cell r="G484" t="str">
            <v>Existing Typical Central AC without Regular Maintenance/tune-up</v>
          </cell>
          <cell r="H484" t="str">
            <v>Residential</v>
          </cell>
          <cell r="I484" t="str">
            <v>Existing</v>
          </cell>
          <cell r="J484" t="str">
            <v>Multi-Family</v>
          </cell>
          <cell r="K484" t="str">
            <v>FL Zone 2</v>
          </cell>
          <cell r="L484" t="str">
            <v>Space Cooling</v>
          </cell>
          <cell r="N484" t="str">
            <v>CAC</v>
          </cell>
          <cell r="O484" t="str">
            <v>Per End Use Consumption</v>
          </cell>
          <cell r="P484">
            <v>0</v>
          </cell>
          <cell r="Q484">
            <v>1815</v>
          </cell>
          <cell r="R484">
            <v>1724.25</v>
          </cell>
          <cell r="S484">
            <v>90.75</v>
          </cell>
          <cell r="T484">
            <v>0.05</v>
          </cell>
          <cell r="U484">
            <v>2</v>
          </cell>
          <cell r="V484">
            <v>90.75</v>
          </cell>
          <cell r="W484">
            <v>5.6023712930061545E-2</v>
          </cell>
          <cell r="X484">
            <v>0</v>
          </cell>
          <cell r="Y484">
            <v>6.1734118931197298E-4</v>
          </cell>
          <cell r="Z484">
            <v>0</v>
          </cell>
        </row>
        <row r="485">
          <cell r="A485" t="str">
            <v>NE661</v>
          </cell>
          <cell r="B485" t="str">
            <v>XXXXXXXX</v>
          </cell>
          <cell r="C485" t="str">
            <v>Yes</v>
          </cell>
          <cell r="D485" t="str">
            <v>Nonequipment</v>
          </cell>
          <cell r="E485" t="str">
            <v>Central AC Tune Up</v>
          </cell>
          <cell r="F485" t="str">
            <v>Existing Typical Central AC System with Regular Maintenance</v>
          </cell>
          <cell r="G485" t="str">
            <v>Existing Typical Central AC without Regular Maintenance/tune-up</v>
          </cell>
          <cell r="H485" t="str">
            <v>Residential</v>
          </cell>
          <cell r="I485" t="str">
            <v>Existing</v>
          </cell>
          <cell r="J485" t="str">
            <v>Manufactured Home</v>
          </cell>
          <cell r="K485" t="str">
            <v>FL Zone 2</v>
          </cell>
          <cell r="L485" t="str">
            <v>Space Cooling</v>
          </cell>
          <cell r="N485" t="str">
            <v>CAC</v>
          </cell>
          <cell r="O485" t="str">
            <v>Per End Use Consumption</v>
          </cell>
          <cell r="P485">
            <v>0</v>
          </cell>
          <cell r="Q485">
            <v>2493</v>
          </cell>
          <cell r="R485">
            <v>2368.35</v>
          </cell>
          <cell r="S485">
            <v>124.65</v>
          </cell>
          <cell r="T485">
            <v>0.05</v>
          </cell>
          <cell r="U485">
            <v>2</v>
          </cell>
          <cell r="V485">
            <v>124.65</v>
          </cell>
          <cell r="W485">
            <v>7.6951579247737434E-2</v>
          </cell>
          <cell r="X485">
            <v>0</v>
          </cell>
          <cell r="Y485">
            <v>6.1734118931197298E-4</v>
          </cell>
          <cell r="Z485">
            <v>0</v>
          </cell>
        </row>
        <row r="486">
          <cell r="A486" t="str">
            <v>NN662</v>
          </cell>
          <cell r="B486" t="str">
            <v>XXXXXXXX</v>
          </cell>
          <cell r="C486" t="str">
            <v>Yes</v>
          </cell>
          <cell r="D486" t="str">
            <v>Nonequipment</v>
          </cell>
          <cell r="E486" t="str">
            <v>Central AC Tune Up</v>
          </cell>
          <cell r="F486" t="str">
            <v>Existing Typical Central AC System with Regular Maintenance</v>
          </cell>
          <cell r="G486" t="str">
            <v>N/A - Retrofit Only</v>
          </cell>
          <cell r="H486" t="str">
            <v>Residential</v>
          </cell>
          <cell r="I486" t="str">
            <v>New</v>
          </cell>
          <cell r="J486" t="str">
            <v>Single Family</v>
          </cell>
          <cell r="K486" t="str">
            <v>FL Zone 2</v>
          </cell>
          <cell r="L486" t="str">
            <v>Space Cooling</v>
          </cell>
          <cell r="N486" t="str">
            <v>CAC</v>
          </cell>
          <cell r="O486" t="str">
            <v>Per End Use Consumption</v>
          </cell>
          <cell r="P486">
            <v>0</v>
          </cell>
          <cell r="Q486">
            <v>0</v>
          </cell>
          <cell r="R486">
            <v>0</v>
          </cell>
          <cell r="S486">
            <v>0</v>
          </cell>
          <cell r="T486">
            <v>0</v>
          </cell>
          <cell r="U486">
            <v>2</v>
          </cell>
          <cell r="V486">
            <v>0</v>
          </cell>
          <cell r="W486">
            <v>0</v>
          </cell>
          <cell r="X486">
            <v>0</v>
          </cell>
          <cell r="Y486">
            <v>0</v>
          </cell>
          <cell r="Z486">
            <v>0</v>
          </cell>
        </row>
        <row r="487">
          <cell r="A487" t="str">
            <v>NN663</v>
          </cell>
          <cell r="B487" t="str">
            <v>XXXXXXXX</v>
          </cell>
          <cell r="C487" t="str">
            <v>Yes</v>
          </cell>
          <cell r="D487" t="str">
            <v>Nonequipment</v>
          </cell>
          <cell r="E487" t="str">
            <v>Central AC Tune Up</v>
          </cell>
          <cell r="F487" t="str">
            <v>Existing Typical Central AC System with Regular Maintenance</v>
          </cell>
          <cell r="G487" t="str">
            <v>N/A - Retrofit Only</v>
          </cell>
          <cell r="H487" t="str">
            <v>Residential</v>
          </cell>
          <cell r="I487" t="str">
            <v>New</v>
          </cell>
          <cell r="J487" t="str">
            <v>Multi-Family</v>
          </cell>
          <cell r="K487" t="str">
            <v>FL Zone 2</v>
          </cell>
          <cell r="L487" t="str">
            <v>Space Cooling</v>
          </cell>
          <cell r="N487" t="str">
            <v>CAC</v>
          </cell>
          <cell r="O487" t="str">
            <v>Per End Use Consumption</v>
          </cell>
          <cell r="P487">
            <v>0</v>
          </cell>
          <cell r="Q487">
            <v>0</v>
          </cell>
          <cell r="R487">
            <v>0</v>
          </cell>
          <cell r="S487">
            <v>0</v>
          </cell>
          <cell r="T487">
            <v>0</v>
          </cell>
          <cell r="U487">
            <v>2</v>
          </cell>
          <cell r="V487">
            <v>0</v>
          </cell>
          <cell r="W487">
            <v>0</v>
          </cell>
          <cell r="X487">
            <v>0</v>
          </cell>
          <cell r="Y487">
            <v>0</v>
          </cell>
          <cell r="Z487">
            <v>0</v>
          </cell>
        </row>
        <row r="488">
          <cell r="A488" t="str">
            <v>NN664</v>
          </cell>
          <cell r="B488" t="str">
            <v>XXXXXXXX</v>
          </cell>
          <cell r="C488" t="str">
            <v>Yes</v>
          </cell>
          <cell r="D488" t="str">
            <v>Nonequipment</v>
          </cell>
          <cell r="E488" t="str">
            <v>Central AC Tune Up</v>
          </cell>
          <cell r="F488" t="str">
            <v>Existing Typical Central AC System with Regular Maintenance</v>
          </cell>
          <cell r="G488" t="str">
            <v>N/A - Retrofit Only</v>
          </cell>
          <cell r="H488" t="str">
            <v>Residential</v>
          </cell>
          <cell r="I488" t="str">
            <v>New</v>
          </cell>
          <cell r="J488" t="str">
            <v>Manufactured Home</v>
          </cell>
          <cell r="K488" t="str">
            <v>FL Zone 2</v>
          </cell>
          <cell r="L488" t="str">
            <v>Space Cooling</v>
          </cell>
          <cell r="N488" t="str">
            <v>CAC</v>
          </cell>
          <cell r="O488" t="str">
            <v>Per End Use Consumption</v>
          </cell>
          <cell r="P488">
            <v>0</v>
          </cell>
          <cell r="Q488">
            <v>0</v>
          </cell>
          <cell r="R488">
            <v>0</v>
          </cell>
          <cell r="S488">
            <v>0</v>
          </cell>
          <cell r="T488">
            <v>0</v>
          </cell>
          <cell r="U488">
            <v>2</v>
          </cell>
          <cell r="V488">
            <v>0</v>
          </cell>
          <cell r="W488">
            <v>0</v>
          </cell>
          <cell r="X488">
            <v>0</v>
          </cell>
          <cell r="Y488">
            <v>0</v>
          </cell>
          <cell r="Z488">
            <v>0</v>
          </cell>
        </row>
        <row r="489">
          <cell r="A489" t="str">
            <v>NE665</v>
          </cell>
          <cell r="B489" t="str">
            <v>XXXXXXXX</v>
          </cell>
          <cell r="C489" t="str">
            <v>Yes</v>
          </cell>
          <cell r="D489" t="str">
            <v>Nonequipment</v>
          </cell>
          <cell r="E489" t="str">
            <v>Duct Insulation</v>
          </cell>
          <cell r="F489" t="str">
            <v>Standard Electric Heating and Central AC with Insulated Ductwork (R-8)</v>
          </cell>
          <cell r="G489" t="str">
            <v>Standard Electric Heating and Central AC with Uninsulated Ductwork (R-4)</v>
          </cell>
          <cell r="H489" t="str">
            <v>Residential</v>
          </cell>
          <cell r="I489" t="str">
            <v>Existing</v>
          </cell>
          <cell r="J489" t="str">
            <v>Single Family</v>
          </cell>
          <cell r="K489" t="str">
            <v>FL Zone 2</v>
          </cell>
          <cell r="L489" t="str">
            <v>Space Cooling</v>
          </cell>
          <cell r="N489" t="str">
            <v/>
          </cell>
          <cell r="O489" t="str">
            <v>Per End Use Consumption</v>
          </cell>
          <cell r="P489">
            <v>0</v>
          </cell>
          <cell r="Q489">
            <v>3747.04</v>
          </cell>
          <cell r="R489">
            <v>3670.4036643999993</v>
          </cell>
          <cell r="S489">
            <v>76.636335600000493</v>
          </cell>
          <cell r="T489">
            <v>2.045250000000013E-2</v>
          </cell>
          <cell r="U489">
            <v>15</v>
          </cell>
          <cell r="V489">
            <v>135.33807847500088</v>
          </cell>
          <cell r="W489">
            <v>4.7310766563815797E-2</v>
          </cell>
          <cell r="X489">
            <v>0</v>
          </cell>
          <cell r="Y489">
            <v>6.1734118931197298E-4</v>
          </cell>
          <cell r="Z489">
            <v>0</v>
          </cell>
        </row>
        <row r="490">
          <cell r="A490" t="str">
            <v>NE666</v>
          </cell>
          <cell r="B490" t="str">
            <v>XXXXXXXX</v>
          </cell>
          <cell r="C490" t="str">
            <v>Yes</v>
          </cell>
          <cell r="D490" t="str">
            <v>Nonequipment</v>
          </cell>
          <cell r="E490" t="str">
            <v>Duct Insulation</v>
          </cell>
          <cell r="F490" t="str">
            <v>Standard Electric Heating and Central AC with Insulated Ductwork (R-8)</v>
          </cell>
          <cell r="G490" t="str">
            <v>Standard Electric Heating and Central AC with Uninsulated Ductwork (R-4)</v>
          </cell>
          <cell r="H490" t="str">
            <v>Residential</v>
          </cell>
          <cell r="I490" t="str">
            <v>Existing</v>
          </cell>
          <cell r="J490" t="str">
            <v>Multi-Family</v>
          </cell>
          <cell r="K490" t="str">
            <v>FL Zone 2</v>
          </cell>
          <cell r="L490" t="str">
            <v>Space Cooling</v>
          </cell>
          <cell r="N490" t="str">
            <v/>
          </cell>
          <cell r="O490" t="str">
            <v>Per End Use Consumption</v>
          </cell>
          <cell r="P490">
            <v>0</v>
          </cell>
          <cell r="Q490">
            <v>1815</v>
          </cell>
          <cell r="R490">
            <v>1777.8787124999997</v>
          </cell>
          <cell r="S490">
            <v>37.121287500000236</v>
          </cell>
          <cell r="T490">
            <v>2.045250000000013E-2</v>
          </cell>
          <cell r="U490">
            <v>15</v>
          </cell>
          <cell r="V490">
            <v>88.007107500000558</v>
          </cell>
          <cell r="W490">
            <v>2.291649977404182E-2</v>
          </cell>
          <cell r="X490">
            <v>0</v>
          </cell>
          <cell r="Y490">
            <v>6.1734118931197298E-4</v>
          </cell>
          <cell r="Z490">
            <v>0</v>
          </cell>
        </row>
        <row r="491">
          <cell r="A491" t="str">
            <v>NE667</v>
          </cell>
          <cell r="B491" t="str">
            <v>XXXXXXXX</v>
          </cell>
          <cell r="C491" t="str">
            <v>Yes</v>
          </cell>
          <cell r="D491" t="str">
            <v>Nonequipment</v>
          </cell>
          <cell r="E491" t="str">
            <v>Duct Insulation</v>
          </cell>
          <cell r="F491" t="str">
            <v>Standard Electric Heating and Central AC with Insulated Ductwork (R-8)</v>
          </cell>
          <cell r="G491" t="str">
            <v>Standard Electric Heating and Central AC with Uninsulated Ductwork (R-4)</v>
          </cell>
          <cell r="H491" t="str">
            <v>Residential</v>
          </cell>
          <cell r="I491" t="str">
            <v>Existing</v>
          </cell>
          <cell r="J491" t="str">
            <v>Manufactured Home</v>
          </cell>
          <cell r="K491" t="str">
            <v>FL Zone 2</v>
          </cell>
          <cell r="L491" t="str">
            <v>Space Cooling</v>
          </cell>
          <cell r="N491" t="str">
            <v/>
          </cell>
          <cell r="O491" t="str">
            <v>Per End Use Consumption</v>
          </cell>
          <cell r="P491">
            <v>0</v>
          </cell>
          <cell r="Q491">
            <v>2493</v>
          </cell>
          <cell r="R491">
            <v>2442.0119174999995</v>
          </cell>
          <cell r="S491">
            <v>50.988082500000324</v>
          </cell>
          <cell r="T491">
            <v>2.045250000000013E-2</v>
          </cell>
          <cell r="U491">
            <v>15</v>
          </cell>
          <cell r="V491">
            <v>132.38903250000084</v>
          </cell>
          <cell r="W491">
            <v>3.1477043491287195E-2</v>
          </cell>
          <cell r="X491">
            <v>0</v>
          </cell>
          <cell r="Y491">
            <v>6.1734118931197298E-4</v>
          </cell>
          <cell r="Z491">
            <v>0</v>
          </cell>
        </row>
        <row r="492">
          <cell r="A492" t="str">
            <v>NN668</v>
          </cell>
          <cell r="B492" t="str">
            <v>XXXXXXXX</v>
          </cell>
          <cell r="C492" t="str">
            <v>Yes</v>
          </cell>
          <cell r="D492" t="str">
            <v>Nonequipment</v>
          </cell>
          <cell r="E492" t="str">
            <v>Duct Insulation</v>
          </cell>
          <cell r="F492" t="str">
            <v>Standard Electric Heating and Central AC with Insulated Ductwork (R-8)</v>
          </cell>
          <cell r="G492">
            <v>0</v>
          </cell>
          <cell r="H492" t="str">
            <v>Residential</v>
          </cell>
          <cell r="I492" t="str">
            <v>New</v>
          </cell>
          <cell r="J492" t="str">
            <v>Single Family</v>
          </cell>
          <cell r="K492" t="str">
            <v>FL Zone 2</v>
          </cell>
          <cell r="L492" t="str">
            <v>Space Cooling</v>
          </cell>
          <cell r="N492" t="str">
            <v/>
          </cell>
          <cell r="O492" t="str">
            <v>Per End Use Consumption</v>
          </cell>
          <cell r="P492">
            <v>0</v>
          </cell>
          <cell r="Q492">
            <v>0</v>
          </cell>
          <cell r="R492">
            <v>0</v>
          </cell>
          <cell r="S492">
            <v>0</v>
          </cell>
          <cell r="T492">
            <v>0</v>
          </cell>
          <cell r="U492">
            <v>15</v>
          </cell>
          <cell r="V492">
            <v>0</v>
          </cell>
          <cell r="W492">
            <v>0</v>
          </cell>
          <cell r="X492">
            <v>0</v>
          </cell>
          <cell r="Y492">
            <v>0</v>
          </cell>
          <cell r="Z492">
            <v>0</v>
          </cell>
        </row>
        <row r="493">
          <cell r="A493" t="str">
            <v>NN669</v>
          </cell>
          <cell r="B493" t="str">
            <v>XXXXXXXX</v>
          </cell>
          <cell r="C493" t="str">
            <v>Yes</v>
          </cell>
          <cell r="D493" t="str">
            <v>Nonequipment</v>
          </cell>
          <cell r="E493" t="str">
            <v>Duct Insulation</v>
          </cell>
          <cell r="F493" t="str">
            <v>Standard Electric Heating and Central AC with Insulated Ductwork (R-8)</v>
          </cell>
          <cell r="G493">
            <v>0</v>
          </cell>
          <cell r="H493" t="str">
            <v>Residential</v>
          </cell>
          <cell r="I493" t="str">
            <v>New</v>
          </cell>
          <cell r="J493" t="str">
            <v>Multi-Family</v>
          </cell>
          <cell r="K493" t="str">
            <v>FL Zone 2</v>
          </cell>
          <cell r="L493" t="str">
            <v>Space Cooling</v>
          </cell>
          <cell r="N493" t="str">
            <v/>
          </cell>
          <cell r="O493" t="str">
            <v>Per End Use Consumption</v>
          </cell>
          <cell r="P493">
            <v>0</v>
          </cell>
          <cell r="Q493">
            <v>0</v>
          </cell>
          <cell r="R493">
            <v>0</v>
          </cell>
          <cell r="S493">
            <v>0</v>
          </cell>
          <cell r="T493">
            <v>0</v>
          </cell>
          <cell r="U493">
            <v>15</v>
          </cell>
          <cell r="V493">
            <v>0</v>
          </cell>
          <cell r="W493">
            <v>0</v>
          </cell>
          <cell r="X493">
            <v>0</v>
          </cell>
          <cell r="Y493">
            <v>0</v>
          </cell>
          <cell r="Z493">
            <v>0</v>
          </cell>
        </row>
        <row r="494">
          <cell r="A494" t="str">
            <v>NN670</v>
          </cell>
          <cell r="B494" t="str">
            <v>XXXXXXXX</v>
          </cell>
          <cell r="C494" t="str">
            <v>Yes</v>
          </cell>
          <cell r="D494" t="str">
            <v>Nonequipment</v>
          </cell>
          <cell r="E494" t="str">
            <v>Duct Insulation</v>
          </cell>
          <cell r="F494" t="str">
            <v>Standard Electric Heating and Central AC with Insulated Ductwork (R-8)</v>
          </cell>
          <cell r="G494">
            <v>0</v>
          </cell>
          <cell r="H494" t="str">
            <v>Residential</v>
          </cell>
          <cell r="I494" t="str">
            <v>New</v>
          </cell>
          <cell r="J494" t="str">
            <v>Manufactured Home</v>
          </cell>
          <cell r="K494" t="str">
            <v>FL Zone 2</v>
          </cell>
          <cell r="L494" t="str">
            <v>Space Cooling</v>
          </cell>
          <cell r="N494" t="str">
            <v/>
          </cell>
          <cell r="O494" t="str">
            <v>Per End Use Consumption</v>
          </cell>
          <cell r="P494">
            <v>0</v>
          </cell>
          <cell r="Q494">
            <v>0</v>
          </cell>
          <cell r="R494">
            <v>0</v>
          </cell>
          <cell r="S494">
            <v>0</v>
          </cell>
          <cell r="T494">
            <v>0</v>
          </cell>
          <cell r="U494">
            <v>15</v>
          </cell>
          <cell r="V494">
            <v>0</v>
          </cell>
          <cell r="W494">
            <v>0</v>
          </cell>
          <cell r="X494">
            <v>0</v>
          </cell>
          <cell r="Y494">
            <v>0</v>
          </cell>
          <cell r="Z494">
            <v>0</v>
          </cell>
        </row>
        <row r="495">
          <cell r="A495" t="str">
            <v>NE671</v>
          </cell>
          <cell r="B495" t="str">
            <v>XXXXXXXX</v>
          </cell>
          <cell r="C495" t="str">
            <v>Yes</v>
          </cell>
          <cell r="D495" t="str">
            <v>Nonequipment</v>
          </cell>
          <cell r="E495" t="str">
            <v>Duct Insulation</v>
          </cell>
          <cell r="F495" t="str">
            <v>Standard Electric Heating and Central AC with Insulated Ductwork (R-8)</v>
          </cell>
          <cell r="G495" t="str">
            <v>Standard Electric Heating and Central AC with Uninsulated Ductwork (R-4)</v>
          </cell>
          <cell r="H495" t="str">
            <v>Residential</v>
          </cell>
          <cell r="I495" t="str">
            <v>Existing</v>
          </cell>
          <cell r="J495" t="str">
            <v>Single Family</v>
          </cell>
          <cell r="K495" t="str">
            <v>FL Zone 2</v>
          </cell>
          <cell r="L495" t="str">
            <v>Space Heating</v>
          </cell>
          <cell r="N495" t="str">
            <v/>
          </cell>
          <cell r="O495" t="str">
            <v>Per End Use Consumption</v>
          </cell>
          <cell r="P495">
            <v>0</v>
          </cell>
          <cell r="Q495">
            <v>2870.15</v>
          </cell>
          <cell r="R495">
            <v>2870.15</v>
          </cell>
          <cell r="S495">
            <v>58.701742875000377</v>
          </cell>
          <cell r="T495">
            <v>2.045250000000013E-2</v>
          </cell>
          <cell r="U495">
            <v>15</v>
          </cell>
          <cell r="V495">
            <v>135.33807847500088</v>
          </cell>
          <cell r="W495">
            <v>0</v>
          </cell>
          <cell r="X495">
            <v>5.2273144516528793E-2</v>
          </cell>
          <cell r="Y495">
            <v>0</v>
          </cell>
          <cell r="Z495">
            <v>8.9048709555079723E-4</v>
          </cell>
        </row>
        <row r="496">
          <cell r="A496" t="str">
            <v>NE672</v>
          </cell>
          <cell r="B496" t="str">
            <v>XXXXXXXX</v>
          </cell>
          <cell r="C496" t="str">
            <v>Yes</v>
          </cell>
          <cell r="D496" t="str">
            <v>Nonequipment</v>
          </cell>
          <cell r="E496" t="str">
            <v>Duct Insulation</v>
          </cell>
          <cell r="F496" t="str">
            <v>Standard Electric Heating and Central AC with Insulated Ductwork (R-8)</v>
          </cell>
          <cell r="G496" t="str">
            <v>Standard Electric Heating and Central AC with Uninsulated Ductwork (R-4)</v>
          </cell>
          <cell r="H496" t="str">
            <v>Residential</v>
          </cell>
          <cell r="I496" t="str">
            <v>Existing</v>
          </cell>
          <cell r="J496" t="str">
            <v>Multi-Family</v>
          </cell>
          <cell r="K496" t="str">
            <v>FL Zone 2</v>
          </cell>
          <cell r="L496" t="str">
            <v>Space Heating</v>
          </cell>
          <cell r="N496" t="str">
            <v/>
          </cell>
          <cell r="O496" t="str">
            <v>Per End Use Consumption</v>
          </cell>
          <cell r="P496">
            <v>0</v>
          </cell>
          <cell r="Q496">
            <v>2488</v>
          </cell>
          <cell r="R496">
            <v>2488</v>
          </cell>
          <cell r="S496">
            <v>50.885820000000322</v>
          </cell>
          <cell r="T496">
            <v>2.045250000000013E-2</v>
          </cell>
          <cell r="U496">
            <v>15</v>
          </cell>
          <cell r="V496">
            <v>88.007107500000558</v>
          </cell>
          <cell r="W496">
            <v>0</v>
          </cell>
          <cell r="X496">
            <v>4.5313166056520957E-2</v>
          </cell>
          <cell r="Y496">
            <v>0</v>
          </cell>
          <cell r="Z496">
            <v>8.9048709555079723E-4</v>
          </cell>
        </row>
        <row r="497">
          <cell r="A497" t="str">
            <v>NE673</v>
          </cell>
          <cell r="B497" t="str">
            <v>XXXXXXXX</v>
          </cell>
          <cell r="C497" t="str">
            <v>Yes</v>
          </cell>
          <cell r="D497" t="str">
            <v>Nonequipment</v>
          </cell>
          <cell r="E497" t="str">
            <v>Duct Insulation</v>
          </cell>
          <cell r="F497" t="str">
            <v>Standard Electric Heating and Central AC with Insulated Ductwork (R-8)</v>
          </cell>
          <cell r="G497" t="str">
            <v>Standard Electric Heating and Central AC with Uninsulated Ductwork (R-4)</v>
          </cell>
          <cell r="H497" t="str">
            <v>Residential</v>
          </cell>
          <cell r="I497" t="str">
            <v>Existing</v>
          </cell>
          <cell r="J497" t="str">
            <v>Manufactured Home</v>
          </cell>
          <cell r="K497" t="str">
            <v>FL Zone 2</v>
          </cell>
          <cell r="L497" t="str">
            <v>Space Heating</v>
          </cell>
          <cell r="N497" t="str">
            <v/>
          </cell>
          <cell r="O497" t="str">
            <v>Per End Use Consumption</v>
          </cell>
          <cell r="P497">
            <v>0</v>
          </cell>
          <cell r="Q497">
            <v>3980</v>
          </cell>
          <cell r="R497">
            <v>3980</v>
          </cell>
          <cell r="S497">
            <v>81.40095000000052</v>
          </cell>
          <cell r="T497">
            <v>2.045250000000013E-2</v>
          </cell>
          <cell r="U497">
            <v>15</v>
          </cell>
          <cell r="V497">
            <v>132.38903250000084</v>
          </cell>
          <cell r="W497">
            <v>0</v>
          </cell>
          <cell r="X497">
            <v>7.2486495540576137E-2</v>
          </cell>
          <cell r="Y497">
            <v>0</v>
          </cell>
          <cell r="Z497">
            <v>8.9048709555079734E-4</v>
          </cell>
        </row>
        <row r="498">
          <cell r="A498" t="str">
            <v>NN674</v>
          </cell>
          <cell r="B498" t="str">
            <v>XXXXXXXX</v>
          </cell>
          <cell r="C498" t="str">
            <v>Yes</v>
          </cell>
          <cell r="D498" t="str">
            <v>Nonequipment</v>
          </cell>
          <cell r="E498" t="str">
            <v>Duct Insulation</v>
          </cell>
          <cell r="F498" t="str">
            <v>Standard Electric Heating and Central AC with Insulated Ductwork (R-8)</v>
          </cell>
          <cell r="G498">
            <v>0</v>
          </cell>
          <cell r="H498" t="str">
            <v>Residential</v>
          </cell>
          <cell r="I498" t="str">
            <v>New</v>
          </cell>
          <cell r="J498" t="str">
            <v>Single Family</v>
          </cell>
          <cell r="K498" t="str">
            <v>FL Zone 2</v>
          </cell>
          <cell r="L498" t="str">
            <v>Space Heating</v>
          </cell>
          <cell r="N498" t="str">
            <v/>
          </cell>
          <cell r="O498" t="str">
            <v>Per End Use Consumption</v>
          </cell>
          <cell r="P498">
            <v>0</v>
          </cell>
          <cell r="Q498">
            <v>0</v>
          </cell>
          <cell r="R498">
            <v>0</v>
          </cell>
          <cell r="S498">
            <v>0</v>
          </cell>
          <cell r="T498">
            <v>0</v>
          </cell>
          <cell r="U498">
            <v>15</v>
          </cell>
          <cell r="V498">
            <v>0</v>
          </cell>
          <cell r="W498">
            <v>0</v>
          </cell>
          <cell r="X498">
            <v>0</v>
          </cell>
          <cell r="Y498">
            <v>0</v>
          </cell>
          <cell r="Z498">
            <v>0</v>
          </cell>
        </row>
        <row r="499">
          <cell r="A499" t="str">
            <v>NN675</v>
          </cell>
          <cell r="B499" t="str">
            <v>XXXXXXXX</v>
          </cell>
          <cell r="C499" t="str">
            <v>Yes</v>
          </cell>
          <cell r="D499" t="str">
            <v>Nonequipment</v>
          </cell>
          <cell r="E499" t="str">
            <v>Duct Insulation</v>
          </cell>
          <cell r="F499" t="str">
            <v>Standard Electric Heating and Central AC with Insulated Ductwork (R-8)</v>
          </cell>
          <cell r="G499">
            <v>0</v>
          </cell>
          <cell r="H499" t="str">
            <v>Residential</v>
          </cell>
          <cell r="I499" t="str">
            <v>New</v>
          </cell>
          <cell r="J499" t="str">
            <v>Multi-Family</v>
          </cell>
          <cell r="K499" t="str">
            <v>FL Zone 2</v>
          </cell>
          <cell r="L499" t="str">
            <v>Space Heating</v>
          </cell>
          <cell r="N499" t="str">
            <v/>
          </cell>
          <cell r="O499" t="str">
            <v>Per End Use Consumption</v>
          </cell>
          <cell r="P499">
            <v>0</v>
          </cell>
          <cell r="Q499">
            <v>0</v>
          </cell>
          <cell r="R499">
            <v>0</v>
          </cell>
          <cell r="S499">
            <v>0</v>
          </cell>
          <cell r="T499">
            <v>0</v>
          </cell>
          <cell r="U499">
            <v>15</v>
          </cell>
          <cell r="V499">
            <v>0</v>
          </cell>
          <cell r="W499">
            <v>0</v>
          </cell>
          <cell r="X499">
            <v>0</v>
          </cell>
          <cell r="Y499">
            <v>0</v>
          </cell>
          <cell r="Z499">
            <v>0</v>
          </cell>
        </row>
        <row r="500">
          <cell r="A500" t="str">
            <v>NN676</v>
          </cell>
          <cell r="B500" t="str">
            <v>XXXXXXXX</v>
          </cell>
          <cell r="C500" t="str">
            <v>Yes</v>
          </cell>
          <cell r="D500" t="str">
            <v>Nonequipment</v>
          </cell>
          <cell r="E500" t="str">
            <v>Duct Insulation</v>
          </cell>
          <cell r="F500" t="str">
            <v>Standard Electric Heating and Central AC with Insulated Ductwork (R-8)</v>
          </cell>
          <cell r="G500">
            <v>0</v>
          </cell>
          <cell r="H500" t="str">
            <v>Residential</v>
          </cell>
          <cell r="I500" t="str">
            <v>New</v>
          </cell>
          <cell r="J500" t="str">
            <v>Manufactured Home</v>
          </cell>
          <cell r="K500" t="str">
            <v>FL Zone 2</v>
          </cell>
          <cell r="L500" t="str">
            <v>Space Heating</v>
          </cell>
          <cell r="N500" t="str">
            <v/>
          </cell>
          <cell r="O500" t="str">
            <v>Per End Use Consumption</v>
          </cell>
          <cell r="P500">
            <v>0</v>
          </cell>
          <cell r="Q500">
            <v>0</v>
          </cell>
          <cell r="R500">
            <v>0</v>
          </cell>
          <cell r="S500">
            <v>0</v>
          </cell>
          <cell r="T500">
            <v>0</v>
          </cell>
          <cell r="U500">
            <v>15</v>
          </cell>
          <cell r="V500">
            <v>0</v>
          </cell>
          <cell r="W500">
            <v>0</v>
          </cell>
          <cell r="X500">
            <v>0</v>
          </cell>
          <cell r="Y500">
            <v>0</v>
          </cell>
          <cell r="Z500">
            <v>0</v>
          </cell>
        </row>
        <row r="501">
          <cell r="A501" t="str">
            <v>NE677</v>
          </cell>
          <cell r="B501" t="str">
            <v>XXXXXXXX</v>
          </cell>
          <cell r="C501" t="str">
            <v>Yes</v>
          </cell>
          <cell r="D501" t="str">
            <v>Nonequipment</v>
          </cell>
          <cell r="E501" t="str">
            <v>Duct Repair</v>
          </cell>
          <cell r="F501" t="str">
            <v>Standard Electric Heating and Central AC with Improved Duct Sealing</v>
          </cell>
          <cell r="G501" t="str">
            <v>Standard Electric Heating and Central AC, Standard Duct Sealing</v>
          </cell>
          <cell r="H501" t="str">
            <v>Residential</v>
          </cell>
          <cell r="I501" t="str">
            <v>Existing</v>
          </cell>
          <cell r="J501" t="str">
            <v>Single Family</v>
          </cell>
          <cell r="K501" t="str">
            <v>FL Zone 2</v>
          </cell>
          <cell r="L501" t="str">
            <v>Space Cooling</v>
          </cell>
          <cell r="N501" t="str">
            <v/>
          </cell>
          <cell r="O501" t="str">
            <v>Per End Use Consumption</v>
          </cell>
          <cell r="P501">
            <v>0.140833333</v>
          </cell>
          <cell r="Q501">
            <v>3747.04</v>
          </cell>
          <cell r="R501">
            <v>3297.3951999999999</v>
          </cell>
          <cell r="S501">
            <v>449.64479999999998</v>
          </cell>
          <cell r="T501">
            <v>0.12</v>
          </cell>
          <cell r="U501">
            <v>11</v>
          </cell>
          <cell r="V501">
            <v>794.06279999999992</v>
          </cell>
          <cell r="W501">
            <v>0.27758425559994421</v>
          </cell>
          <cell r="X501">
            <v>0</v>
          </cell>
          <cell r="Y501">
            <v>6.1734118931197298E-4</v>
          </cell>
          <cell r="Z501">
            <v>0</v>
          </cell>
        </row>
        <row r="502">
          <cell r="A502" t="str">
            <v>NE678</v>
          </cell>
          <cell r="B502" t="str">
            <v>XXXXXXXX</v>
          </cell>
          <cell r="C502" t="str">
            <v>Yes</v>
          </cell>
          <cell r="D502" t="str">
            <v>Nonequipment</v>
          </cell>
          <cell r="E502" t="str">
            <v>Duct Repair</v>
          </cell>
          <cell r="F502" t="str">
            <v>Standard Electric Heating and Central AC with Improved Duct Sealing</v>
          </cell>
          <cell r="G502" t="str">
            <v>Standard Electric Heating and Central AC, Standard Duct Sealing</v>
          </cell>
          <cell r="H502" t="str">
            <v>Residential</v>
          </cell>
          <cell r="I502" t="str">
            <v>Existing</v>
          </cell>
          <cell r="J502" t="str">
            <v>Multi-Family</v>
          </cell>
          <cell r="K502" t="str">
            <v>FL Zone 2</v>
          </cell>
          <cell r="L502" t="str">
            <v>Space Cooling</v>
          </cell>
          <cell r="N502" t="str">
            <v/>
          </cell>
          <cell r="O502" t="str">
            <v>Per End Use Consumption</v>
          </cell>
          <cell r="P502">
            <v>0.65</v>
          </cell>
          <cell r="Q502">
            <v>1815</v>
          </cell>
          <cell r="R502">
            <v>1597.2</v>
          </cell>
          <cell r="S502">
            <v>217.79999999999998</v>
          </cell>
          <cell r="T502">
            <v>0.12</v>
          </cell>
          <cell r="U502">
            <v>11</v>
          </cell>
          <cell r="V502">
            <v>516.36</v>
          </cell>
          <cell r="W502">
            <v>0.13445691103214771</v>
          </cell>
          <cell r="X502">
            <v>0</v>
          </cell>
          <cell r="Y502">
            <v>6.1734118931197298E-4</v>
          </cell>
          <cell r="Z502">
            <v>0</v>
          </cell>
        </row>
        <row r="503">
          <cell r="A503" t="str">
            <v>NE679</v>
          </cell>
          <cell r="B503" t="str">
            <v>XXXXXXXX</v>
          </cell>
          <cell r="C503" t="str">
            <v>Yes</v>
          </cell>
          <cell r="D503" t="str">
            <v>Nonequipment</v>
          </cell>
          <cell r="E503" t="str">
            <v>Duct Repair</v>
          </cell>
          <cell r="F503" t="str">
            <v>Standard Electric Heating and Central AC with Improved Duct Sealing</v>
          </cell>
          <cell r="G503" t="str">
            <v>Standard Electric Heating and Central AC, Standard Duct Sealing</v>
          </cell>
          <cell r="H503" t="str">
            <v>Residential</v>
          </cell>
          <cell r="I503" t="str">
            <v>Existing</v>
          </cell>
          <cell r="J503" t="str">
            <v>Manufactured Home</v>
          </cell>
          <cell r="K503" t="str">
            <v>FL Zone 2</v>
          </cell>
          <cell r="L503" t="str">
            <v>Space Cooling</v>
          </cell>
          <cell r="N503" t="str">
            <v/>
          </cell>
          <cell r="O503" t="str">
            <v>Per End Use Consumption</v>
          </cell>
          <cell r="P503">
            <v>0.65</v>
          </cell>
          <cell r="Q503">
            <v>2493</v>
          </cell>
          <cell r="R503">
            <v>2193.84</v>
          </cell>
          <cell r="S503">
            <v>299.15999999999997</v>
          </cell>
          <cell r="T503">
            <v>0.11999999999999998</v>
          </cell>
          <cell r="U503">
            <v>11</v>
          </cell>
          <cell r="V503">
            <v>776.76</v>
          </cell>
          <cell r="W503">
            <v>0.18468379019456982</v>
          </cell>
          <cell r="X503">
            <v>0</v>
          </cell>
          <cell r="Y503">
            <v>6.1734118931197298E-4</v>
          </cell>
          <cell r="Z503">
            <v>0</v>
          </cell>
        </row>
        <row r="504">
          <cell r="A504" t="str">
            <v>NN680</v>
          </cell>
          <cell r="B504" t="str">
            <v>XXXXXXXX</v>
          </cell>
          <cell r="C504" t="str">
            <v>Yes</v>
          </cell>
          <cell r="D504" t="str">
            <v>Nonequipment</v>
          </cell>
          <cell r="E504" t="str">
            <v>Duct Repair</v>
          </cell>
          <cell r="F504" t="str">
            <v>Standard Electric Heating and Central AC with Improved Duct Sealing</v>
          </cell>
          <cell r="G504" t="str">
            <v>N/A - Retrofit Only</v>
          </cell>
          <cell r="H504" t="str">
            <v>Residential</v>
          </cell>
          <cell r="I504" t="str">
            <v>New</v>
          </cell>
          <cell r="J504" t="str">
            <v>Single Family</v>
          </cell>
          <cell r="K504" t="str">
            <v>FL Zone 2</v>
          </cell>
          <cell r="L504" t="str">
            <v>Space Cooling</v>
          </cell>
          <cell r="N504" t="str">
            <v/>
          </cell>
          <cell r="O504" t="str">
            <v>Per End Use Consumption</v>
          </cell>
          <cell r="P504">
            <v>0</v>
          </cell>
          <cell r="Q504">
            <v>0</v>
          </cell>
          <cell r="R504">
            <v>0</v>
          </cell>
          <cell r="S504">
            <v>0</v>
          </cell>
          <cell r="T504">
            <v>0</v>
          </cell>
          <cell r="U504">
            <v>11</v>
          </cell>
          <cell r="V504">
            <v>0</v>
          </cell>
          <cell r="W504">
            <v>0</v>
          </cell>
          <cell r="X504">
            <v>0</v>
          </cell>
          <cell r="Y504">
            <v>0</v>
          </cell>
          <cell r="Z504">
            <v>0</v>
          </cell>
        </row>
        <row r="505">
          <cell r="A505" t="str">
            <v>NN681</v>
          </cell>
          <cell r="B505" t="str">
            <v>XXXXXXXX</v>
          </cell>
          <cell r="C505" t="str">
            <v>Yes</v>
          </cell>
          <cell r="D505" t="str">
            <v>Nonequipment</v>
          </cell>
          <cell r="E505" t="str">
            <v>Duct Repair</v>
          </cell>
          <cell r="F505" t="str">
            <v>Standard Electric Heating and Central AC with Improved Duct Sealing</v>
          </cell>
          <cell r="G505" t="str">
            <v>N/A - Retrofit Only</v>
          </cell>
          <cell r="H505" t="str">
            <v>Residential</v>
          </cell>
          <cell r="I505" t="str">
            <v>New</v>
          </cell>
          <cell r="J505" t="str">
            <v>Multi-Family</v>
          </cell>
          <cell r="K505" t="str">
            <v>FL Zone 2</v>
          </cell>
          <cell r="L505" t="str">
            <v>Space Cooling</v>
          </cell>
          <cell r="N505" t="str">
            <v/>
          </cell>
          <cell r="O505" t="str">
            <v>Per End Use Consumption</v>
          </cell>
          <cell r="P505">
            <v>0</v>
          </cell>
          <cell r="Q505">
            <v>0</v>
          </cell>
          <cell r="R505">
            <v>0</v>
          </cell>
          <cell r="S505">
            <v>0</v>
          </cell>
          <cell r="T505">
            <v>0</v>
          </cell>
          <cell r="U505">
            <v>11</v>
          </cell>
          <cell r="V505">
            <v>0</v>
          </cell>
          <cell r="W505">
            <v>0</v>
          </cell>
          <cell r="X505">
            <v>0</v>
          </cell>
          <cell r="Y505">
            <v>0</v>
          </cell>
          <cell r="Z505">
            <v>0</v>
          </cell>
        </row>
        <row r="506">
          <cell r="A506" t="str">
            <v>NN682</v>
          </cell>
          <cell r="B506" t="str">
            <v>XXXXXXXX</v>
          </cell>
          <cell r="C506" t="str">
            <v>Yes</v>
          </cell>
          <cell r="D506" t="str">
            <v>Nonequipment</v>
          </cell>
          <cell r="E506" t="str">
            <v>Duct Repair</v>
          </cell>
          <cell r="F506" t="str">
            <v>Standard Electric Heating and Central AC with Improved Duct Sealing</v>
          </cell>
          <cell r="G506" t="str">
            <v>N/A - Retrofit Only</v>
          </cell>
          <cell r="H506" t="str">
            <v>Residential</v>
          </cell>
          <cell r="I506" t="str">
            <v>New</v>
          </cell>
          <cell r="J506" t="str">
            <v>Manufactured Home</v>
          </cell>
          <cell r="K506" t="str">
            <v>FL Zone 2</v>
          </cell>
          <cell r="L506" t="str">
            <v>Space Cooling</v>
          </cell>
          <cell r="N506" t="str">
            <v/>
          </cell>
          <cell r="O506" t="str">
            <v>Per End Use Consumption</v>
          </cell>
          <cell r="P506">
            <v>0</v>
          </cell>
          <cell r="Q506">
            <v>0</v>
          </cell>
          <cell r="R506">
            <v>0</v>
          </cell>
          <cell r="S506">
            <v>0</v>
          </cell>
          <cell r="T506">
            <v>0</v>
          </cell>
          <cell r="U506">
            <v>11</v>
          </cell>
          <cell r="V506">
            <v>0</v>
          </cell>
          <cell r="W506">
            <v>0</v>
          </cell>
          <cell r="X506">
            <v>0</v>
          </cell>
          <cell r="Y506">
            <v>0</v>
          </cell>
          <cell r="Z506">
            <v>0</v>
          </cell>
        </row>
        <row r="507">
          <cell r="A507" t="str">
            <v>NE683</v>
          </cell>
          <cell r="B507" t="str">
            <v>XXXXXXXX</v>
          </cell>
          <cell r="C507" t="str">
            <v>Yes</v>
          </cell>
          <cell r="D507" t="str">
            <v>Nonequipment</v>
          </cell>
          <cell r="E507" t="str">
            <v>Duct Repair</v>
          </cell>
          <cell r="F507" t="str">
            <v>Standard Electric Heating and Central AC with Improved Duct Sealing</v>
          </cell>
          <cell r="G507" t="str">
            <v>Standard Electric Heating and Central AC, Standard Duct Sealing</v>
          </cell>
          <cell r="H507" t="str">
            <v>Residential</v>
          </cell>
          <cell r="I507" t="str">
            <v>Existing</v>
          </cell>
          <cell r="J507" t="str">
            <v>Single Family</v>
          </cell>
          <cell r="K507" t="str">
            <v>FL Zone 2</v>
          </cell>
          <cell r="L507" t="str">
            <v>Space Heating</v>
          </cell>
          <cell r="N507" t="str">
            <v/>
          </cell>
          <cell r="O507" t="str">
            <v>Per End Use Consumption</v>
          </cell>
          <cell r="P507">
            <v>0.140833333</v>
          </cell>
          <cell r="Q507">
            <v>2870.15</v>
          </cell>
          <cell r="R507">
            <v>2525.732</v>
          </cell>
          <cell r="S507">
            <v>344.41800000000001</v>
          </cell>
          <cell r="T507">
            <v>0.12</v>
          </cell>
          <cell r="U507">
            <v>11</v>
          </cell>
          <cell r="V507">
            <v>794.06279999999992</v>
          </cell>
          <cell r="W507">
            <v>0</v>
          </cell>
          <cell r="X507">
            <v>0.30669978447541446</v>
          </cell>
          <cell r="Y507">
            <v>0</v>
          </cell>
          <cell r="Z507">
            <v>8.9048709555079712E-4</v>
          </cell>
        </row>
        <row r="508">
          <cell r="A508" t="str">
            <v>NE684</v>
          </cell>
          <cell r="B508" t="str">
            <v>XXXXXXXX</v>
          </cell>
          <cell r="C508" t="str">
            <v>Yes</v>
          </cell>
          <cell r="D508" t="str">
            <v>Nonequipment</v>
          </cell>
          <cell r="E508" t="str">
            <v>Duct Repair</v>
          </cell>
          <cell r="F508" t="str">
            <v>Standard Electric Heating and Central AC with Improved Duct Sealing</v>
          </cell>
          <cell r="G508" t="str">
            <v>Standard Electric Heating and Central AC, Standard Duct Sealing</v>
          </cell>
          <cell r="H508" t="str">
            <v>Residential</v>
          </cell>
          <cell r="I508" t="str">
            <v>Existing</v>
          </cell>
          <cell r="J508" t="str">
            <v>Multi-Family</v>
          </cell>
          <cell r="K508" t="str">
            <v>FL Zone 2</v>
          </cell>
          <cell r="L508" t="str">
            <v>Space Heating</v>
          </cell>
          <cell r="N508" t="str">
            <v/>
          </cell>
          <cell r="O508" t="str">
            <v>Per End Use Consumption</v>
          </cell>
          <cell r="P508">
            <v>0.65</v>
          </cell>
          <cell r="Q508">
            <v>2488</v>
          </cell>
          <cell r="R508">
            <v>2189.44</v>
          </cell>
          <cell r="S508">
            <v>298.56</v>
          </cell>
          <cell r="T508">
            <v>0.12</v>
          </cell>
          <cell r="U508">
            <v>11</v>
          </cell>
          <cell r="V508">
            <v>516.36</v>
          </cell>
          <cell r="W508">
            <v>0</v>
          </cell>
          <cell r="X508">
            <v>0.26586382724764601</v>
          </cell>
          <cell r="Y508">
            <v>0</v>
          </cell>
          <cell r="Z508">
            <v>8.9048709555079723E-4</v>
          </cell>
        </row>
        <row r="509">
          <cell r="A509" t="str">
            <v>NE685</v>
          </cell>
          <cell r="B509" t="str">
            <v>XXXXXXXX</v>
          </cell>
          <cell r="C509" t="str">
            <v>Yes</v>
          </cell>
          <cell r="D509" t="str">
            <v>Nonequipment</v>
          </cell>
          <cell r="E509" t="str">
            <v>Duct Repair</v>
          </cell>
          <cell r="F509" t="str">
            <v>Standard Electric Heating and Central AC with Improved Duct Sealing</v>
          </cell>
          <cell r="G509" t="str">
            <v>Standard Electric Heating and Central AC, Standard Duct Sealing</v>
          </cell>
          <cell r="H509" t="str">
            <v>Residential</v>
          </cell>
          <cell r="I509" t="str">
            <v>Existing</v>
          </cell>
          <cell r="J509" t="str">
            <v>Manufactured Home</v>
          </cell>
          <cell r="K509" t="str">
            <v>FL Zone 2</v>
          </cell>
          <cell r="L509" t="str">
            <v>Space Heating</v>
          </cell>
          <cell r="N509" t="str">
            <v/>
          </cell>
          <cell r="O509" t="str">
            <v>Per End Use Consumption</v>
          </cell>
          <cell r="P509">
            <v>0.65</v>
          </cell>
          <cell r="Q509">
            <v>3980</v>
          </cell>
          <cell r="R509">
            <v>3502.4</v>
          </cell>
          <cell r="S509">
            <v>477.59999999999997</v>
          </cell>
          <cell r="T509">
            <v>0.12</v>
          </cell>
          <cell r="U509">
            <v>11</v>
          </cell>
          <cell r="V509">
            <v>776.76</v>
          </cell>
          <cell r="W509">
            <v>0</v>
          </cell>
          <cell r="X509">
            <v>0.42529663683506075</v>
          </cell>
          <cell r="Y509">
            <v>0</v>
          </cell>
          <cell r="Z509">
            <v>8.9048709555079723E-4</v>
          </cell>
        </row>
        <row r="510">
          <cell r="A510" t="str">
            <v>NN686</v>
          </cell>
          <cell r="B510" t="str">
            <v>XXXXXXXX</v>
          </cell>
          <cell r="C510" t="str">
            <v>Yes</v>
          </cell>
          <cell r="D510" t="str">
            <v>Nonequipment</v>
          </cell>
          <cell r="E510" t="str">
            <v>Duct Repair</v>
          </cell>
          <cell r="F510" t="str">
            <v>Standard Electric Heating and Central AC with Improved Duct Sealing</v>
          </cell>
          <cell r="G510" t="str">
            <v>N/A - Retrofit Only</v>
          </cell>
          <cell r="H510" t="str">
            <v>Residential</v>
          </cell>
          <cell r="I510" t="str">
            <v>New</v>
          </cell>
          <cell r="J510" t="str">
            <v>Single Family</v>
          </cell>
          <cell r="K510" t="str">
            <v>FL Zone 2</v>
          </cell>
          <cell r="L510" t="str">
            <v>Space Heating</v>
          </cell>
          <cell r="N510" t="str">
            <v/>
          </cell>
          <cell r="O510" t="str">
            <v>Per End Use Consumption</v>
          </cell>
          <cell r="P510">
            <v>0</v>
          </cell>
          <cell r="Q510">
            <v>0</v>
          </cell>
          <cell r="R510">
            <v>0</v>
          </cell>
          <cell r="S510">
            <v>0</v>
          </cell>
          <cell r="T510">
            <v>0</v>
          </cell>
          <cell r="U510">
            <v>11</v>
          </cell>
          <cell r="V510">
            <v>0</v>
          </cell>
          <cell r="W510">
            <v>0</v>
          </cell>
          <cell r="X510">
            <v>0</v>
          </cell>
          <cell r="Y510">
            <v>0</v>
          </cell>
          <cell r="Z510">
            <v>0</v>
          </cell>
        </row>
        <row r="511">
          <cell r="A511" t="str">
            <v>NN687</v>
          </cell>
          <cell r="B511" t="str">
            <v>XXXXXXXX</v>
          </cell>
          <cell r="C511" t="str">
            <v>Yes</v>
          </cell>
          <cell r="D511" t="str">
            <v>Nonequipment</v>
          </cell>
          <cell r="E511" t="str">
            <v>Duct Repair</v>
          </cell>
          <cell r="F511" t="str">
            <v>Standard Electric Heating and Central AC with Improved Duct Sealing</v>
          </cell>
          <cell r="G511" t="str">
            <v>N/A - Retrofit Only</v>
          </cell>
          <cell r="H511" t="str">
            <v>Residential</v>
          </cell>
          <cell r="I511" t="str">
            <v>New</v>
          </cell>
          <cell r="J511" t="str">
            <v>Multi-Family</v>
          </cell>
          <cell r="K511" t="str">
            <v>FL Zone 2</v>
          </cell>
          <cell r="L511" t="str">
            <v>Space Heating</v>
          </cell>
          <cell r="N511" t="str">
            <v/>
          </cell>
          <cell r="O511" t="str">
            <v>Per End Use Consumption</v>
          </cell>
          <cell r="P511">
            <v>0</v>
          </cell>
          <cell r="Q511">
            <v>0</v>
          </cell>
          <cell r="R511">
            <v>0</v>
          </cell>
          <cell r="S511">
            <v>0</v>
          </cell>
          <cell r="T511">
            <v>0</v>
          </cell>
          <cell r="U511">
            <v>11</v>
          </cell>
          <cell r="V511">
            <v>0</v>
          </cell>
          <cell r="W511">
            <v>0</v>
          </cell>
          <cell r="X511">
            <v>0</v>
          </cell>
          <cell r="Y511">
            <v>0</v>
          </cell>
          <cell r="Z511">
            <v>0</v>
          </cell>
        </row>
        <row r="512">
          <cell r="A512" t="str">
            <v>NN688</v>
          </cell>
          <cell r="B512" t="str">
            <v>XXXXXXXX</v>
          </cell>
          <cell r="C512" t="str">
            <v>Yes</v>
          </cell>
          <cell r="D512" t="str">
            <v>Nonequipment</v>
          </cell>
          <cell r="E512" t="str">
            <v>Duct Repair</v>
          </cell>
          <cell r="F512" t="str">
            <v>Standard Electric Heating and Central AC with Improved Duct Sealing</v>
          </cell>
          <cell r="G512" t="str">
            <v>N/A - Retrofit Only</v>
          </cell>
          <cell r="H512" t="str">
            <v>Residential</v>
          </cell>
          <cell r="I512" t="str">
            <v>New</v>
          </cell>
          <cell r="J512" t="str">
            <v>Manufactured Home</v>
          </cell>
          <cell r="K512" t="str">
            <v>FL Zone 2</v>
          </cell>
          <cell r="L512" t="str">
            <v>Space Heating</v>
          </cell>
          <cell r="N512" t="str">
            <v/>
          </cell>
          <cell r="O512" t="str">
            <v>Per End Use Consumption</v>
          </cell>
          <cell r="P512">
            <v>0</v>
          </cell>
          <cell r="Q512">
            <v>0</v>
          </cell>
          <cell r="R512">
            <v>0</v>
          </cell>
          <cell r="S512">
            <v>0</v>
          </cell>
          <cell r="T512">
            <v>0</v>
          </cell>
          <cell r="U512">
            <v>11</v>
          </cell>
          <cell r="V512">
            <v>0</v>
          </cell>
          <cell r="W512">
            <v>0</v>
          </cell>
          <cell r="X512">
            <v>0</v>
          </cell>
          <cell r="Y512">
            <v>0</v>
          </cell>
          <cell r="Z512">
            <v>0</v>
          </cell>
        </row>
        <row r="513">
          <cell r="A513" t="str">
            <v>NE689</v>
          </cell>
          <cell r="B513" t="str">
            <v>XXXXXXXX</v>
          </cell>
          <cell r="C513" t="str">
            <v>Yes</v>
          </cell>
          <cell r="D513" t="str">
            <v>Nonequipment</v>
          </cell>
          <cell r="E513" t="str">
            <v>Energy Star Certified Roof Products</v>
          </cell>
          <cell r="F513" t="str">
            <v>Energy Star Certified Roof Products</v>
          </cell>
          <cell r="G513" t="str">
            <v>Standard Black Roof</v>
          </cell>
          <cell r="H513" t="str">
            <v>Residential</v>
          </cell>
          <cell r="I513" t="str">
            <v>Existing</v>
          </cell>
          <cell r="J513" t="str">
            <v>Single Family</v>
          </cell>
          <cell r="K513" t="str">
            <v>FL Zone 2</v>
          </cell>
          <cell r="L513" t="str">
            <v>Space Cooling</v>
          </cell>
          <cell r="N513" t="str">
            <v/>
          </cell>
          <cell r="O513" t="str">
            <v>Per sqft</v>
          </cell>
          <cell r="P513">
            <v>0.32400000000000001</v>
          </cell>
          <cell r="Q513">
            <v>3747.04</v>
          </cell>
          <cell r="R513">
            <v>3278.66</v>
          </cell>
          <cell r="S513">
            <v>468.38</v>
          </cell>
          <cell r="T513">
            <v>0.125</v>
          </cell>
          <cell r="U513">
            <v>20</v>
          </cell>
          <cell r="V513">
            <v>827.14875000000006</v>
          </cell>
          <cell r="W513">
            <v>0.28915026624994189</v>
          </cell>
          <cell r="X513">
            <v>0</v>
          </cell>
          <cell r="Y513">
            <v>6.1734118931197298E-4</v>
          </cell>
          <cell r="Z513">
            <v>0</v>
          </cell>
        </row>
        <row r="514">
          <cell r="A514" t="str">
            <v>NE690</v>
          </cell>
          <cell r="B514" t="str">
            <v>XXXXXXXX</v>
          </cell>
          <cell r="C514" t="str">
            <v>Yes</v>
          </cell>
          <cell r="D514" t="str">
            <v>Nonequipment</v>
          </cell>
          <cell r="E514" t="str">
            <v>Energy Star Certified Roof Products</v>
          </cell>
          <cell r="F514" t="str">
            <v>Energy Star Certified Roof Products</v>
          </cell>
          <cell r="G514" t="str">
            <v>Standard Black Roof</v>
          </cell>
          <cell r="H514" t="str">
            <v>Residential</v>
          </cell>
          <cell r="I514" t="str">
            <v>Existing</v>
          </cell>
          <cell r="J514" t="str">
            <v>Multi-Family</v>
          </cell>
          <cell r="K514" t="str">
            <v>FL Zone 2</v>
          </cell>
          <cell r="L514" t="str">
            <v>Space Cooling</v>
          </cell>
          <cell r="N514" t="str">
            <v/>
          </cell>
          <cell r="O514" t="str">
            <v>Per sqft</v>
          </cell>
          <cell r="P514">
            <v>0.54</v>
          </cell>
          <cell r="Q514">
            <v>1815</v>
          </cell>
          <cell r="R514">
            <v>1588.125</v>
          </cell>
          <cell r="S514">
            <v>226.875</v>
          </cell>
          <cell r="T514">
            <v>0.125</v>
          </cell>
          <cell r="U514">
            <v>20</v>
          </cell>
          <cell r="V514">
            <v>537.875</v>
          </cell>
          <cell r="W514">
            <v>0.14005928232515388</v>
          </cell>
          <cell r="X514">
            <v>0</v>
          </cell>
          <cell r="Y514">
            <v>6.1734118931197309E-4</v>
          </cell>
          <cell r="Z514">
            <v>0</v>
          </cell>
        </row>
        <row r="515">
          <cell r="A515" t="str">
            <v>NE691</v>
          </cell>
          <cell r="B515" t="str">
            <v>XXXXXXXX</v>
          </cell>
          <cell r="C515" t="str">
            <v>Yes</v>
          </cell>
          <cell r="D515" t="str">
            <v>Nonequipment</v>
          </cell>
          <cell r="E515" t="str">
            <v>Energy Star Certified Roof Products</v>
          </cell>
          <cell r="F515" t="str">
            <v>Energy Star Certified Roof Products</v>
          </cell>
          <cell r="G515" t="str">
            <v>Standard Black Roof</v>
          </cell>
          <cell r="H515" t="str">
            <v>Residential</v>
          </cell>
          <cell r="I515" t="str">
            <v>Existing</v>
          </cell>
          <cell r="J515" t="str">
            <v>Manufactured Home</v>
          </cell>
          <cell r="K515" t="str">
            <v>FL Zone 2</v>
          </cell>
          <cell r="L515" t="str">
            <v>Space Cooling</v>
          </cell>
          <cell r="N515" t="str">
            <v/>
          </cell>
          <cell r="O515" t="str">
            <v>Per sqft</v>
          </cell>
          <cell r="P515">
            <v>0.54</v>
          </cell>
          <cell r="Q515">
            <v>2493</v>
          </cell>
          <cell r="R515">
            <v>2181.375</v>
          </cell>
          <cell r="S515">
            <v>311.625</v>
          </cell>
          <cell r="T515">
            <v>0.125</v>
          </cell>
          <cell r="U515">
            <v>20</v>
          </cell>
          <cell r="V515">
            <v>809.125</v>
          </cell>
          <cell r="W515">
            <v>0.19237894811934358</v>
          </cell>
          <cell r="X515">
            <v>0</v>
          </cell>
          <cell r="Y515">
            <v>6.1734118931197298E-4</v>
          </cell>
          <cell r="Z515">
            <v>0</v>
          </cell>
        </row>
        <row r="516">
          <cell r="A516" t="str">
            <v>NN692</v>
          </cell>
          <cell r="B516" t="str">
            <v>XXXXXXXX</v>
          </cell>
          <cell r="C516" t="str">
            <v>Yes</v>
          </cell>
          <cell r="D516" t="str">
            <v>Nonequipment</v>
          </cell>
          <cell r="E516" t="str">
            <v>Energy Star Certified Roof Products</v>
          </cell>
          <cell r="F516" t="str">
            <v>Energy Star Certified Roof Products</v>
          </cell>
          <cell r="G516" t="str">
            <v>Standard Black Roof</v>
          </cell>
          <cell r="H516" t="str">
            <v>Residential</v>
          </cell>
          <cell r="I516" t="str">
            <v>New</v>
          </cell>
          <cell r="J516" t="str">
            <v>Single Family</v>
          </cell>
          <cell r="K516" t="str">
            <v>FL Zone 2</v>
          </cell>
          <cell r="L516" t="str">
            <v>Space Cooling</v>
          </cell>
          <cell r="N516" t="str">
            <v/>
          </cell>
          <cell r="O516" t="str">
            <v>Per sqft</v>
          </cell>
          <cell r="P516">
            <v>0.32400000000000001</v>
          </cell>
          <cell r="Q516">
            <v>3747.04</v>
          </cell>
          <cell r="R516">
            <v>3278.66</v>
          </cell>
          <cell r="S516">
            <v>468.38</v>
          </cell>
          <cell r="T516">
            <v>0.125</v>
          </cell>
          <cell r="U516">
            <v>20</v>
          </cell>
          <cell r="V516">
            <v>827.14875000000006</v>
          </cell>
          <cell r="W516">
            <v>0.28915026624994189</v>
          </cell>
          <cell r="X516">
            <v>0</v>
          </cell>
          <cell r="Y516">
            <v>6.1734118931197298E-4</v>
          </cell>
          <cell r="Z516">
            <v>0</v>
          </cell>
        </row>
        <row r="517">
          <cell r="A517" t="str">
            <v>NN693</v>
          </cell>
          <cell r="B517" t="str">
            <v>XXXXXXXX</v>
          </cell>
          <cell r="C517" t="str">
            <v>Yes</v>
          </cell>
          <cell r="D517" t="str">
            <v>Nonequipment</v>
          </cell>
          <cell r="E517" t="str">
            <v>Energy Star Certified Roof Products</v>
          </cell>
          <cell r="F517" t="str">
            <v>Energy Star Certified Roof Products</v>
          </cell>
          <cell r="G517" t="str">
            <v>Standard Black Roof</v>
          </cell>
          <cell r="H517" t="str">
            <v>Residential</v>
          </cell>
          <cell r="I517" t="str">
            <v>New</v>
          </cell>
          <cell r="J517" t="str">
            <v>Multi-Family</v>
          </cell>
          <cell r="K517" t="str">
            <v>FL Zone 2</v>
          </cell>
          <cell r="L517" t="str">
            <v>Space Cooling</v>
          </cell>
          <cell r="N517" t="str">
            <v/>
          </cell>
          <cell r="O517" t="str">
            <v>Per sqft</v>
          </cell>
          <cell r="P517">
            <v>0.54</v>
          </cell>
          <cell r="Q517">
            <v>1815</v>
          </cell>
          <cell r="R517">
            <v>1588.125</v>
          </cell>
          <cell r="S517">
            <v>226.875</v>
          </cell>
          <cell r="T517">
            <v>0.125</v>
          </cell>
          <cell r="U517">
            <v>20</v>
          </cell>
          <cell r="V517">
            <v>537.875</v>
          </cell>
          <cell r="W517">
            <v>0.14005928232515388</v>
          </cell>
          <cell r="X517">
            <v>0</v>
          </cell>
          <cell r="Y517">
            <v>6.1734118931197309E-4</v>
          </cell>
          <cell r="Z517">
            <v>0</v>
          </cell>
        </row>
        <row r="518">
          <cell r="A518" t="str">
            <v>NN694</v>
          </cell>
          <cell r="B518" t="str">
            <v>XXXXXXXX</v>
          </cell>
          <cell r="C518" t="str">
            <v>Yes</v>
          </cell>
          <cell r="D518" t="str">
            <v>Nonequipment</v>
          </cell>
          <cell r="E518" t="str">
            <v>Energy Star Certified Roof Products</v>
          </cell>
          <cell r="F518" t="str">
            <v>Energy Star Certified Roof Products</v>
          </cell>
          <cell r="G518" t="str">
            <v>Standard Black Roof</v>
          </cell>
          <cell r="H518" t="str">
            <v>Residential</v>
          </cell>
          <cell r="I518" t="str">
            <v>New</v>
          </cell>
          <cell r="J518" t="str">
            <v>Manufactured Home</v>
          </cell>
          <cell r="K518" t="str">
            <v>FL Zone 2</v>
          </cell>
          <cell r="L518" t="str">
            <v>Space Cooling</v>
          </cell>
          <cell r="N518" t="str">
            <v/>
          </cell>
          <cell r="O518" t="str">
            <v>Per sqft</v>
          </cell>
          <cell r="P518">
            <v>0.54</v>
          </cell>
          <cell r="Q518">
            <v>2493</v>
          </cell>
          <cell r="R518">
            <v>2181.375</v>
          </cell>
          <cell r="S518">
            <v>311.625</v>
          </cell>
          <cell r="T518">
            <v>0.125</v>
          </cell>
          <cell r="U518">
            <v>20</v>
          </cell>
          <cell r="V518">
            <v>809.125</v>
          </cell>
          <cell r="W518">
            <v>0.19237894811934358</v>
          </cell>
          <cell r="X518">
            <v>0</v>
          </cell>
          <cell r="Y518">
            <v>6.1734118931197298E-4</v>
          </cell>
          <cell r="Z518">
            <v>0</v>
          </cell>
        </row>
        <row r="519">
          <cell r="A519" t="str">
            <v>NE695</v>
          </cell>
          <cell r="B519" t="str">
            <v>XXXXXXXX</v>
          </cell>
          <cell r="C519" t="str">
            <v>Yes</v>
          </cell>
          <cell r="D519" t="str">
            <v>Nonequipment</v>
          </cell>
          <cell r="E519" t="str">
            <v>Energy Star Certified Roof Products</v>
          </cell>
          <cell r="F519" t="str">
            <v>Energy Star Certified Roof Products</v>
          </cell>
          <cell r="G519" t="str">
            <v>Standard Black Roof</v>
          </cell>
          <cell r="H519" t="str">
            <v>Residential</v>
          </cell>
          <cell r="I519" t="str">
            <v>Existing</v>
          </cell>
          <cell r="J519" t="str">
            <v>Single Family</v>
          </cell>
          <cell r="K519" t="str">
            <v>FL Zone 2</v>
          </cell>
          <cell r="L519" t="str">
            <v>Space Heating</v>
          </cell>
          <cell r="N519" t="str">
            <v/>
          </cell>
          <cell r="O519" t="str">
            <v>Per sqft</v>
          </cell>
          <cell r="P519">
            <v>0.32400000000000001</v>
          </cell>
          <cell r="Q519">
            <v>2870.15</v>
          </cell>
          <cell r="R519">
            <v>2511.3812499999999</v>
          </cell>
          <cell r="S519">
            <v>358.76875000000001</v>
          </cell>
          <cell r="T519">
            <v>0.125</v>
          </cell>
          <cell r="U519">
            <v>20</v>
          </cell>
          <cell r="V519">
            <v>827.14875000000006</v>
          </cell>
          <cell r="W519">
            <v>0</v>
          </cell>
          <cell r="X519">
            <v>0.3194789421618901</v>
          </cell>
          <cell r="Y519">
            <v>0</v>
          </cell>
          <cell r="Z519">
            <v>8.9048709555079723E-4</v>
          </cell>
        </row>
        <row r="520">
          <cell r="A520" t="str">
            <v>NE696</v>
          </cell>
          <cell r="B520" t="str">
            <v>XXXXXXXX</v>
          </cell>
          <cell r="C520" t="str">
            <v>Yes</v>
          </cell>
          <cell r="D520" t="str">
            <v>Nonequipment</v>
          </cell>
          <cell r="E520" t="str">
            <v>Energy Star Certified Roof Products</v>
          </cell>
          <cell r="F520" t="str">
            <v>Energy Star Certified Roof Products</v>
          </cell>
          <cell r="G520" t="str">
            <v>Standard Black Roof</v>
          </cell>
          <cell r="H520" t="str">
            <v>Residential</v>
          </cell>
          <cell r="I520" t="str">
            <v>Existing</v>
          </cell>
          <cell r="J520" t="str">
            <v>Multi-Family</v>
          </cell>
          <cell r="K520" t="str">
            <v>FL Zone 2</v>
          </cell>
          <cell r="L520" t="str">
            <v>Space Heating</v>
          </cell>
          <cell r="N520" t="str">
            <v/>
          </cell>
          <cell r="O520" t="str">
            <v>Per sqft</v>
          </cell>
          <cell r="P520">
            <v>0.54</v>
          </cell>
          <cell r="Q520">
            <v>2488</v>
          </cell>
          <cell r="R520">
            <v>2177</v>
          </cell>
          <cell r="S520">
            <v>311</v>
          </cell>
          <cell r="T520">
            <v>0.125</v>
          </cell>
          <cell r="U520">
            <v>20</v>
          </cell>
          <cell r="V520">
            <v>537.875</v>
          </cell>
          <cell r="W520">
            <v>0</v>
          </cell>
          <cell r="X520">
            <v>0.27694148671629792</v>
          </cell>
          <cell r="Y520">
            <v>0</v>
          </cell>
          <cell r="Z520">
            <v>8.9048709555079723E-4</v>
          </cell>
        </row>
        <row r="521">
          <cell r="A521" t="str">
            <v>NE697</v>
          </cell>
          <cell r="B521" t="str">
            <v>XXXXXXXX</v>
          </cell>
          <cell r="C521" t="str">
            <v>Yes</v>
          </cell>
          <cell r="D521" t="str">
            <v>Nonequipment</v>
          </cell>
          <cell r="E521" t="str">
            <v>Energy Star Certified Roof Products</v>
          </cell>
          <cell r="F521" t="str">
            <v>Energy Star Certified Roof Products</v>
          </cell>
          <cell r="G521" t="str">
            <v>Standard Black Roof</v>
          </cell>
          <cell r="H521" t="str">
            <v>Residential</v>
          </cell>
          <cell r="I521" t="str">
            <v>Existing</v>
          </cell>
          <cell r="J521" t="str">
            <v>Manufactured Home</v>
          </cell>
          <cell r="K521" t="str">
            <v>FL Zone 2</v>
          </cell>
          <cell r="L521" t="str">
            <v>Space Heating</v>
          </cell>
          <cell r="N521" t="str">
            <v/>
          </cell>
          <cell r="O521" t="str">
            <v>Per sqft</v>
          </cell>
          <cell r="P521">
            <v>0.54</v>
          </cell>
          <cell r="Q521">
            <v>3980</v>
          </cell>
          <cell r="R521">
            <v>3482.5</v>
          </cell>
          <cell r="S521">
            <v>497.5</v>
          </cell>
          <cell r="T521">
            <v>0.125</v>
          </cell>
          <cell r="U521">
            <v>20</v>
          </cell>
          <cell r="V521">
            <v>809.125</v>
          </cell>
          <cell r="W521">
            <v>0</v>
          </cell>
          <cell r="X521">
            <v>0.44301733003652161</v>
          </cell>
          <cell r="Y521">
            <v>0</v>
          </cell>
          <cell r="Z521">
            <v>8.9048709555079723E-4</v>
          </cell>
        </row>
        <row r="522">
          <cell r="A522" t="str">
            <v>NN698</v>
          </cell>
          <cell r="B522" t="str">
            <v>XXXXXXXX</v>
          </cell>
          <cell r="C522" t="str">
            <v>Yes</v>
          </cell>
          <cell r="D522" t="str">
            <v>Nonequipment</v>
          </cell>
          <cell r="E522" t="str">
            <v>Energy Star Certified Roof Products</v>
          </cell>
          <cell r="F522" t="str">
            <v>Energy Star Certified Roof Products</v>
          </cell>
          <cell r="G522" t="str">
            <v>Standard Black Roof</v>
          </cell>
          <cell r="H522" t="str">
            <v>Residential</v>
          </cell>
          <cell r="I522" t="str">
            <v>New</v>
          </cell>
          <cell r="J522" t="str">
            <v>Single Family</v>
          </cell>
          <cell r="K522" t="str">
            <v>FL Zone 2</v>
          </cell>
          <cell r="L522" t="str">
            <v>Space Heating</v>
          </cell>
          <cell r="N522" t="str">
            <v/>
          </cell>
          <cell r="O522" t="str">
            <v>Per sqft</v>
          </cell>
          <cell r="P522">
            <v>0.32400000000000001</v>
          </cell>
          <cell r="Q522">
            <v>2870.15</v>
          </cell>
          <cell r="R522">
            <v>2511.3812499999999</v>
          </cell>
          <cell r="S522">
            <v>358.76875000000001</v>
          </cell>
          <cell r="T522">
            <v>0.125</v>
          </cell>
          <cell r="U522">
            <v>20</v>
          </cell>
          <cell r="V522">
            <v>827.14875000000006</v>
          </cell>
          <cell r="W522">
            <v>0</v>
          </cell>
          <cell r="X522">
            <v>0.3194789421618901</v>
          </cell>
          <cell r="Y522">
            <v>0</v>
          </cell>
          <cell r="Z522">
            <v>8.9048709555079723E-4</v>
          </cell>
        </row>
        <row r="523">
          <cell r="A523" t="str">
            <v>NN699</v>
          </cell>
          <cell r="B523" t="str">
            <v>XXXXXXXX</v>
          </cell>
          <cell r="C523" t="str">
            <v>Yes</v>
          </cell>
          <cell r="D523" t="str">
            <v>Nonequipment</v>
          </cell>
          <cell r="E523" t="str">
            <v>Energy Star Certified Roof Products</v>
          </cell>
          <cell r="F523" t="str">
            <v>Energy Star Certified Roof Products</v>
          </cell>
          <cell r="G523" t="str">
            <v>Standard Black Roof</v>
          </cell>
          <cell r="H523" t="str">
            <v>Residential</v>
          </cell>
          <cell r="I523" t="str">
            <v>New</v>
          </cell>
          <cell r="J523" t="str">
            <v>Multi-Family</v>
          </cell>
          <cell r="K523" t="str">
            <v>FL Zone 2</v>
          </cell>
          <cell r="L523" t="str">
            <v>Space Heating</v>
          </cell>
          <cell r="N523" t="str">
            <v/>
          </cell>
          <cell r="O523" t="str">
            <v>Per sqft</v>
          </cell>
          <cell r="P523">
            <v>0.54</v>
          </cell>
          <cell r="Q523">
            <v>2488</v>
          </cell>
          <cell r="R523">
            <v>2177</v>
          </cell>
          <cell r="S523">
            <v>311</v>
          </cell>
          <cell r="T523">
            <v>0.125</v>
          </cell>
          <cell r="U523">
            <v>20</v>
          </cell>
          <cell r="V523">
            <v>537.875</v>
          </cell>
          <cell r="W523">
            <v>0</v>
          </cell>
          <cell r="X523">
            <v>0.27694148671629792</v>
          </cell>
          <cell r="Y523">
            <v>0</v>
          </cell>
          <cell r="Z523">
            <v>8.9048709555079723E-4</v>
          </cell>
        </row>
        <row r="524">
          <cell r="A524" t="str">
            <v>NN700</v>
          </cell>
          <cell r="B524" t="str">
            <v>XXXXXXXX</v>
          </cell>
          <cell r="C524" t="str">
            <v>Yes</v>
          </cell>
          <cell r="D524" t="str">
            <v>Nonequipment</v>
          </cell>
          <cell r="E524" t="str">
            <v>Energy Star Certified Roof Products</v>
          </cell>
          <cell r="F524" t="str">
            <v>Energy Star Certified Roof Products</v>
          </cell>
          <cell r="G524" t="str">
            <v>Standard Black Roof</v>
          </cell>
          <cell r="H524" t="str">
            <v>Residential</v>
          </cell>
          <cell r="I524" t="str">
            <v>New</v>
          </cell>
          <cell r="J524" t="str">
            <v>Manufactured Home</v>
          </cell>
          <cell r="K524" t="str">
            <v>FL Zone 2</v>
          </cell>
          <cell r="L524" t="str">
            <v>Space Heating</v>
          </cell>
          <cell r="N524" t="str">
            <v/>
          </cell>
          <cell r="O524" t="str">
            <v>Per sqft</v>
          </cell>
          <cell r="P524">
            <v>0.54</v>
          </cell>
          <cell r="Q524">
            <v>3980</v>
          </cell>
          <cell r="R524">
            <v>3482.5</v>
          </cell>
          <cell r="S524">
            <v>497.5</v>
          </cell>
          <cell r="T524">
            <v>0.125</v>
          </cell>
          <cell r="U524">
            <v>20</v>
          </cell>
          <cell r="V524">
            <v>809.125</v>
          </cell>
          <cell r="W524">
            <v>0</v>
          </cell>
          <cell r="X524">
            <v>0.44301733003652161</v>
          </cell>
          <cell r="Y524">
            <v>0</v>
          </cell>
          <cell r="Z524">
            <v>8.9048709555079723E-4</v>
          </cell>
        </row>
        <row r="525">
          <cell r="A525" t="str">
            <v>NE701</v>
          </cell>
          <cell r="B525" t="str">
            <v>XXXXXXXX</v>
          </cell>
          <cell r="C525" t="str">
            <v>Yes</v>
          </cell>
          <cell r="D525" t="str">
            <v>Nonequipment</v>
          </cell>
          <cell r="E525" t="str">
            <v>Energy Star Door</v>
          </cell>
          <cell r="F525" t="str">
            <v>21ft2 of Opaque Door meeting Energy Star Version 6.0 Requirements (U-Value: 0.17)</v>
          </cell>
          <cell r="G525" t="str">
            <v>21ft2 of Opaque Door meeting Energy Star Version 5.0 Requirements (U-Value: 1.1)</v>
          </cell>
          <cell r="H525" t="str">
            <v>Residential</v>
          </cell>
          <cell r="I525" t="str">
            <v>Existing</v>
          </cell>
          <cell r="J525" t="str">
            <v>Single Family</v>
          </cell>
          <cell r="K525" t="str">
            <v>FL Zone 2</v>
          </cell>
          <cell r="L525" t="str">
            <v>Space Cooling</v>
          </cell>
          <cell r="N525" t="str">
            <v/>
          </cell>
          <cell r="O525" t="str">
            <v>Per 21 S.F.</v>
          </cell>
          <cell r="P525">
            <v>0.14249999999999996</v>
          </cell>
          <cell r="Q525">
            <v>3747.04</v>
          </cell>
          <cell r="R525">
            <v>3674.9742999999999</v>
          </cell>
          <cell r="S525">
            <v>72.065700000000007</v>
          </cell>
          <cell r="T525">
            <v>1.9232701011998806E-2</v>
          </cell>
          <cell r="U525">
            <v>20</v>
          </cell>
          <cell r="V525">
            <v>168.58086784875002</v>
          </cell>
          <cell r="W525">
            <v>2.4177980045753583E-2</v>
          </cell>
          <cell r="X525">
            <v>0</v>
          </cell>
          <cell r="Y525">
            <v>3.3549913545214408E-4</v>
          </cell>
          <cell r="Z525">
            <v>0</v>
          </cell>
        </row>
        <row r="526">
          <cell r="A526" t="str">
            <v>NE702</v>
          </cell>
          <cell r="B526" t="str">
            <v>XXXXXXXX</v>
          </cell>
          <cell r="C526" t="str">
            <v>Yes</v>
          </cell>
          <cell r="D526" t="str">
            <v>Nonequipment</v>
          </cell>
          <cell r="E526" t="str">
            <v>Energy Star Door</v>
          </cell>
          <cell r="F526" t="str">
            <v>21ft2 of Opaque Door meeting Energy Star Version 6.0 Requirements (U-Value: 0.17)</v>
          </cell>
          <cell r="G526" t="str">
            <v>21ft2 of Opaque Door meeting Energy Star Version 5.0 Requirements (U-Value: 1.1)</v>
          </cell>
          <cell r="H526" t="str">
            <v>Residential</v>
          </cell>
          <cell r="I526" t="str">
            <v>Existing</v>
          </cell>
          <cell r="J526" t="str">
            <v>Multi-Family</v>
          </cell>
          <cell r="K526" t="str">
            <v>FL Zone 2</v>
          </cell>
          <cell r="L526" t="str">
            <v>Space Cooling</v>
          </cell>
          <cell r="N526" t="str">
            <v/>
          </cell>
          <cell r="O526" t="str">
            <v>Per 21 S.F.</v>
          </cell>
          <cell r="P526">
            <v>0.14249999999999996</v>
          </cell>
          <cell r="Q526">
            <v>1815</v>
          </cell>
          <cell r="R526">
            <v>1742.9342999999999</v>
          </cell>
          <cell r="S526">
            <v>72.065700000000007</v>
          </cell>
          <cell r="T526">
            <v>3.9705619834710749E-2</v>
          </cell>
          <cell r="U526">
            <v>20</v>
          </cell>
          <cell r="V526">
            <v>168.58086784875002</v>
          </cell>
          <cell r="W526">
            <v>2.4177980045753583E-2</v>
          </cell>
          <cell r="X526">
            <v>0</v>
          </cell>
          <cell r="Y526">
            <v>3.3549913545214408E-4</v>
          </cell>
          <cell r="Z526">
            <v>0</v>
          </cell>
        </row>
        <row r="527">
          <cell r="A527" t="str">
            <v>NE703</v>
          </cell>
          <cell r="B527" t="str">
            <v>XXXXXXXX</v>
          </cell>
          <cell r="C527" t="str">
            <v>Yes</v>
          </cell>
          <cell r="D527" t="str">
            <v>Nonequipment</v>
          </cell>
          <cell r="E527" t="str">
            <v>Energy Star Door</v>
          </cell>
          <cell r="F527" t="str">
            <v>21ft2 of Opaque Door meeting Energy Star Version 6.0 Requirements (U-Value: 0.17)</v>
          </cell>
          <cell r="G527" t="str">
            <v>21ft2 of Opaque Door meeting Energy Star Version 5.0 Requirements (U-Value: 1.1)</v>
          </cell>
          <cell r="H527" t="str">
            <v>Residential</v>
          </cell>
          <cell r="I527" t="str">
            <v>Existing</v>
          </cell>
          <cell r="J527" t="str">
            <v>Manufactured Home</v>
          </cell>
          <cell r="K527" t="str">
            <v>FL Zone 2</v>
          </cell>
          <cell r="L527" t="str">
            <v>Space Cooling</v>
          </cell>
          <cell r="N527" t="str">
            <v/>
          </cell>
          <cell r="O527" t="str">
            <v>Per 21 S.F.</v>
          </cell>
          <cell r="P527">
            <v>0.14249999999999996</v>
          </cell>
          <cell r="Q527">
            <v>2493</v>
          </cell>
          <cell r="R527">
            <v>2420.9342999999999</v>
          </cell>
          <cell r="S527">
            <v>72.065700000000007</v>
          </cell>
          <cell r="T527">
            <v>2.8907220216606501E-2</v>
          </cell>
          <cell r="U527">
            <v>20</v>
          </cell>
          <cell r="V527">
            <v>168.58086784875002</v>
          </cell>
          <cell r="W527">
            <v>2.4177980045753583E-2</v>
          </cell>
          <cell r="X527">
            <v>0</v>
          </cell>
          <cell r="Y527">
            <v>3.3549913545214408E-4</v>
          </cell>
          <cell r="Z527">
            <v>0</v>
          </cell>
        </row>
        <row r="528">
          <cell r="A528" t="str">
            <v>NN704</v>
          </cell>
          <cell r="B528" t="str">
            <v>XXXXXXXX</v>
          </cell>
          <cell r="C528" t="str">
            <v>Yes</v>
          </cell>
          <cell r="D528" t="str">
            <v>Nonequipment</v>
          </cell>
          <cell r="E528" t="str">
            <v>Energy Star Door</v>
          </cell>
          <cell r="F528" t="str">
            <v>21ft2 of Opaque Door meeting Energy Star Version 6.0 Requirements (U-Value: 0.17)</v>
          </cell>
          <cell r="G528" t="str">
            <v>21ft2 of Code-Compliant Opaque Door (R-Value per IECC)</v>
          </cell>
          <cell r="H528" t="str">
            <v>Residential</v>
          </cell>
          <cell r="I528" t="str">
            <v>New</v>
          </cell>
          <cell r="J528" t="str">
            <v>Single Family</v>
          </cell>
          <cell r="K528" t="str">
            <v>FL Zone 2</v>
          </cell>
          <cell r="L528" t="str">
            <v>Space Cooling</v>
          </cell>
          <cell r="N528" t="str">
            <v/>
          </cell>
          <cell r="O528" t="str">
            <v>Per 21 S.F.</v>
          </cell>
          <cell r="P528">
            <v>0.14249999999999996</v>
          </cell>
          <cell r="Q528">
            <v>3747.04</v>
          </cell>
          <cell r="R528">
            <v>3695.8966</v>
          </cell>
          <cell r="S528">
            <v>51.1434</v>
          </cell>
          <cell r="T528">
            <v>1.3649013621418507E-2</v>
          </cell>
          <cell r="U528">
            <v>20</v>
          </cell>
          <cell r="V528">
            <v>119.6380352475</v>
          </cell>
          <cell r="W528">
            <v>1.7158566484083187E-2</v>
          </cell>
          <cell r="X528">
            <v>0</v>
          </cell>
          <cell r="Y528">
            <v>3.3549913545214408E-4</v>
          </cell>
          <cell r="Z528">
            <v>0</v>
          </cell>
        </row>
        <row r="529">
          <cell r="A529" t="str">
            <v>NN705</v>
          </cell>
          <cell r="B529" t="str">
            <v>XXXXXXXX</v>
          </cell>
          <cell r="C529" t="str">
            <v>Yes</v>
          </cell>
          <cell r="D529" t="str">
            <v>Nonequipment</v>
          </cell>
          <cell r="E529" t="str">
            <v>Energy Star Door</v>
          </cell>
          <cell r="F529" t="str">
            <v>21ft2 of Opaque Door meeting Energy Star Version 6.0 Requirements (U-Value: 0.17)</v>
          </cell>
          <cell r="G529" t="str">
            <v>21ft2 of Code-Compliant Opaque Door (R-Value per IECC)</v>
          </cell>
          <cell r="H529" t="str">
            <v>Residential</v>
          </cell>
          <cell r="I529" t="str">
            <v>New</v>
          </cell>
          <cell r="J529" t="str">
            <v>Multi-Family</v>
          </cell>
          <cell r="K529" t="str">
            <v>FL Zone 2</v>
          </cell>
          <cell r="L529" t="str">
            <v>Space Cooling</v>
          </cell>
          <cell r="N529" t="str">
            <v/>
          </cell>
          <cell r="O529" t="str">
            <v>Per 21 S.F.</v>
          </cell>
          <cell r="P529">
            <v>0.14249999999999996</v>
          </cell>
          <cell r="Q529">
            <v>1815</v>
          </cell>
          <cell r="R529">
            <v>1763.8566000000001</v>
          </cell>
          <cell r="S529">
            <v>51.1434</v>
          </cell>
          <cell r="T529">
            <v>2.8178181818181817E-2</v>
          </cell>
          <cell r="U529">
            <v>20</v>
          </cell>
          <cell r="V529">
            <v>119.6380352475</v>
          </cell>
          <cell r="W529">
            <v>1.7158566484083187E-2</v>
          </cell>
          <cell r="X529">
            <v>0</v>
          </cell>
          <cell r="Y529">
            <v>3.3549913545214408E-4</v>
          </cell>
          <cell r="Z529">
            <v>0</v>
          </cell>
        </row>
        <row r="530">
          <cell r="A530" t="str">
            <v>NN706</v>
          </cell>
          <cell r="B530" t="str">
            <v>XXXXXXXX</v>
          </cell>
          <cell r="C530" t="str">
            <v>Yes</v>
          </cell>
          <cell r="D530" t="str">
            <v>Nonequipment</v>
          </cell>
          <cell r="E530" t="str">
            <v>Energy Star Door</v>
          </cell>
          <cell r="F530" t="str">
            <v>21ft2 of Opaque Door meeting Energy Star Version 6.0 Requirements (U-Value: 0.17)</v>
          </cell>
          <cell r="G530" t="str">
            <v>21ft2 of Code-Compliant Opaque Door (R-Value per IECC)</v>
          </cell>
          <cell r="H530" t="str">
            <v>Residential</v>
          </cell>
          <cell r="I530" t="str">
            <v>New</v>
          </cell>
          <cell r="J530" t="str">
            <v>Manufactured Home</v>
          </cell>
          <cell r="K530" t="str">
            <v>FL Zone 2</v>
          </cell>
          <cell r="L530" t="str">
            <v>Space Cooling</v>
          </cell>
          <cell r="N530" t="str">
            <v/>
          </cell>
          <cell r="O530" t="str">
            <v>Per 21 S.F.</v>
          </cell>
          <cell r="P530">
            <v>0.14249999999999996</v>
          </cell>
          <cell r="Q530">
            <v>2493</v>
          </cell>
          <cell r="R530">
            <v>2441.8566000000001</v>
          </cell>
          <cell r="S530">
            <v>51.1434</v>
          </cell>
          <cell r="T530">
            <v>2.0514801444043322E-2</v>
          </cell>
          <cell r="U530">
            <v>20</v>
          </cell>
          <cell r="V530">
            <v>119.6380352475</v>
          </cell>
          <cell r="W530">
            <v>1.7158566484083187E-2</v>
          </cell>
          <cell r="X530">
            <v>0</v>
          </cell>
          <cell r="Y530">
            <v>3.3549913545214408E-4</v>
          </cell>
          <cell r="Z530">
            <v>0</v>
          </cell>
        </row>
        <row r="531">
          <cell r="A531" t="str">
            <v>NE707</v>
          </cell>
          <cell r="B531" t="str">
            <v>XXXXXXXX</v>
          </cell>
          <cell r="C531" t="str">
            <v>Yes</v>
          </cell>
          <cell r="D531" t="str">
            <v>Nonequipment</v>
          </cell>
          <cell r="E531" t="str">
            <v>Energy Star Door</v>
          </cell>
          <cell r="F531" t="str">
            <v>21ft2 of Opaque Door meeting Energy Star Version 6.0 Requirements (U-Value: 0.17)</v>
          </cell>
          <cell r="G531" t="str">
            <v>21ft2 of Opaque Door meeting Energy Star Version 5.0 Requirements (U-Value: 1.1)</v>
          </cell>
          <cell r="H531" t="str">
            <v>Residential</v>
          </cell>
          <cell r="I531" t="str">
            <v>Existing</v>
          </cell>
          <cell r="J531" t="str">
            <v>Single Family</v>
          </cell>
          <cell r="K531" t="str">
            <v>FL Zone 2</v>
          </cell>
          <cell r="L531" t="str">
            <v>Space Heating</v>
          </cell>
          <cell r="N531" t="str">
            <v/>
          </cell>
          <cell r="O531" t="str">
            <v>Per 21 S.F.</v>
          </cell>
          <cell r="P531">
            <v>0.14249999999999996</v>
          </cell>
          <cell r="Q531">
            <v>2870.15</v>
          </cell>
          <cell r="R531">
            <v>2773.6348321512501</v>
          </cell>
          <cell r="S531">
            <v>96.515167848749996</v>
          </cell>
          <cell r="T531">
            <v>3.3627220824260055E-2</v>
          </cell>
          <cell r="U531">
            <v>20</v>
          </cell>
          <cell r="V531">
            <v>168.58086784875002</v>
          </cell>
          <cell r="W531">
            <v>0</v>
          </cell>
          <cell r="X531">
            <v>9.7955954409074286E-2</v>
          </cell>
          <cell r="Y531">
            <v>0</v>
          </cell>
          <cell r="Z531">
            <v>1.0149280842839351E-3</v>
          </cell>
        </row>
        <row r="532">
          <cell r="A532" t="str">
            <v>NE708</v>
          </cell>
          <cell r="B532" t="str">
            <v>XXXXXXXX</v>
          </cell>
          <cell r="C532" t="str">
            <v>Yes</v>
          </cell>
          <cell r="D532" t="str">
            <v>Nonequipment</v>
          </cell>
          <cell r="E532" t="str">
            <v>Energy Star Door</v>
          </cell>
          <cell r="F532" t="str">
            <v>21ft2 of Opaque Door meeting Energy Star Version 6.0 Requirements (U-Value: 0.17)</v>
          </cell>
          <cell r="G532" t="str">
            <v>21ft2 of Opaque Door meeting Energy Star Version 5.0 Requirements (U-Value: 1.1)</v>
          </cell>
          <cell r="H532" t="str">
            <v>Residential</v>
          </cell>
          <cell r="I532" t="str">
            <v>Existing</v>
          </cell>
          <cell r="J532" t="str">
            <v>Multi-Family</v>
          </cell>
          <cell r="K532" t="str">
            <v>FL Zone 2</v>
          </cell>
          <cell r="L532" t="str">
            <v>Space Heating</v>
          </cell>
          <cell r="N532" t="str">
            <v/>
          </cell>
          <cell r="O532" t="str">
            <v>Per 21 S.F.</v>
          </cell>
          <cell r="P532">
            <v>0.14249999999999996</v>
          </cell>
          <cell r="Q532">
            <v>2488</v>
          </cell>
          <cell r="R532">
            <v>2391.48483215125</v>
          </cell>
          <cell r="S532">
            <v>96.515167848749996</v>
          </cell>
          <cell r="T532">
            <v>3.879227003567122E-2</v>
          </cell>
          <cell r="U532">
            <v>20</v>
          </cell>
          <cell r="V532">
            <v>168.58086784875002</v>
          </cell>
          <cell r="W532">
            <v>0</v>
          </cell>
          <cell r="X532">
            <v>9.7955954409074286E-2</v>
          </cell>
          <cell r="Y532">
            <v>0</v>
          </cell>
          <cell r="Z532">
            <v>1.0149280842839351E-3</v>
          </cell>
        </row>
        <row r="533">
          <cell r="A533" t="str">
            <v>NE709</v>
          </cell>
          <cell r="B533" t="str">
            <v>XXXXXXXX</v>
          </cell>
          <cell r="C533" t="str">
            <v>Yes</v>
          </cell>
          <cell r="D533" t="str">
            <v>Nonequipment</v>
          </cell>
          <cell r="E533" t="str">
            <v>Energy Star Door</v>
          </cell>
          <cell r="F533" t="str">
            <v>21ft2 of Opaque Door meeting Energy Star Version 6.0 Requirements (U-Value: 0.17)</v>
          </cell>
          <cell r="G533" t="str">
            <v>21ft2 of Opaque Door meeting Energy Star Version 5.0 Requirements (U-Value: 1.1)</v>
          </cell>
          <cell r="H533" t="str">
            <v>Residential</v>
          </cell>
          <cell r="I533" t="str">
            <v>Existing</v>
          </cell>
          <cell r="J533" t="str">
            <v>Manufactured Home</v>
          </cell>
          <cell r="K533" t="str">
            <v>FL Zone 2</v>
          </cell>
          <cell r="L533" t="str">
            <v>Space Heating</v>
          </cell>
          <cell r="N533" t="str">
            <v/>
          </cell>
          <cell r="O533" t="str">
            <v>Per 21 S.F.</v>
          </cell>
          <cell r="P533">
            <v>0.14249999999999996</v>
          </cell>
          <cell r="Q533">
            <v>3980</v>
          </cell>
          <cell r="R533">
            <v>3883.48483215125</v>
          </cell>
          <cell r="S533">
            <v>96.515167848749996</v>
          </cell>
          <cell r="T533">
            <v>2.4250042173052763E-2</v>
          </cell>
          <cell r="U533">
            <v>20</v>
          </cell>
          <cell r="V533">
            <v>168.58086784875002</v>
          </cell>
          <cell r="W533">
            <v>0</v>
          </cell>
          <cell r="X533">
            <v>9.7955954409074286E-2</v>
          </cell>
          <cell r="Y533">
            <v>0</v>
          </cell>
          <cell r="Z533">
            <v>1.0149280842839351E-3</v>
          </cell>
        </row>
        <row r="534">
          <cell r="A534" t="str">
            <v>NN710</v>
          </cell>
          <cell r="B534" t="str">
            <v>XXXXXXXX</v>
          </cell>
          <cell r="C534" t="str">
            <v>Yes</v>
          </cell>
          <cell r="D534" t="str">
            <v>Nonequipment</v>
          </cell>
          <cell r="E534" t="str">
            <v>Energy Star Door</v>
          </cell>
          <cell r="F534" t="str">
            <v>21ft2 of Opaque Door meeting Energy Star Version 6.0 Requirements (U-Value: 0.17)</v>
          </cell>
          <cell r="G534" t="str">
            <v>21ft2 of Code-Compliant Opaque Door (R-Value per IECC)</v>
          </cell>
          <cell r="H534" t="str">
            <v>Residential</v>
          </cell>
          <cell r="I534" t="str">
            <v>New</v>
          </cell>
          <cell r="J534" t="str">
            <v>Single Family</v>
          </cell>
          <cell r="K534" t="str">
            <v>FL Zone 2</v>
          </cell>
          <cell r="L534" t="str">
            <v>Space Heating</v>
          </cell>
          <cell r="N534" t="str">
            <v/>
          </cell>
          <cell r="O534" t="str">
            <v>Per 21 S.F.</v>
          </cell>
          <cell r="P534">
            <v>0.14249999999999996</v>
          </cell>
          <cell r="Q534">
            <v>2870.15</v>
          </cell>
          <cell r="R534">
            <v>2801.6553647525002</v>
          </cell>
          <cell r="S534">
            <v>68.4946352475</v>
          </cell>
          <cell r="T534">
            <v>2.3864479294636167E-2</v>
          </cell>
          <cell r="U534">
            <v>20</v>
          </cell>
          <cell r="V534">
            <v>119.6380352475</v>
          </cell>
          <cell r="W534">
            <v>0</v>
          </cell>
          <cell r="X534">
            <v>6.9517128935472072E-2</v>
          </cell>
          <cell r="Y534">
            <v>0</v>
          </cell>
          <cell r="Z534">
            <v>1.0149280842839351E-3</v>
          </cell>
        </row>
        <row r="535">
          <cell r="A535" t="str">
            <v>NN711</v>
          </cell>
          <cell r="B535" t="str">
            <v>XXXXXXXX</v>
          </cell>
          <cell r="C535" t="str">
            <v>Yes</v>
          </cell>
          <cell r="D535" t="str">
            <v>Nonequipment</v>
          </cell>
          <cell r="E535" t="str">
            <v>Energy Star Door</v>
          </cell>
          <cell r="F535" t="str">
            <v>21ft2 of Opaque Door meeting Energy Star Version 6.0 Requirements (U-Value: 0.17)</v>
          </cell>
          <cell r="G535" t="str">
            <v>21ft2 of Code-Compliant Opaque Door (R-Value per IECC)</v>
          </cell>
          <cell r="H535" t="str">
            <v>Residential</v>
          </cell>
          <cell r="I535" t="str">
            <v>New</v>
          </cell>
          <cell r="J535" t="str">
            <v>Multi-Family</v>
          </cell>
          <cell r="K535" t="str">
            <v>FL Zone 2</v>
          </cell>
          <cell r="L535" t="str">
            <v>Space Heating</v>
          </cell>
          <cell r="N535" t="str">
            <v/>
          </cell>
          <cell r="O535" t="str">
            <v>Per 21 S.F.</v>
          </cell>
          <cell r="P535">
            <v>0.14249999999999996</v>
          </cell>
          <cell r="Q535">
            <v>2488</v>
          </cell>
          <cell r="R535">
            <v>2419.5053647525001</v>
          </cell>
          <cell r="S535">
            <v>68.4946352475</v>
          </cell>
          <cell r="T535">
            <v>2.7529998089831191E-2</v>
          </cell>
          <cell r="U535">
            <v>20</v>
          </cell>
          <cell r="V535">
            <v>119.6380352475</v>
          </cell>
          <cell r="W535">
            <v>0</v>
          </cell>
          <cell r="X535">
            <v>6.9517128935472072E-2</v>
          </cell>
          <cell r="Y535">
            <v>0</v>
          </cell>
          <cell r="Z535">
            <v>1.0149280842839351E-3</v>
          </cell>
        </row>
        <row r="536">
          <cell r="A536" t="str">
            <v>NN712</v>
          </cell>
          <cell r="B536" t="str">
            <v>XXXXXXXX</v>
          </cell>
          <cell r="C536" t="str">
            <v>Yes</v>
          </cell>
          <cell r="D536" t="str">
            <v>Nonequipment</v>
          </cell>
          <cell r="E536" t="str">
            <v>Energy Star Door</v>
          </cell>
          <cell r="F536" t="str">
            <v>21ft2 of Opaque Door meeting Energy Star Version 6.0 Requirements (U-Value: 0.17)</v>
          </cell>
          <cell r="G536" t="str">
            <v>21ft2 of Code-Compliant Opaque Door (R-Value per IECC)</v>
          </cell>
          <cell r="H536" t="str">
            <v>Residential</v>
          </cell>
          <cell r="I536" t="str">
            <v>New</v>
          </cell>
          <cell r="J536" t="str">
            <v>Manufactured Home</v>
          </cell>
          <cell r="K536" t="str">
            <v>FL Zone 2</v>
          </cell>
          <cell r="L536" t="str">
            <v>Space Heating</v>
          </cell>
          <cell r="N536" t="str">
            <v/>
          </cell>
          <cell r="O536" t="str">
            <v>Per 21 S.F.</v>
          </cell>
          <cell r="P536">
            <v>0.14249999999999996</v>
          </cell>
          <cell r="Q536">
            <v>3980</v>
          </cell>
          <cell r="R536">
            <v>3911.5053647525001</v>
          </cell>
          <cell r="S536">
            <v>68.4946352475</v>
          </cell>
          <cell r="T536">
            <v>1.720970734861809E-2</v>
          </cell>
          <cell r="U536">
            <v>20</v>
          </cell>
          <cell r="V536">
            <v>119.6380352475</v>
          </cell>
          <cell r="W536">
            <v>0</v>
          </cell>
          <cell r="X536">
            <v>6.9517128935472072E-2</v>
          </cell>
          <cell r="Y536">
            <v>0</v>
          </cell>
          <cell r="Z536">
            <v>1.0149280842839351E-3</v>
          </cell>
        </row>
        <row r="537">
          <cell r="A537" t="str">
            <v>NE713</v>
          </cell>
          <cell r="B537" t="str">
            <v>XXXXXXXX</v>
          </cell>
          <cell r="C537" t="str">
            <v>Yes</v>
          </cell>
          <cell r="D537" t="str">
            <v>Nonequipment</v>
          </cell>
          <cell r="E537" t="str">
            <v>Energy Star Windows</v>
          </cell>
          <cell r="F537" t="str">
            <v>100ft2 of Window meeting Energy Star Version 6.0 Requirements (R-Value: 0.27, SHGC: 0.21)</v>
          </cell>
          <cell r="G537" t="str">
            <v>100ft2 of Window meeting Energy Star Version 5.0 Requirements (R-Value: 0.3, SHGC: 0.3)</v>
          </cell>
          <cell r="H537" t="str">
            <v>Residential</v>
          </cell>
          <cell r="I537" t="str">
            <v>Existing</v>
          </cell>
          <cell r="J537" t="str">
            <v>Single Family</v>
          </cell>
          <cell r="K537" t="str">
            <v>FL Zone 2</v>
          </cell>
          <cell r="L537" t="str">
            <v>Space Cooling</v>
          </cell>
          <cell r="N537" t="str">
            <v/>
          </cell>
          <cell r="O537" t="str">
            <v>Per 100 S.F.</v>
          </cell>
          <cell r="P537">
            <v>0.18999999999999995</v>
          </cell>
          <cell r="Q537">
            <v>3747.04</v>
          </cell>
          <cell r="R537">
            <v>3376.0500137499998</v>
          </cell>
          <cell r="S537">
            <v>370.98998625000002</v>
          </cell>
          <cell r="T537">
            <v>9.900881395715018E-2</v>
          </cell>
          <cell r="U537">
            <v>20</v>
          </cell>
          <cell r="V537">
            <v>558.78191549999997</v>
          </cell>
          <cell r="W537">
            <v>7.0368287200181748E-2</v>
          </cell>
          <cell r="X537">
            <v>0</v>
          </cell>
          <cell r="Y537">
            <v>1.8967705277296213E-4</v>
          </cell>
          <cell r="Z537">
            <v>0</v>
          </cell>
        </row>
        <row r="538">
          <cell r="A538" t="str">
            <v>NE714</v>
          </cell>
          <cell r="B538" t="str">
            <v>XXXXXXXX</v>
          </cell>
          <cell r="C538" t="str">
            <v>Yes</v>
          </cell>
          <cell r="D538" t="str">
            <v>Nonequipment</v>
          </cell>
          <cell r="E538" t="str">
            <v>Energy Star Windows</v>
          </cell>
          <cell r="F538" t="str">
            <v>100ft2 of Window meeting Energy Star Version 6.0 Requirements (R-Value: 0.27, SHGC: 0.21)</v>
          </cell>
          <cell r="G538" t="str">
            <v>100ft2 of Window meeting Energy Star Version 5.0 Requirements (R-Value: 0.3, SHGC: 0.3)</v>
          </cell>
          <cell r="H538" t="str">
            <v>Residential</v>
          </cell>
          <cell r="I538" t="str">
            <v>Existing</v>
          </cell>
          <cell r="J538" t="str">
            <v>Multi-Family</v>
          </cell>
          <cell r="K538" t="str">
            <v>FL Zone 2</v>
          </cell>
          <cell r="L538" t="str">
            <v>Space Cooling</v>
          </cell>
          <cell r="N538" t="str">
            <v/>
          </cell>
          <cell r="O538" t="str">
            <v>Per 100 S.F.</v>
          </cell>
          <cell r="P538">
            <v>0.18999999999999995</v>
          </cell>
          <cell r="Q538">
            <v>1815</v>
          </cell>
          <cell r="R538">
            <v>1444.0100137499999</v>
          </cell>
          <cell r="S538">
            <v>370.98998625000002</v>
          </cell>
          <cell r="T538">
            <v>0.20440219628099174</v>
          </cell>
          <cell r="U538">
            <v>20</v>
          </cell>
          <cell r="V538">
            <v>558.78191549999997</v>
          </cell>
          <cell r="W538">
            <v>7.0368287200181748E-2</v>
          </cell>
          <cell r="X538">
            <v>0</v>
          </cell>
          <cell r="Y538">
            <v>1.8967705277296213E-4</v>
          </cell>
          <cell r="Z538">
            <v>0</v>
          </cell>
        </row>
        <row r="539">
          <cell r="A539" t="str">
            <v>NE715</v>
          </cell>
          <cell r="B539" t="str">
            <v>XXXXXXXX</v>
          </cell>
          <cell r="C539" t="str">
            <v>Yes</v>
          </cell>
          <cell r="D539" t="str">
            <v>Nonequipment</v>
          </cell>
          <cell r="E539" t="str">
            <v>Energy Star Windows</v>
          </cell>
          <cell r="F539" t="str">
            <v>100ft2 of Window meeting Energy Star Version 6.0 Requirements (R-Value: 0.27, SHGC: 0.21)</v>
          </cell>
          <cell r="G539" t="str">
            <v>100ft2 of Window meeting Energy Star Version 5.0 Requirements (R-Value: 0.3, SHGC: 0.3)</v>
          </cell>
          <cell r="H539" t="str">
            <v>Residential</v>
          </cell>
          <cell r="I539" t="str">
            <v>Existing</v>
          </cell>
          <cell r="J539" t="str">
            <v>Manufactured Home</v>
          </cell>
          <cell r="K539" t="str">
            <v>FL Zone 2</v>
          </cell>
          <cell r="L539" t="str">
            <v>Space Cooling</v>
          </cell>
          <cell r="N539" t="str">
            <v/>
          </cell>
          <cell r="O539" t="str">
            <v>Per 100 S.F.</v>
          </cell>
          <cell r="P539">
            <v>0.18999999999999995</v>
          </cell>
          <cell r="Q539">
            <v>2493</v>
          </cell>
          <cell r="R539">
            <v>2122.0100137499999</v>
          </cell>
          <cell r="S539">
            <v>370.98998625000002</v>
          </cell>
          <cell r="T539">
            <v>0.14881266997593262</v>
          </cell>
          <cell r="U539">
            <v>20</v>
          </cell>
          <cell r="V539">
            <v>558.78191549999997</v>
          </cell>
          <cell r="W539">
            <v>7.0368287200181748E-2</v>
          </cell>
          <cell r="X539">
            <v>0</v>
          </cell>
          <cell r="Y539">
            <v>1.8967705277296213E-4</v>
          </cell>
          <cell r="Z539">
            <v>0</v>
          </cell>
        </row>
        <row r="540">
          <cell r="A540" t="str">
            <v>NN716</v>
          </cell>
          <cell r="B540" t="str">
            <v>XXXXXXXX</v>
          </cell>
          <cell r="C540" t="str">
            <v>Yes</v>
          </cell>
          <cell r="D540" t="str">
            <v>Nonequipment</v>
          </cell>
          <cell r="E540" t="str">
            <v>Energy Star Windows</v>
          </cell>
          <cell r="F540" t="str">
            <v>100ft2 of Window meeting Energy Star Version 6.0 Requirements (R-Value: 0.27, SHGC: 0.21)</v>
          </cell>
          <cell r="G540" t="str">
            <v>100ft2 of Code-Compliant Window (R-Value and SHGC values per IECC)</v>
          </cell>
          <cell r="H540" t="str">
            <v>Residential</v>
          </cell>
          <cell r="I540" t="str">
            <v>New</v>
          </cell>
          <cell r="J540" t="str">
            <v>Single Family</v>
          </cell>
          <cell r="K540" t="str">
            <v>FL Zone 2</v>
          </cell>
          <cell r="L540" t="str">
            <v>Space Cooling</v>
          </cell>
          <cell r="N540" t="str">
            <v/>
          </cell>
          <cell r="O540" t="str">
            <v>Per 100 S.F.</v>
          </cell>
          <cell r="P540">
            <v>0.18999999999999995</v>
          </cell>
          <cell r="Q540">
            <v>3747.04</v>
          </cell>
          <cell r="R540">
            <v>3620.1223731250002</v>
          </cell>
          <cell r="S540">
            <v>126.917626875</v>
          </cell>
          <cell r="T540">
            <v>3.38714363537619E-2</v>
          </cell>
          <cell r="U540">
            <v>20</v>
          </cell>
          <cell r="V540">
            <v>191.16223424999998</v>
          </cell>
          <cell r="W540">
            <v>0</v>
          </cell>
          <cell r="X540">
            <v>0</v>
          </cell>
          <cell r="Y540">
            <v>0</v>
          </cell>
          <cell r="Z540">
            <v>0</v>
          </cell>
        </row>
        <row r="541">
          <cell r="A541" t="str">
            <v>NN717</v>
          </cell>
          <cell r="B541" t="str">
            <v>XXXXXXXX</v>
          </cell>
          <cell r="C541" t="str">
            <v>Yes</v>
          </cell>
          <cell r="D541" t="str">
            <v>Nonequipment</v>
          </cell>
          <cell r="E541" t="str">
            <v>Energy Star Windows</v>
          </cell>
          <cell r="F541" t="str">
            <v>100ft2 of Window meeting Energy Star Version 6.0 Requirements (R-Value: 0.27, SHGC: 0.21)</v>
          </cell>
          <cell r="G541" t="str">
            <v>100ft2 of Code-Compliant Window (R-Value and SHGC values per IECC)</v>
          </cell>
          <cell r="H541" t="str">
            <v>Residential</v>
          </cell>
          <cell r="I541" t="str">
            <v>New</v>
          </cell>
          <cell r="J541" t="str">
            <v>Multi-Family</v>
          </cell>
          <cell r="K541" t="str">
            <v>FL Zone 2</v>
          </cell>
          <cell r="L541" t="str">
            <v>Space Cooling</v>
          </cell>
          <cell r="N541" t="str">
            <v/>
          </cell>
          <cell r="O541" t="str">
            <v>Per 100 S.F.</v>
          </cell>
          <cell r="P541">
            <v>0.18999999999999995</v>
          </cell>
          <cell r="Q541">
            <v>1815</v>
          </cell>
          <cell r="R541">
            <v>1688.082373125</v>
          </cell>
          <cell r="S541">
            <v>126.917626875</v>
          </cell>
          <cell r="T541">
            <v>6.9927067148760333E-2</v>
          </cell>
          <cell r="U541">
            <v>20</v>
          </cell>
          <cell r="V541">
            <v>191.16223424999998</v>
          </cell>
          <cell r="W541">
            <v>0</v>
          </cell>
          <cell r="X541">
            <v>0</v>
          </cell>
          <cell r="Y541">
            <v>0</v>
          </cell>
          <cell r="Z541">
            <v>0</v>
          </cell>
        </row>
        <row r="542">
          <cell r="A542" t="str">
            <v>NN718</v>
          </cell>
          <cell r="B542" t="str">
            <v>XXXXXXXX</v>
          </cell>
          <cell r="C542" t="str">
            <v>Yes</v>
          </cell>
          <cell r="D542" t="str">
            <v>Nonequipment</v>
          </cell>
          <cell r="E542" t="str">
            <v>Energy Star Windows</v>
          </cell>
          <cell r="F542" t="str">
            <v>100ft2 of Window meeting Energy Star Version 6.0 Requirements (R-Value: 0.27, SHGC: 0.21)</v>
          </cell>
          <cell r="G542" t="str">
            <v>100ft2 of Code-Compliant Window (R-Value and SHGC values per IECC)</v>
          </cell>
          <cell r="H542" t="str">
            <v>Residential</v>
          </cell>
          <cell r="I542" t="str">
            <v>New</v>
          </cell>
          <cell r="J542" t="str">
            <v>Manufactured Home</v>
          </cell>
          <cell r="K542" t="str">
            <v>FL Zone 2</v>
          </cell>
          <cell r="L542" t="str">
            <v>Space Cooling</v>
          </cell>
          <cell r="N542" t="str">
            <v/>
          </cell>
          <cell r="O542" t="str">
            <v>Per 100 S.F.</v>
          </cell>
          <cell r="P542">
            <v>0.18999999999999995</v>
          </cell>
          <cell r="Q542">
            <v>2493</v>
          </cell>
          <cell r="R542">
            <v>2366.0823731250002</v>
          </cell>
          <cell r="S542">
            <v>126.917626875</v>
          </cell>
          <cell r="T542">
            <v>5.0909597623345362E-2</v>
          </cell>
          <cell r="U542">
            <v>20</v>
          </cell>
          <cell r="V542">
            <v>191.16223424999998</v>
          </cell>
          <cell r="W542">
            <v>0</v>
          </cell>
          <cell r="X542">
            <v>0</v>
          </cell>
          <cell r="Y542">
            <v>0</v>
          </cell>
          <cell r="Z542">
            <v>0</v>
          </cell>
        </row>
        <row r="543">
          <cell r="A543" t="str">
            <v>NE719</v>
          </cell>
          <cell r="B543" t="str">
            <v>XXXXXXXX</v>
          </cell>
          <cell r="C543" t="str">
            <v>Yes</v>
          </cell>
          <cell r="D543" t="str">
            <v>Nonequipment</v>
          </cell>
          <cell r="E543" t="str">
            <v>Energy Star Windows</v>
          </cell>
          <cell r="F543" t="str">
            <v>100ft2 of Window meeting Energy Star Version 6.0 Requirements (R-Value: 0.27, SHGC: 0.21)</v>
          </cell>
          <cell r="G543" t="str">
            <v>100ft2 of Window meeting Energy Star Version 5.0 Requirements (R-Value: 0.3, SHGC: 0.3)</v>
          </cell>
          <cell r="H543" t="str">
            <v>Residential</v>
          </cell>
          <cell r="I543" t="str">
            <v>Existing</v>
          </cell>
          <cell r="J543" t="str">
            <v>Single Family</v>
          </cell>
          <cell r="K543" t="str">
            <v>FL Zone 2</v>
          </cell>
          <cell r="L543" t="str">
            <v>Space Heating</v>
          </cell>
          <cell r="N543" t="str">
            <v/>
          </cell>
          <cell r="O543" t="str">
            <v>Per 100 S.F.</v>
          </cell>
          <cell r="P543">
            <v>0.18999999999999995</v>
          </cell>
          <cell r="Q543">
            <v>2870.15</v>
          </cell>
          <cell r="R543">
            <v>2682.35807075</v>
          </cell>
          <cell r="S543">
            <v>187.79192924999998</v>
          </cell>
          <cell r="T543">
            <v>6.542930831141229E-2</v>
          </cell>
          <cell r="U543">
            <v>20</v>
          </cell>
          <cell r="V543">
            <v>558.78191549999997</v>
          </cell>
          <cell r="W543">
            <v>0</v>
          </cell>
          <cell r="X543">
            <v>0.17967689620119751</v>
          </cell>
          <cell r="Y543">
            <v>0</v>
          </cell>
          <cell r="Z543">
            <v>9.5678710431693125E-4</v>
          </cell>
        </row>
        <row r="544">
          <cell r="A544" t="str">
            <v>NE720</v>
          </cell>
          <cell r="B544" t="str">
            <v>XXXXXXXX</v>
          </cell>
          <cell r="C544" t="str">
            <v>Yes</v>
          </cell>
          <cell r="D544" t="str">
            <v>Nonequipment</v>
          </cell>
          <cell r="E544" t="str">
            <v>Energy Star Windows</v>
          </cell>
          <cell r="F544" t="str">
            <v>100ft2 of Window meeting Energy Star Version 6.0 Requirements (R-Value: 0.27, SHGC: 0.21)</v>
          </cell>
          <cell r="G544" t="str">
            <v>100ft2 of Window meeting Energy Star Version 5.0 Requirements (R-Value: 0.3, SHGC: 0.3)</v>
          </cell>
          <cell r="H544" t="str">
            <v>Residential</v>
          </cell>
          <cell r="I544" t="str">
            <v>Existing</v>
          </cell>
          <cell r="J544" t="str">
            <v>Multi-Family</v>
          </cell>
          <cell r="K544" t="str">
            <v>FL Zone 2</v>
          </cell>
          <cell r="L544" t="str">
            <v>Space Heating</v>
          </cell>
          <cell r="N544" t="str">
            <v/>
          </cell>
          <cell r="O544" t="str">
            <v>Per 100 S.F.</v>
          </cell>
          <cell r="P544">
            <v>0.18999999999999995</v>
          </cell>
          <cell r="Q544">
            <v>2488</v>
          </cell>
          <cell r="R544">
            <v>2300.2080707499999</v>
          </cell>
          <cell r="S544">
            <v>187.79192924999998</v>
          </cell>
          <cell r="T544">
            <v>7.5479071241961404E-2</v>
          </cell>
          <cell r="U544">
            <v>20</v>
          </cell>
          <cell r="V544">
            <v>558.78191549999997</v>
          </cell>
          <cell r="W544">
            <v>0</v>
          </cell>
          <cell r="X544">
            <v>0.17967689620119751</v>
          </cell>
          <cell r="Y544">
            <v>0</v>
          </cell>
          <cell r="Z544">
            <v>9.5678710431693125E-4</v>
          </cell>
        </row>
        <row r="545">
          <cell r="A545" t="str">
            <v>NE721</v>
          </cell>
          <cell r="B545" t="str">
            <v>XXXXXXXX</v>
          </cell>
          <cell r="C545" t="str">
            <v>Yes</v>
          </cell>
          <cell r="D545" t="str">
            <v>Nonequipment</v>
          </cell>
          <cell r="E545" t="str">
            <v>Energy Star Windows</v>
          </cell>
          <cell r="F545" t="str">
            <v>100ft2 of Window meeting Energy Star Version 6.0 Requirements (R-Value: 0.27, SHGC: 0.21)</v>
          </cell>
          <cell r="G545" t="str">
            <v>100ft2 of Window meeting Energy Star Version 5.0 Requirements (R-Value: 0.3, SHGC: 0.3)</v>
          </cell>
          <cell r="H545" t="str">
            <v>Residential</v>
          </cell>
          <cell r="I545" t="str">
            <v>Existing</v>
          </cell>
          <cell r="J545" t="str">
            <v>Manufactured Home</v>
          </cell>
          <cell r="K545" t="str">
            <v>FL Zone 2</v>
          </cell>
          <cell r="L545" t="str">
            <v>Space Heating</v>
          </cell>
          <cell r="N545" t="str">
            <v/>
          </cell>
          <cell r="O545" t="str">
            <v>Per 100 S.F.</v>
          </cell>
          <cell r="P545">
            <v>0.18999999999999995</v>
          </cell>
          <cell r="Q545">
            <v>3980</v>
          </cell>
          <cell r="R545">
            <v>3792.2080707499999</v>
          </cell>
          <cell r="S545">
            <v>187.79192924999998</v>
          </cell>
          <cell r="T545">
            <v>4.7183901821608039E-2</v>
          </cell>
          <cell r="U545">
            <v>20</v>
          </cell>
          <cell r="V545">
            <v>558.78191549999997</v>
          </cell>
          <cell r="W545">
            <v>0</v>
          </cell>
          <cell r="X545">
            <v>0.17967689620119751</v>
          </cell>
          <cell r="Y545">
            <v>0</v>
          </cell>
          <cell r="Z545">
            <v>9.5678710431693125E-4</v>
          </cell>
        </row>
        <row r="546">
          <cell r="A546" t="str">
            <v>NN722</v>
          </cell>
          <cell r="B546" t="str">
            <v>XXXXXXXX</v>
          </cell>
          <cell r="C546" t="str">
            <v>Yes</v>
          </cell>
          <cell r="D546" t="str">
            <v>Nonequipment</v>
          </cell>
          <cell r="E546" t="str">
            <v>Energy Star Windows</v>
          </cell>
          <cell r="F546" t="str">
            <v>100ft2 of Window meeting Energy Star Version 6.0 Requirements (R-Value: 0.27, SHGC: 0.21)</v>
          </cell>
          <cell r="G546" t="str">
            <v>100ft2 of Code-Compliant Window (R-Value and SHGC values per IECC)</v>
          </cell>
          <cell r="H546" t="str">
            <v>Residential</v>
          </cell>
          <cell r="I546" t="str">
            <v>New</v>
          </cell>
          <cell r="J546" t="str">
            <v>Single Family</v>
          </cell>
          <cell r="K546" t="str">
            <v>FL Zone 2</v>
          </cell>
          <cell r="L546" t="str">
            <v>Space Heating</v>
          </cell>
          <cell r="N546" t="str">
            <v/>
          </cell>
          <cell r="O546" t="str">
            <v>Per 100 S.F.</v>
          </cell>
          <cell r="P546">
            <v>0.18999999999999995</v>
          </cell>
          <cell r="Q546">
            <v>2870.15</v>
          </cell>
          <cell r="R546">
            <v>2805.9053926249999</v>
          </cell>
          <cell r="S546">
            <v>64.244607375000001</v>
          </cell>
          <cell r="T546">
            <v>2.2383710738114734E-2</v>
          </cell>
          <cell r="U546">
            <v>20</v>
          </cell>
          <cell r="V546">
            <v>191.16223424999998</v>
          </cell>
          <cell r="W546">
            <v>0</v>
          </cell>
          <cell r="X546">
            <v>3.8704577358745391E-2</v>
          </cell>
          <cell r="Y546">
            <v>0</v>
          </cell>
          <cell r="Z546">
            <v>6.0245643860541047E-4</v>
          </cell>
        </row>
        <row r="547">
          <cell r="A547" t="str">
            <v>NN723</v>
          </cell>
          <cell r="B547" t="str">
            <v>XXXXXXXX</v>
          </cell>
          <cell r="C547" t="str">
            <v>Yes</v>
          </cell>
          <cell r="D547" t="str">
            <v>Nonequipment</v>
          </cell>
          <cell r="E547" t="str">
            <v>Energy Star Windows</v>
          </cell>
          <cell r="F547" t="str">
            <v>100ft2 of Window meeting Energy Star Version 6.0 Requirements (R-Value: 0.27, SHGC: 0.21)</v>
          </cell>
          <cell r="G547" t="str">
            <v>100ft2 of Code-Compliant Window (R-Value and SHGC values per IECC)</v>
          </cell>
          <cell r="H547" t="str">
            <v>Residential</v>
          </cell>
          <cell r="I547" t="str">
            <v>New</v>
          </cell>
          <cell r="J547" t="str">
            <v>Multi-Family</v>
          </cell>
          <cell r="K547" t="str">
            <v>FL Zone 2</v>
          </cell>
          <cell r="L547" t="str">
            <v>Space Heating</v>
          </cell>
          <cell r="N547" t="str">
            <v/>
          </cell>
          <cell r="O547" t="str">
            <v>Per 100 S.F.</v>
          </cell>
          <cell r="P547">
            <v>0.18999999999999995</v>
          </cell>
          <cell r="Q547">
            <v>2488</v>
          </cell>
          <cell r="R547">
            <v>2423.7553926249998</v>
          </cell>
          <cell r="S547">
            <v>64.244607375000001</v>
          </cell>
          <cell r="T547">
            <v>2.5821787530144694E-2</v>
          </cell>
          <cell r="U547">
            <v>20</v>
          </cell>
          <cell r="V547">
            <v>191.16223424999998</v>
          </cell>
          <cell r="W547">
            <v>0</v>
          </cell>
          <cell r="X547">
            <v>3.8704577358745391E-2</v>
          </cell>
          <cell r="Y547">
            <v>0</v>
          </cell>
          <cell r="Z547">
            <v>6.0245643860541047E-4</v>
          </cell>
        </row>
        <row r="548">
          <cell r="A548" t="str">
            <v>NN724</v>
          </cell>
          <cell r="B548" t="str">
            <v>XXXXXXXX</v>
          </cell>
          <cell r="C548" t="str">
            <v>Yes</v>
          </cell>
          <cell r="D548" t="str">
            <v>Nonequipment</v>
          </cell>
          <cell r="E548" t="str">
            <v>Energy Star Windows</v>
          </cell>
          <cell r="F548" t="str">
            <v>100ft2 of Window meeting Energy Star Version 6.0 Requirements (R-Value: 0.27, SHGC: 0.21)</v>
          </cell>
          <cell r="G548" t="str">
            <v>100ft2 of Code-Compliant Window (R-Value and SHGC values per IECC)</v>
          </cell>
          <cell r="H548" t="str">
            <v>Residential</v>
          </cell>
          <cell r="I548" t="str">
            <v>New</v>
          </cell>
          <cell r="J548" t="str">
            <v>Manufactured Home</v>
          </cell>
          <cell r="K548" t="str">
            <v>FL Zone 2</v>
          </cell>
          <cell r="L548" t="str">
            <v>Space Heating</v>
          </cell>
          <cell r="N548" t="str">
            <v/>
          </cell>
          <cell r="O548" t="str">
            <v>Per 100 S.F.</v>
          </cell>
          <cell r="P548">
            <v>0.18999999999999995</v>
          </cell>
          <cell r="Q548">
            <v>3980</v>
          </cell>
          <cell r="R548">
            <v>3915.7553926249998</v>
          </cell>
          <cell r="S548">
            <v>64.244607375000001</v>
          </cell>
          <cell r="T548">
            <v>1.6141861149497488E-2</v>
          </cell>
          <cell r="U548">
            <v>20</v>
          </cell>
          <cell r="V548">
            <v>191.16223424999998</v>
          </cell>
          <cell r="W548">
            <v>0</v>
          </cell>
          <cell r="X548">
            <v>3.8704577358745391E-2</v>
          </cell>
          <cell r="Y548">
            <v>0</v>
          </cell>
          <cell r="Z548">
            <v>6.0245643860541047E-4</v>
          </cell>
        </row>
        <row r="549">
          <cell r="A549" t="str">
            <v>NE725</v>
          </cell>
          <cell r="B549" t="str">
            <v>XXXXXXXX</v>
          </cell>
          <cell r="C549" t="str">
            <v>Yes</v>
          </cell>
          <cell r="D549" t="str">
            <v>Nonequipment</v>
          </cell>
          <cell r="E549" t="str">
            <v>Floor Insulation</v>
          </cell>
          <cell r="F549" t="str">
            <v>Increased Floor Insulation (R-13)</v>
          </cell>
          <cell r="G549" t="str">
            <v>Market Average Existing Floor Insulation</v>
          </cell>
          <cell r="H549" t="str">
            <v>Residential</v>
          </cell>
          <cell r="I549" t="str">
            <v>Existing</v>
          </cell>
          <cell r="J549" t="str">
            <v>Single Family</v>
          </cell>
          <cell r="K549" t="str">
            <v>FL Zone 2</v>
          </cell>
          <cell r="L549" t="str">
            <v>Space Heating</v>
          </cell>
          <cell r="N549" t="str">
            <v/>
          </cell>
          <cell r="O549" t="str">
            <v>Per Home</v>
          </cell>
          <cell r="P549">
            <v>2.2400000000000021E-2</v>
          </cell>
          <cell r="Q549">
            <v>13883</v>
          </cell>
          <cell r="R549">
            <v>13810</v>
          </cell>
          <cell r="S549">
            <v>73</v>
          </cell>
          <cell r="T549">
            <v>5.2582294893034646E-3</v>
          </cell>
          <cell r="U549">
            <v>20</v>
          </cell>
          <cell r="V549">
            <v>73</v>
          </cell>
          <cell r="W549">
            <v>0</v>
          </cell>
          <cell r="X549">
            <v>4.4910031196195632E-2</v>
          </cell>
          <cell r="Y549">
            <v>0</v>
          </cell>
          <cell r="Z549">
            <v>6.1520590679720044E-4</v>
          </cell>
        </row>
        <row r="550">
          <cell r="A550" t="str">
            <v>NE726</v>
          </cell>
          <cell r="B550" t="str">
            <v>XXXXXXXX</v>
          </cell>
          <cell r="C550" t="str">
            <v>Yes</v>
          </cell>
          <cell r="D550" t="str">
            <v>Nonequipment</v>
          </cell>
          <cell r="E550" t="str">
            <v>Floor Insulation</v>
          </cell>
          <cell r="F550" t="str">
            <v>Increased Floor Insulation (R-13)</v>
          </cell>
          <cell r="G550" t="str">
            <v>Market Average Existing Floor Insulation</v>
          </cell>
          <cell r="H550" t="str">
            <v>Residential</v>
          </cell>
          <cell r="I550" t="str">
            <v>Existing</v>
          </cell>
          <cell r="J550" t="str">
            <v>Multi-Family</v>
          </cell>
          <cell r="K550" t="str">
            <v>FL Zone 2</v>
          </cell>
          <cell r="L550" t="str">
            <v>Space Heating</v>
          </cell>
          <cell r="N550" t="str">
            <v/>
          </cell>
          <cell r="O550" t="str">
            <v>Per Home</v>
          </cell>
          <cell r="P550">
            <v>1.5000000000000036E-2</v>
          </cell>
          <cell r="Q550">
            <v>8350</v>
          </cell>
          <cell r="R550">
            <v>8320</v>
          </cell>
          <cell r="S550">
            <v>30</v>
          </cell>
          <cell r="T550">
            <v>3.592814371257485E-3</v>
          </cell>
          <cell r="U550">
            <v>20</v>
          </cell>
          <cell r="V550">
            <v>30</v>
          </cell>
          <cell r="W550">
            <v>0</v>
          </cell>
          <cell r="X550">
            <v>1.8456177203916013E-2</v>
          </cell>
          <cell r="Y550">
            <v>0</v>
          </cell>
          <cell r="Z550">
            <v>6.1520590679720044E-4</v>
          </cell>
        </row>
        <row r="551">
          <cell r="A551" t="str">
            <v>NE727</v>
          </cell>
          <cell r="B551" t="str">
            <v>XXXXXXXX</v>
          </cell>
          <cell r="C551" t="str">
            <v>Yes</v>
          </cell>
          <cell r="D551" t="str">
            <v>Nonequipment</v>
          </cell>
          <cell r="E551" t="str">
            <v>Floor Insulation</v>
          </cell>
          <cell r="F551" t="str">
            <v>Increased Floor Insulation (R-13)</v>
          </cell>
          <cell r="G551" t="str">
            <v>Market Average Existing Floor Insulation</v>
          </cell>
          <cell r="H551" t="str">
            <v>Residential</v>
          </cell>
          <cell r="I551" t="str">
            <v>Existing</v>
          </cell>
          <cell r="J551" t="str">
            <v>Manufactured Home</v>
          </cell>
          <cell r="K551" t="str">
            <v>FL Zone 2</v>
          </cell>
          <cell r="L551" t="str">
            <v>Space Heating</v>
          </cell>
          <cell r="N551" t="str">
            <v/>
          </cell>
          <cell r="O551" t="str">
            <v>Per Home</v>
          </cell>
          <cell r="P551">
            <v>7.9999999999999988E-2</v>
          </cell>
          <cell r="Q551">
            <v>10090</v>
          </cell>
          <cell r="R551">
            <v>10031</v>
          </cell>
          <cell r="S551">
            <v>59</v>
          </cell>
          <cell r="T551">
            <v>5.8473736372646181E-3</v>
          </cell>
          <cell r="U551">
            <v>20</v>
          </cell>
          <cell r="V551">
            <v>59</v>
          </cell>
          <cell r="W551">
            <v>0</v>
          </cell>
          <cell r="X551">
            <v>3.6297148501034826E-2</v>
          </cell>
          <cell r="Y551">
            <v>0</v>
          </cell>
          <cell r="Z551">
            <v>6.1520590679720044E-4</v>
          </cell>
        </row>
        <row r="552">
          <cell r="A552" t="str">
            <v>NN728</v>
          </cell>
          <cell r="B552" t="str">
            <v>XXXXXXXX</v>
          </cell>
          <cell r="C552" t="str">
            <v>Yes</v>
          </cell>
          <cell r="D552" t="str">
            <v>Nonequipment</v>
          </cell>
          <cell r="E552" t="str">
            <v>Floor Insulation</v>
          </cell>
          <cell r="F552" t="str">
            <v>Increased Floor Insulation (R-13)</v>
          </cell>
          <cell r="G552" t="str">
            <v>Code-Compliant Floor Insulation</v>
          </cell>
          <cell r="H552" t="str">
            <v>Residential</v>
          </cell>
          <cell r="I552" t="str">
            <v>New</v>
          </cell>
          <cell r="J552" t="str">
            <v>Single Family</v>
          </cell>
          <cell r="K552" t="str">
            <v>FL Zone 2</v>
          </cell>
          <cell r="L552" t="str">
            <v>Space Heating</v>
          </cell>
          <cell r="N552" t="str">
            <v/>
          </cell>
          <cell r="O552" t="str">
            <v>Per Home</v>
          </cell>
          <cell r="P552">
            <v>3.3600000000000033E-2</v>
          </cell>
          <cell r="Q552">
            <v>13883</v>
          </cell>
          <cell r="R552">
            <v>13883</v>
          </cell>
          <cell r="S552">
            <v>0</v>
          </cell>
          <cell r="T552">
            <v>0</v>
          </cell>
          <cell r="U552">
            <v>20</v>
          </cell>
          <cell r="V552">
            <v>0</v>
          </cell>
          <cell r="W552">
            <v>0</v>
          </cell>
          <cell r="X552">
            <v>0</v>
          </cell>
          <cell r="Y552">
            <v>0</v>
          </cell>
          <cell r="Z552">
            <v>0</v>
          </cell>
        </row>
        <row r="553">
          <cell r="A553" t="str">
            <v>NN729</v>
          </cell>
          <cell r="B553" t="str">
            <v>XXXXXXXX</v>
          </cell>
          <cell r="C553" t="str">
            <v>Yes</v>
          </cell>
          <cell r="D553" t="str">
            <v>Nonequipment</v>
          </cell>
          <cell r="E553" t="str">
            <v>Floor Insulation</v>
          </cell>
          <cell r="F553" t="str">
            <v>Increased Floor Insulation (R-13)</v>
          </cell>
          <cell r="G553" t="str">
            <v>Code-Compliant Floor Insulation</v>
          </cell>
          <cell r="H553" t="str">
            <v>Residential</v>
          </cell>
          <cell r="I553" t="str">
            <v>New</v>
          </cell>
          <cell r="J553" t="str">
            <v>Multi-Family</v>
          </cell>
          <cell r="K553" t="str">
            <v>FL Zone 2</v>
          </cell>
          <cell r="L553" t="str">
            <v>Space Heating</v>
          </cell>
          <cell r="N553" t="str">
            <v/>
          </cell>
          <cell r="O553" t="str">
            <v>Per Home</v>
          </cell>
          <cell r="P553">
            <v>1.5000000000000036E-2</v>
          </cell>
          <cell r="Q553">
            <v>8350</v>
          </cell>
          <cell r="R553">
            <v>8350</v>
          </cell>
          <cell r="S553">
            <v>0</v>
          </cell>
          <cell r="T553">
            <v>0</v>
          </cell>
          <cell r="U553">
            <v>20</v>
          </cell>
          <cell r="V553">
            <v>0</v>
          </cell>
          <cell r="W553">
            <v>0</v>
          </cell>
          <cell r="X553">
            <v>0</v>
          </cell>
          <cell r="Y553">
            <v>0</v>
          </cell>
          <cell r="Z553">
            <v>0</v>
          </cell>
        </row>
        <row r="554">
          <cell r="A554" t="str">
            <v>NN730</v>
          </cell>
          <cell r="B554" t="str">
            <v>XXXXXXXX</v>
          </cell>
          <cell r="C554" t="str">
            <v>Yes</v>
          </cell>
          <cell r="D554" t="str">
            <v>Nonequipment</v>
          </cell>
          <cell r="E554" t="str">
            <v>Floor Insulation</v>
          </cell>
          <cell r="F554" t="str">
            <v>Increased Floor Insulation (R-13)</v>
          </cell>
          <cell r="G554" t="str">
            <v>Code-Compliant Floor Insulation</v>
          </cell>
          <cell r="H554" t="str">
            <v>Residential</v>
          </cell>
          <cell r="I554" t="str">
            <v>New</v>
          </cell>
          <cell r="J554" t="str">
            <v>Manufactured Home</v>
          </cell>
          <cell r="K554" t="str">
            <v>FL Zone 2</v>
          </cell>
          <cell r="L554" t="str">
            <v>Space Heating</v>
          </cell>
          <cell r="N554" t="str">
            <v/>
          </cell>
          <cell r="O554" t="str">
            <v>Per Home</v>
          </cell>
          <cell r="P554">
            <v>7.9999999999999988E-2</v>
          </cell>
          <cell r="Q554">
            <v>10090</v>
          </cell>
          <cell r="R554">
            <v>10090</v>
          </cell>
          <cell r="S554">
            <v>0</v>
          </cell>
          <cell r="T554">
            <v>0</v>
          </cell>
          <cell r="U554">
            <v>20</v>
          </cell>
          <cell r="V554">
            <v>0</v>
          </cell>
          <cell r="W554">
            <v>0</v>
          </cell>
          <cell r="X554">
            <v>0</v>
          </cell>
          <cell r="Y554">
            <v>0</v>
          </cell>
          <cell r="Z554">
            <v>0</v>
          </cell>
        </row>
        <row r="555">
          <cell r="A555" t="str">
            <v>NE731</v>
          </cell>
          <cell r="B555" t="str">
            <v>XXXXXXXX</v>
          </cell>
          <cell r="C555" t="str">
            <v>Yes</v>
          </cell>
          <cell r="D555" t="str">
            <v>Nonequipment</v>
          </cell>
          <cell r="E555" t="str">
            <v>Green Roof</v>
          </cell>
          <cell r="F555" t="str">
            <v>Vegetated Roof Surface on top of Standard Roof</v>
          </cell>
          <cell r="G555" t="str">
            <v>Standard Black Roof</v>
          </cell>
          <cell r="H555" t="str">
            <v>Residential</v>
          </cell>
          <cell r="I555" t="str">
            <v>Existing</v>
          </cell>
          <cell r="J555" t="str">
            <v>Single Family</v>
          </cell>
          <cell r="K555" t="str">
            <v>FL Zone 2</v>
          </cell>
          <cell r="L555" t="str">
            <v>Space Cooling</v>
          </cell>
          <cell r="N555" t="str">
            <v/>
          </cell>
          <cell r="O555" t="str">
            <v>Per Home</v>
          </cell>
          <cell r="P555">
            <v>6.7500000000000058E-4</v>
          </cell>
          <cell r="Q555">
            <v>3747.04</v>
          </cell>
          <cell r="R555">
            <v>3197.9573944902131</v>
          </cell>
          <cell r="S555">
            <v>549.08260550978673</v>
          </cell>
          <cell r="T555">
            <v>0.14653769522337279</v>
          </cell>
          <cell r="U555">
            <v>20</v>
          </cell>
          <cell r="V555">
            <v>969.66777145515016</v>
          </cell>
          <cell r="W555">
            <v>0.33897130871592862</v>
          </cell>
          <cell r="X555">
            <v>0</v>
          </cell>
          <cell r="Y555">
            <v>6.1734118931197298E-4</v>
          </cell>
          <cell r="Z555">
            <v>0</v>
          </cell>
        </row>
        <row r="556">
          <cell r="A556" t="str">
            <v>NE732</v>
          </cell>
          <cell r="B556" t="str">
            <v>XXXXXXXX</v>
          </cell>
          <cell r="C556" t="str">
            <v>Yes</v>
          </cell>
          <cell r="D556" t="str">
            <v>Nonequipment</v>
          </cell>
          <cell r="E556" t="str">
            <v>Green Roof</v>
          </cell>
          <cell r="F556" t="str">
            <v>Vegetated Roof Surface on top of Standard Roof</v>
          </cell>
          <cell r="G556" t="str">
            <v>Standard Black Roof</v>
          </cell>
          <cell r="H556" t="str">
            <v>Residential</v>
          </cell>
          <cell r="I556" t="str">
            <v>Existing</v>
          </cell>
          <cell r="J556" t="str">
            <v>Multi-Family</v>
          </cell>
          <cell r="K556" t="str">
            <v>FL Zone 2</v>
          </cell>
          <cell r="L556" t="str">
            <v>Space Cooling</v>
          </cell>
          <cell r="N556" t="str">
            <v/>
          </cell>
          <cell r="O556" t="str">
            <v>Per Home</v>
          </cell>
          <cell r="P556">
            <v>2.2499999999999998E-3</v>
          </cell>
          <cell r="Q556">
            <v>1815</v>
          </cell>
          <cell r="R556">
            <v>1549.0340831695785</v>
          </cell>
          <cell r="S556">
            <v>265.96591683042163</v>
          </cell>
          <cell r="T556">
            <v>0.14653769522337279</v>
          </cell>
          <cell r="U556">
            <v>20</v>
          </cell>
          <cell r="V556">
            <v>630.55170254617315</v>
          </cell>
          <cell r="W556">
            <v>0.16419171541254179</v>
          </cell>
          <cell r="X556">
            <v>0</v>
          </cell>
          <cell r="Y556">
            <v>6.1734118931197298E-4</v>
          </cell>
          <cell r="Z556">
            <v>0</v>
          </cell>
        </row>
        <row r="557">
          <cell r="A557" t="str">
            <v>NE733</v>
          </cell>
          <cell r="B557" t="str">
            <v>XXXXXXXX</v>
          </cell>
          <cell r="C557" t="str">
            <v>Yes</v>
          </cell>
          <cell r="D557" t="str">
            <v>Nonequipment</v>
          </cell>
          <cell r="E557" t="str">
            <v>Green Roof</v>
          </cell>
          <cell r="F557" t="str">
            <v>Vegetated Roof Surface on top of Standard Roof</v>
          </cell>
          <cell r="G557" t="str">
            <v>Standard Black Roof</v>
          </cell>
          <cell r="H557" t="str">
            <v>Residential</v>
          </cell>
          <cell r="I557" t="str">
            <v>Existing</v>
          </cell>
          <cell r="J557" t="str">
            <v>Manufactured Home</v>
          </cell>
          <cell r="K557" t="str">
            <v>FL Zone 2</v>
          </cell>
          <cell r="L557" t="str">
            <v>Space Cooling</v>
          </cell>
          <cell r="N557" t="str">
            <v/>
          </cell>
          <cell r="O557" t="str">
            <v>Per Home</v>
          </cell>
          <cell r="P557">
            <v>2.2499999999999998E-3</v>
          </cell>
          <cell r="Q557">
            <v>2493</v>
          </cell>
          <cell r="R557">
            <v>2127.6815258081315</v>
          </cell>
          <cell r="S557">
            <v>365.31847419186835</v>
          </cell>
          <cell r="T557">
            <v>0.14653769522337279</v>
          </cell>
          <cell r="U557">
            <v>20</v>
          </cell>
          <cell r="V557">
            <v>948.53850118089213</v>
          </cell>
          <cell r="W557">
            <v>0.22552614133524332</v>
          </cell>
          <cell r="X557">
            <v>0</v>
          </cell>
          <cell r="Y557">
            <v>6.1734118931197298E-4</v>
          </cell>
          <cell r="Z557">
            <v>0</v>
          </cell>
        </row>
        <row r="558">
          <cell r="A558" t="str">
            <v>NN734</v>
          </cell>
          <cell r="B558" t="str">
            <v>XXXXXXXX</v>
          </cell>
          <cell r="C558" t="str">
            <v>Yes</v>
          </cell>
          <cell r="D558" t="str">
            <v>Nonequipment</v>
          </cell>
          <cell r="E558" t="str">
            <v>Green Roof</v>
          </cell>
          <cell r="F558" t="str">
            <v>Vegetated Roof Surface on top of Standard Roof</v>
          </cell>
          <cell r="G558" t="str">
            <v>Standard Black Roof</v>
          </cell>
          <cell r="H558" t="str">
            <v>Residential</v>
          </cell>
          <cell r="I558" t="str">
            <v>New</v>
          </cell>
          <cell r="J558" t="str">
            <v>Single Family</v>
          </cell>
          <cell r="K558" t="str">
            <v>FL Zone 2</v>
          </cell>
          <cell r="L558" t="str">
            <v>Space Cooling</v>
          </cell>
          <cell r="N558" t="str">
            <v/>
          </cell>
          <cell r="O558" t="str">
            <v>Per Home</v>
          </cell>
          <cell r="P558">
            <v>9.7200000000000009E-2</v>
          </cell>
          <cell r="Q558">
            <v>3747.04</v>
          </cell>
          <cell r="R558">
            <v>3197.9573944902131</v>
          </cell>
          <cell r="S558">
            <v>549.08260550978673</v>
          </cell>
          <cell r="T558">
            <v>0.14653769522337279</v>
          </cell>
          <cell r="U558">
            <v>20</v>
          </cell>
          <cell r="V558">
            <v>969.66777145515016</v>
          </cell>
          <cell r="W558">
            <v>0.33897130871592862</v>
          </cell>
          <cell r="X558">
            <v>0</v>
          </cell>
          <cell r="Y558">
            <v>6.1734118931197298E-4</v>
          </cell>
          <cell r="Z558">
            <v>0</v>
          </cell>
        </row>
        <row r="559">
          <cell r="A559" t="str">
            <v>NN735</v>
          </cell>
          <cell r="B559" t="str">
            <v>XXXXXXXX</v>
          </cell>
          <cell r="C559" t="str">
            <v>Yes</v>
          </cell>
          <cell r="D559" t="str">
            <v>Nonequipment</v>
          </cell>
          <cell r="E559" t="str">
            <v>Green Roof</v>
          </cell>
          <cell r="F559" t="str">
            <v>Vegetated Roof Surface on top of Standard Roof</v>
          </cell>
          <cell r="G559" t="str">
            <v>Standard Black Roof</v>
          </cell>
          <cell r="H559" t="str">
            <v>Residential</v>
          </cell>
          <cell r="I559" t="str">
            <v>New</v>
          </cell>
          <cell r="J559" t="str">
            <v>Multi-Family</v>
          </cell>
          <cell r="K559" t="str">
            <v>FL Zone 2</v>
          </cell>
          <cell r="L559" t="str">
            <v>Space Cooling</v>
          </cell>
          <cell r="N559" t="str">
            <v/>
          </cell>
          <cell r="O559" t="str">
            <v>Per Home</v>
          </cell>
          <cell r="P559">
            <v>2.7E-2</v>
          </cell>
          <cell r="Q559">
            <v>1815</v>
          </cell>
          <cell r="R559">
            <v>1549.0340831695785</v>
          </cell>
          <cell r="S559">
            <v>265.96591683042163</v>
          </cell>
          <cell r="T559">
            <v>0.14653769522337279</v>
          </cell>
          <cell r="U559">
            <v>20</v>
          </cell>
          <cell r="V559">
            <v>630.55170254617315</v>
          </cell>
          <cell r="W559">
            <v>0.16419171541254179</v>
          </cell>
          <cell r="X559">
            <v>0</v>
          </cell>
          <cell r="Y559">
            <v>6.1734118931197298E-4</v>
          </cell>
          <cell r="Z559">
            <v>0</v>
          </cell>
        </row>
        <row r="560">
          <cell r="A560" t="str">
            <v>NN736</v>
          </cell>
          <cell r="B560" t="str">
            <v>XXXXXXXX</v>
          </cell>
          <cell r="C560" t="str">
            <v>Yes</v>
          </cell>
          <cell r="D560" t="str">
            <v>Nonequipment</v>
          </cell>
          <cell r="E560" t="str">
            <v>Green Roof</v>
          </cell>
          <cell r="F560" t="str">
            <v>Vegetated Roof Surface on top of Standard Roof</v>
          </cell>
          <cell r="G560" t="str">
            <v>Standard Black Roof</v>
          </cell>
          <cell r="H560" t="str">
            <v>Residential</v>
          </cell>
          <cell r="I560" t="str">
            <v>New</v>
          </cell>
          <cell r="J560" t="str">
            <v>Manufactured Home</v>
          </cell>
          <cell r="K560" t="str">
            <v>FL Zone 2</v>
          </cell>
          <cell r="L560" t="str">
            <v>Space Cooling</v>
          </cell>
          <cell r="N560" t="str">
            <v/>
          </cell>
          <cell r="O560" t="str">
            <v>Per Home</v>
          </cell>
          <cell r="P560">
            <v>2.7E-2</v>
          </cell>
          <cell r="Q560">
            <v>2493</v>
          </cell>
          <cell r="R560">
            <v>2127.6815258081315</v>
          </cell>
          <cell r="S560">
            <v>365.31847419186835</v>
          </cell>
          <cell r="T560">
            <v>0.14653769522337279</v>
          </cell>
          <cell r="U560">
            <v>20</v>
          </cell>
          <cell r="V560">
            <v>948.53850118089213</v>
          </cell>
          <cell r="W560">
            <v>0.22552614133524332</v>
          </cell>
          <cell r="X560">
            <v>0</v>
          </cell>
          <cell r="Y560">
            <v>6.1734118931197298E-4</v>
          </cell>
          <cell r="Z560">
            <v>0</v>
          </cell>
        </row>
        <row r="561">
          <cell r="A561" t="str">
            <v>NE737</v>
          </cell>
          <cell r="B561" t="str">
            <v>XXXXXXXX</v>
          </cell>
          <cell r="C561" t="str">
            <v>Yes</v>
          </cell>
          <cell r="D561" t="str">
            <v>Nonequipment</v>
          </cell>
          <cell r="E561" t="str">
            <v>Green Roof</v>
          </cell>
          <cell r="F561" t="str">
            <v>Vegetated Roof Surface on top of Standard Roof</v>
          </cell>
          <cell r="G561" t="str">
            <v>Standard Black Roof</v>
          </cell>
          <cell r="H561" t="str">
            <v>Residential</v>
          </cell>
          <cell r="I561" t="str">
            <v>Existing</v>
          </cell>
          <cell r="J561" t="str">
            <v>Single Family</v>
          </cell>
          <cell r="K561" t="str">
            <v>FL Zone 2</v>
          </cell>
          <cell r="L561" t="str">
            <v>Space Heating</v>
          </cell>
          <cell r="N561" t="str">
            <v/>
          </cell>
          <cell r="O561" t="str">
            <v>Per Home</v>
          </cell>
          <cell r="P561">
            <v>6.7500000000000058E-4</v>
          </cell>
          <cell r="Q561">
            <v>2870.15</v>
          </cell>
          <cell r="R561">
            <v>2449.5648340546368</v>
          </cell>
          <cell r="S561">
            <v>420.58516594536343</v>
          </cell>
          <cell r="T561">
            <v>0.14653769522337279</v>
          </cell>
          <cell r="U561">
            <v>20</v>
          </cell>
          <cell r="V561">
            <v>969.66777145515016</v>
          </cell>
          <cell r="W561">
            <v>0</v>
          </cell>
          <cell r="X561">
            <v>0.37452566285443673</v>
          </cell>
          <cell r="Y561">
            <v>0</v>
          </cell>
          <cell r="Z561">
            <v>8.9048709555079712E-4</v>
          </cell>
        </row>
        <row r="562">
          <cell r="A562" t="str">
            <v>NE738</v>
          </cell>
          <cell r="B562" t="str">
            <v>XXXXXXXX</v>
          </cell>
          <cell r="C562" t="str">
            <v>Yes</v>
          </cell>
          <cell r="D562" t="str">
            <v>Nonequipment</v>
          </cell>
          <cell r="E562" t="str">
            <v>Green Roof</v>
          </cell>
          <cell r="F562" t="str">
            <v>Vegetated Roof Surface on top of Standard Roof</v>
          </cell>
          <cell r="G562" t="str">
            <v>Standard Black Roof</v>
          </cell>
          <cell r="H562" t="str">
            <v>Residential</v>
          </cell>
          <cell r="I562" t="str">
            <v>Existing</v>
          </cell>
          <cell r="J562" t="str">
            <v>Multi-Family</v>
          </cell>
          <cell r="K562" t="str">
            <v>FL Zone 2</v>
          </cell>
          <cell r="L562" t="str">
            <v>Space Heating</v>
          </cell>
          <cell r="N562" t="str">
            <v/>
          </cell>
          <cell r="O562" t="str">
            <v>Per Home</v>
          </cell>
          <cell r="P562">
            <v>2.2499999999999998E-3</v>
          </cell>
          <cell r="Q562">
            <v>2488</v>
          </cell>
          <cell r="R562">
            <v>2123.4142142842484</v>
          </cell>
          <cell r="S562">
            <v>364.58578571575151</v>
          </cell>
          <cell r="T562">
            <v>0.14653769522337279</v>
          </cell>
          <cell r="U562">
            <v>20</v>
          </cell>
          <cell r="V562">
            <v>630.55170254617315</v>
          </cell>
          <cell r="W562">
            <v>0</v>
          </cell>
          <cell r="X562">
            <v>0.32465893740112489</v>
          </cell>
          <cell r="Y562">
            <v>0</v>
          </cell>
          <cell r="Z562">
            <v>8.9048709555079723E-4</v>
          </cell>
        </row>
        <row r="563">
          <cell r="A563" t="str">
            <v>NE739</v>
          </cell>
          <cell r="B563" t="str">
            <v>XXXXXXXX</v>
          </cell>
          <cell r="C563" t="str">
            <v>Yes</v>
          </cell>
          <cell r="D563" t="str">
            <v>Nonequipment</v>
          </cell>
          <cell r="E563" t="str">
            <v>Green Roof</v>
          </cell>
          <cell r="F563" t="str">
            <v>Vegetated Roof Surface on top of Standard Roof</v>
          </cell>
          <cell r="G563" t="str">
            <v>Standard Black Roof</v>
          </cell>
          <cell r="H563" t="str">
            <v>Residential</v>
          </cell>
          <cell r="I563" t="str">
            <v>Existing</v>
          </cell>
          <cell r="J563" t="str">
            <v>Manufactured Home</v>
          </cell>
          <cell r="K563" t="str">
            <v>FL Zone 2</v>
          </cell>
          <cell r="L563" t="str">
            <v>Space Heating</v>
          </cell>
          <cell r="N563" t="str">
            <v/>
          </cell>
          <cell r="O563" t="str">
            <v>Per Home</v>
          </cell>
          <cell r="P563">
            <v>2.2499999999999998E-3</v>
          </cell>
          <cell r="Q563">
            <v>3980</v>
          </cell>
          <cell r="R563">
            <v>3396.7799730109764</v>
          </cell>
          <cell r="S563">
            <v>583.22002698902372</v>
          </cell>
          <cell r="T563">
            <v>0.14653769522337279</v>
          </cell>
          <cell r="U563">
            <v>20</v>
          </cell>
          <cell r="V563">
            <v>948.53850118089213</v>
          </cell>
          <cell r="W563">
            <v>0</v>
          </cell>
          <cell r="X563">
            <v>0.51934990790051327</v>
          </cell>
          <cell r="Y563">
            <v>0</v>
          </cell>
          <cell r="Z563">
            <v>8.9048709555079723E-4</v>
          </cell>
        </row>
        <row r="564">
          <cell r="A564" t="str">
            <v>NN740</v>
          </cell>
          <cell r="B564" t="str">
            <v>XXXXXXXX</v>
          </cell>
          <cell r="C564" t="str">
            <v>Yes</v>
          </cell>
          <cell r="D564" t="str">
            <v>Nonequipment</v>
          </cell>
          <cell r="E564" t="str">
            <v>Green Roof</v>
          </cell>
          <cell r="F564" t="str">
            <v>Vegetated Roof Surface on top of Standard Roof</v>
          </cell>
          <cell r="G564" t="str">
            <v>Standard Black Roof</v>
          </cell>
          <cell r="H564" t="str">
            <v>Residential</v>
          </cell>
          <cell r="I564" t="str">
            <v>New</v>
          </cell>
          <cell r="J564" t="str">
            <v>Single Family</v>
          </cell>
          <cell r="K564" t="str">
            <v>FL Zone 2</v>
          </cell>
          <cell r="L564" t="str">
            <v>Space Heating</v>
          </cell>
          <cell r="N564" t="str">
            <v/>
          </cell>
          <cell r="O564" t="str">
            <v>Per Home</v>
          </cell>
          <cell r="P564">
            <v>9.7200000000000009E-2</v>
          </cell>
          <cell r="Q564">
            <v>2870.15</v>
          </cell>
          <cell r="R564">
            <v>2449.5648340546368</v>
          </cell>
          <cell r="S564">
            <v>420.58516594536343</v>
          </cell>
          <cell r="T564">
            <v>0.14653769522337279</v>
          </cell>
          <cell r="U564">
            <v>20</v>
          </cell>
          <cell r="V564">
            <v>969.66777145515016</v>
          </cell>
          <cell r="W564">
            <v>0</v>
          </cell>
          <cell r="X564">
            <v>0.37452566285443673</v>
          </cell>
          <cell r="Y564">
            <v>0</v>
          </cell>
          <cell r="Z564">
            <v>8.9048709555079712E-4</v>
          </cell>
        </row>
        <row r="565">
          <cell r="A565" t="str">
            <v>NN741</v>
          </cell>
          <cell r="B565" t="str">
            <v>XXXXXXXX</v>
          </cell>
          <cell r="C565" t="str">
            <v>Yes</v>
          </cell>
          <cell r="D565" t="str">
            <v>Nonequipment</v>
          </cell>
          <cell r="E565" t="str">
            <v>Green Roof</v>
          </cell>
          <cell r="F565" t="str">
            <v>Vegetated Roof Surface on top of Standard Roof</v>
          </cell>
          <cell r="G565" t="str">
            <v>Standard Black Roof</v>
          </cell>
          <cell r="H565" t="str">
            <v>Residential</v>
          </cell>
          <cell r="I565" t="str">
            <v>New</v>
          </cell>
          <cell r="J565" t="str">
            <v>Multi-Family</v>
          </cell>
          <cell r="K565" t="str">
            <v>FL Zone 2</v>
          </cell>
          <cell r="L565" t="str">
            <v>Space Heating</v>
          </cell>
          <cell r="N565" t="str">
            <v/>
          </cell>
          <cell r="O565" t="str">
            <v>Per Home</v>
          </cell>
          <cell r="P565">
            <v>2.7E-2</v>
          </cell>
          <cell r="Q565">
            <v>2488</v>
          </cell>
          <cell r="R565">
            <v>2123.4142142842484</v>
          </cell>
          <cell r="S565">
            <v>364.58578571575151</v>
          </cell>
          <cell r="T565">
            <v>0.14653769522337279</v>
          </cell>
          <cell r="U565">
            <v>20</v>
          </cell>
          <cell r="V565">
            <v>630.55170254617315</v>
          </cell>
          <cell r="W565">
            <v>0</v>
          </cell>
          <cell r="X565">
            <v>0.32465893740112489</v>
          </cell>
          <cell r="Y565">
            <v>0</v>
          </cell>
          <cell r="Z565">
            <v>8.9048709555079723E-4</v>
          </cell>
        </row>
        <row r="566">
          <cell r="A566" t="str">
            <v>NN742</v>
          </cell>
          <cell r="B566" t="str">
            <v>XXXXXXXX</v>
          </cell>
          <cell r="C566" t="str">
            <v>Yes</v>
          </cell>
          <cell r="D566" t="str">
            <v>Nonequipment</v>
          </cell>
          <cell r="E566" t="str">
            <v>Green Roof</v>
          </cell>
          <cell r="F566" t="str">
            <v>Vegetated Roof Surface on top of Standard Roof</v>
          </cell>
          <cell r="G566" t="str">
            <v>Standard Black Roof</v>
          </cell>
          <cell r="H566" t="str">
            <v>Residential</v>
          </cell>
          <cell r="I566" t="str">
            <v>New</v>
          </cell>
          <cell r="J566" t="str">
            <v>Manufactured Home</v>
          </cell>
          <cell r="K566" t="str">
            <v>FL Zone 2</v>
          </cell>
          <cell r="L566" t="str">
            <v>Space Heating</v>
          </cell>
          <cell r="N566" t="str">
            <v/>
          </cell>
          <cell r="O566" t="str">
            <v>Per Home</v>
          </cell>
          <cell r="P566">
            <v>2.7E-2</v>
          </cell>
          <cell r="Q566">
            <v>3980</v>
          </cell>
          <cell r="R566">
            <v>3396.7799730109764</v>
          </cell>
          <cell r="S566">
            <v>583.22002698902372</v>
          </cell>
          <cell r="T566">
            <v>0.14653769522337279</v>
          </cell>
          <cell r="U566">
            <v>20</v>
          </cell>
          <cell r="V566">
            <v>948.53850118089213</v>
          </cell>
          <cell r="W566">
            <v>0</v>
          </cell>
          <cell r="X566">
            <v>0.51934990790051327</v>
          </cell>
          <cell r="Y566">
            <v>0</v>
          </cell>
          <cell r="Z566">
            <v>8.9048709555079723E-4</v>
          </cell>
        </row>
        <row r="567">
          <cell r="A567" t="str">
            <v>NE743</v>
          </cell>
          <cell r="B567" t="str">
            <v>XXXXXXXX</v>
          </cell>
          <cell r="C567" t="str">
            <v>Yes</v>
          </cell>
          <cell r="D567" t="str">
            <v>Nonequipment</v>
          </cell>
          <cell r="E567" t="str">
            <v>Heat Pump Tune Up</v>
          </cell>
          <cell r="F567" t="str">
            <v>Maintenace for Standard Heating and Cooling System</v>
          </cell>
          <cell r="G567" t="str">
            <v>Standard Heating and Cooling System, No Maintenace Performed</v>
          </cell>
          <cell r="H567" t="str">
            <v>Residential</v>
          </cell>
          <cell r="I567" t="str">
            <v>Existing</v>
          </cell>
          <cell r="J567" t="str">
            <v>Single Family</v>
          </cell>
          <cell r="K567" t="str">
            <v>FL Zone 2</v>
          </cell>
          <cell r="L567" t="str">
            <v>Space Heating</v>
          </cell>
          <cell r="N567" t="str">
            <v>Heat pump-heating</v>
          </cell>
          <cell r="O567" t="str">
            <v>Per End Use Consumption</v>
          </cell>
          <cell r="P567">
            <v>0</v>
          </cell>
          <cell r="Q567">
            <v>2870.15</v>
          </cell>
          <cell r="R567">
            <v>2726.6424999999999</v>
          </cell>
          <cell r="S567">
            <v>143.50750000000002</v>
          </cell>
          <cell r="T567">
            <v>0.05</v>
          </cell>
          <cell r="U567">
            <v>2</v>
          </cell>
          <cell r="V567">
            <v>330.85950000000003</v>
          </cell>
          <cell r="W567">
            <v>0</v>
          </cell>
          <cell r="X567">
            <v>0.12779157686475606</v>
          </cell>
          <cell r="Y567">
            <v>0</v>
          </cell>
          <cell r="Z567">
            <v>8.9048709555079734E-4</v>
          </cell>
        </row>
        <row r="568">
          <cell r="A568" t="str">
            <v>NE744</v>
          </cell>
          <cell r="B568" t="str">
            <v>XXXXXXXX</v>
          </cell>
          <cell r="C568" t="str">
            <v>Yes</v>
          </cell>
          <cell r="D568" t="str">
            <v>Nonequipment</v>
          </cell>
          <cell r="E568" t="str">
            <v>Heat Pump Tune Up</v>
          </cell>
          <cell r="F568" t="str">
            <v>Maintenace for Standard Heating and Cooling System</v>
          </cell>
          <cell r="G568" t="str">
            <v>Standard Heating and Cooling System, No Maintenace Performed</v>
          </cell>
          <cell r="H568" t="str">
            <v>Residential</v>
          </cell>
          <cell r="I568" t="str">
            <v>Existing</v>
          </cell>
          <cell r="J568" t="str">
            <v>Multi-Family</v>
          </cell>
          <cell r="K568" t="str">
            <v>FL Zone 2</v>
          </cell>
          <cell r="L568" t="str">
            <v>Space Heating</v>
          </cell>
          <cell r="N568" t="str">
            <v>Heat pump-heating</v>
          </cell>
          <cell r="O568" t="str">
            <v>Per End Use Consumption</v>
          </cell>
          <cell r="P568">
            <v>0</v>
          </cell>
          <cell r="Q568">
            <v>2488</v>
          </cell>
          <cell r="R568">
            <v>2363.6</v>
          </cell>
          <cell r="S568">
            <v>124.4</v>
          </cell>
          <cell r="T568">
            <v>0.05</v>
          </cell>
          <cell r="U568">
            <v>2</v>
          </cell>
          <cell r="V568">
            <v>215.15</v>
          </cell>
          <cell r="W568">
            <v>0</v>
          </cell>
          <cell r="X568">
            <v>0.11077659468651918</v>
          </cell>
          <cell r="Y568">
            <v>0</v>
          </cell>
          <cell r="Z568">
            <v>8.9048709555079723E-4</v>
          </cell>
        </row>
        <row r="569">
          <cell r="A569" t="str">
            <v>NE745</v>
          </cell>
          <cell r="B569" t="str">
            <v>XXXXXXXX</v>
          </cell>
          <cell r="C569" t="str">
            <v>Yes</v>
          </cell>
          <cell r="D569" t="str">
            <v>Nonequipment</v>
          </cell>
          <cell r="E569" t="str">
            <v>Heat Pump Tune Up</v>
          </cell>
          <cell r="F569" t="str">
            <v>Maintenace for Standard Heating and Cooling System</v>
          </cell>
          <cell r="G569" t="str">
            <v>Standard Heating and Cooling System, No Maintenace Performed</v>
          </cell>
          <cell r="H569" t="str">
            <v>Residential</v>
          </cell>
          <cell r="I569" t="str">
            <v>Existing</v>
          </cell>
          <cell r="J569" t="str">
            <v>Manufactured Home</v>
          </cell>
          <cell r="K569" t="str">
            <v>FL Zone 2</v>
          </cell>
          <cell r="L569" t="str">
            <v>Space Heating</v>
          </cell>
          <cell r="N569" t="str">
            <v>Heat pump-heating</v>
          </cell>
          <cell r="O569" t="str">
            <v>Per End Use Consumption</v>
          </cell>
          <cell r="P569">
            <v>0</v>
          </cell>
          <cell r="Q569">
            <v>3980</v>
          </cell>
          <cell r="R569">
            <v>3781</v>
          </cell>
          <cell r="S569">
            <v>199</v>
          </cell>
          <cell r="T569">
            <v>0.05</v>
          </cell>
          <cell r="U569">
            <v>2</v>
          </cell>
          <cell r="V569">
            <v>323.64999999999998</v>
          </cell>
          <cell r="W569">
            <v>0</v>
          </cell>
          <cell r="X569">
            <v>0.17720693201460866</v>
          </cell>
          <cell r="Y569">
            <v>0</v>
          </cell>
          <cell r="Z569">
            <v>8.9048709555079723E-4</v>
          </cell>
        </row>
        <row r="570">
          <cell r="A570" t="str">
            <v>NN746</v>
          </cell>
          <cell r="B570" t="str">
            <v>XXXXXXXX</v>
          </cell>
          <cell r="C570" t="str">
            <v>Yes</v>
          </cell>
          <cell r="D570" t="str">
            <v>Nonequipment</v>
          </cell>
          <cell r="E570" t="str">
            <v>Heat Pump Tune Up</v>
          </cell>
          <cell r="F570" t="str">
            <v>Maintenace for Standard Heating and Cooling System</v>
          </cell>
          <cell r="G570" t="str">
            <v>N/A - Retrofit Only</v>
          </cell>
          <cell r="H570" t="str">
            <v>Residential</v>
          </cell>
          <cell r="I570" t="str">
            <v>New</v>
          </cell>
          <cell r="J570" t="str">
            <v>Single Family</v>
          </cell>
          <cell r="K570" t="str">
            <v>FL Zone 2</v>
          </cell>
          <cell r="L570" t="str">
            <v>Space Heating</v>
          </cell>
          <cell r="N570" t="str">
            <v>Heat pump-heating</v>
          </cell>
          <cell r="O570" t="str">
            <v>Per End Use Consumption</v>
          </cell>
          <cell r="P570">
            <v>0</v>
          </cell>
          <cell r="Q570">
            <v>0</v>
          </cell>
          <cell r="R570">
            <v>0</v>
          </cell>
          <cell r="S570">
            <v>0</v>
          </cell>
          <cell r="T570">
            <v>0</v>
          </cell>
          <cell r="U570">
            <v>2</v>
          </cell>
          <cell r="V570">
            <v>0</v>
          </cell>
          <cell r="W570">
            <v>0</v>
          </cell>
          <cell r="X570">
            <v>0</v>
          </cell>
          <cell r="Y570">
            <v>0</v>
          </cell>
          <cell r="Z570">
            <v>0</v>
          </cell>
        </row>
        <row r="571">
          <cell r="A571" t="str">
            <v>NN747</v>
          </cell>
          <cell r="B571" t="str">
            <v>XXXXXXXX</v>
          </cell>
          <cell r="C571" t="str">
            <v>Yes</v>
          </cell>
          <cell r="D571" t="str">
            <v>Nonequipment</v>
          </cell>
          <cell r="E571" t="str">
            <v>Heat Pump Tune Up</v>
          </cell>
          <cell r="F571" t="str">
            <v>Maintenace for Standard Heating and Cooling System</v>
          </cell>
          <cell r="G571" t="str">
            <v>N/A - Retrofit Only</v>
          </cell>
          <cell r="H571" t="str">
            <v>Residential</v>
          </cell>
          <cell r="I571" t="str">
            <v>New</v>
          </cell>
          <cell r="J571" t="str">
            <v>Multi-Family</v>
          </cell>
          <cell r="K571" t="str">
            <v>FL Zone 2</v>
          </cell>
          <cell r="L571" t="str">
            <v>Space Heating</v>
          </cell>
          <cell r="N571" t="str">
            <v>Heat pump-heating</v>
          </cell>
          <cell r="O571" t="str">
            <v>Per End Use Consumption</v>
          </cell>
          <cell r="P571">
            <v>0</v>
          </cell>
          <cell r="Q571">
            <v>0</v>
          </cell>
          <cell r="R571">
            <v>0</v>
          </cell>
          <cell r="S571">
            <v>0</v>
          </cell>
          <cell r="T571">
            <v>0</v>
          </cell>
          <cell r="U571">
            <v>2</v>
          </cell>
          <cell r="V571">
            <v>0</v>
          </cell>
          <cell r="W571">
            <v>0</v>
          </cell>
          <cell r="X571">
            <v>0</v>
          </cell>
          <cell r="Y571">
            <v>0</v>
          </cell>
          <cell r="Z571">
            <v>0</v>
          </cell>
        </row>
        <row r="572">
          <cell r="A572" t="str">
            <v>NN748</v>
          </cell>
          <cell r="B572" t="str">
            <v>XXXXXXXX</v>
          </cell>
          <cell r="C572" t="str">
            <v>Yes</v>
          </cell>
          <cell r="D572" t="str">
            <v>Nonequipment</v>
          </cell>
          <cell r="E572" t="str">
            <v>Heat Pump Tune Up</v>
          </cell>
          <cell r="F572" t="str">
            <v>Maintenace for Standard Heating and Cooling System</v>
          </cell>
          <cell r="G572" t="str">
            <v>N/A - Retrofit Only</v>
          </cell>
          <cell r="H572" t="str">
            <v>Residential</v>
          </cell>
          <cell r="I572" t="str">
            <v>New</v>
          </cell>
          <cell r="J572" t="str">
            <v>Manufactured Home</v>
          </cell>
          <cell r="K572" t="str">
            <v>FL Zone 2</v>
          </cell>
          <cell r="L572" t="str">
            <v>Space Heating</v>
          </cell>
          <cell r="N572" t="str">
            <v>Heat pump-heating</v>
          </cell>
          <cell r="O572" t="str">
            <v>Per End Use Consumption</v>
          </cell>
          <cell r="P572">
            <v>0</v>
          </cell>
          <cell r="Q572">
            <v>0</v>
          </cell>
          <cell r="R572">
            <v>0</v>
          </cell>
          <cell r="S572">
            <v>0</v>
          </cell>
          <cell r="T572">
            <v>0</v>
          </cell>
          <cell r="U572">
            <v>2</v>
          </cell>
          <cell r="V572">
            <v>0</v>
          </cell>
          <cell r="W572">
            <v>0</v>
          </cell>
          <cell r="X572">
            <v>0</v>
          </cell>
          <cell r="Y572">
            <v>0</v>
          </cell>
          <cell r="Z572">
            <v>0</v>
          </cell>
        </row>
        <row r="573">
          <cell r="A573" t="str">
            <v>NE749</v>
          </cell>
          <cell r="B573" t="str">
            <v>XXXXXXXX</v>
          </cell>
          <cell r="C573" t="str">
            <v>Yes</v>
          </cell>
          <cell r="D573" t="str">
            <v>Nonequipment</v>
          </cell>
          <cell r="E573" t="str">
            <v>Heat Pump Tune Up</v>
          </cell>
          <cell r="F573" t="str">
            <v>Maintenace for Standard Heating and Cooling System</v>
          </cell>
          <cell r="G573" t="str">
            <v>Standard Heating and Cooling System, No Maintenace Performed</v>
          </cell>
          <cell r="H573" t="str">
            <v>Residential</v>
          </cell>
          <cell r="I573" t="str">
            <v>Existing</v>
          </cell>
          <cell r="J573" t="str">
            <v>Single Family</v>
          </cell>
          <cell r="K573" t="str">
            <v>FL Zone 2</v>
          </cell>
          <cell r="L573" t="str">
            <v>Space Cooling</v>
          </cell>
          <cell r="N573" t="str">
            <v>Heat pump-cooling</v>
          </cell>
          <cell r="O573" t="str">
            <v>Per End Use Consumption</v>
          </cell>
          <cell r="P573">
            <v>0</v>
          </cell>
          <cell r="Q573">
            <v>3747.04</v>
          </cell>
          <cell r="R573">
            <v>3559.6880000000001</v>
          </cell>
          <cell r="S573">
            <v>187.352</v>
          </cell>
          <cell r="T573">
            <v>0.05</v>
          </cell>
          <cell r="U573">
            <v>2</v>
          </cell>
          <cell r="V573">
            <v>330.85950000000003</v>
          </cell>
          <cell r="W573">
            <v>0.11566010649997677</v>
          </cell>
          <cell r="X573">
            <v>0</v>
          </cell>
          <cell r="Y573">
            <v>6.1734118931197298E-4</v>
          </cell>
          <cell r="Z573">
            <v>0</v>
          </cell>
        </row>
        <row r="574">
          <cell r="A574" t="str">
            <v>NE750</v>
          </cell>
          <cell r="B574" t="str">
            <v>XXXXXXXX</v>
          </cell>
          <cell r="C574" t="str">
            <v>Yes</v>
          </cell>
          <cell r="D574" t="str">
            <v>Nonequipment</v>
          </cell>
          <cell r="E574" t="str">
            <v>Heat Pump Tune Up</v>
          </cell>
          <cell r="F574" t="str">
            <v>Maintenace for Standard Heating and Cooling System</v>
          </cell>
          <cell r="G574" t="str">
            <v>Standard Heating and Cooling System, No Maintenace Performed</v>
          </cell>
          <cell r="H574" t="str">
            <v>Residential</v>
          </cell>
          <cell r="I574" t="str">
            <v>Existing</v>
          </cell>
          <cell r="J574" t="str">
            <v>Multi-Family</v>
          </cell>
          <cell r="K574" t="str">
            <v>FL Zone 2</v>
          </cell>
          <cell r="L574" t="str">
            <v>Space Cooling</v>
          </cell>
          <cell r="N574" t="str">
            <v>Heat pump-cooling</v>
          </cell>
          <cell r="O574" t="str">
            <v>Per End Use Consumption</v>
          </cell>
          <cell r="P574">
            <v>0</v>
          </cell>
          <cell r="Q574">
            <v>1815</v>
          </cell>
          <cell r="R574">
            <v>1724.25</v>
          </cell>
          <cell r="S574">
            <v>90.75</v>
          </cell>
          <cell r="T574">
            <v>0.05</v>
          </cell>
          <cell r="U574">
            <v>2</v>
          </cell>
          <cell r="V574">
            <v>215.15</v>
          </cell>
          <cell r="W574">
            <v>5.6023712930061545E-2</v>
          </cell>
          <cell r="X574">
            <v>0</v>
          </cell>
          <cell r="Y574">
            <v>6.1734118931197298E-4</v>
          </cell>
          <cell r="Z574">
            <v>0</v>
          </cell>
        </row>
        <row r="575">
          <cell r="A575" t="str">
            <v>NE751</v>
          </cell>
          <cell r="B575" t="str">
            <v>XXXXXXXX</v>
          </cell>
          <cell r="C575" t="str">
            <v>Yes</v>
          </cell>
          <cell r="D575" t="str">
            <v>Nonequipment</v>
          </cell>
          <cell r="E575" t="str">
            <v>Heat Pump Tune Up</v>
          </cell>
          <cell r="F575" t="str">
            <v>Maintenace for Standard Heating and Cooling System</v>
          </cell>
          <cell r="G575" t="str">
            <v>Standard Heating and Cooling System, No Maintenace Performed</v>
          </cell>
          <cell r="H575" t="str">
            <v>Residential</v>
          </cell>
          <cell r="I575" t="str">
            <v>Existing</v>
          </cell>
          <cell r="J575" t="str">
            <v>Manufactured Home</v>
          </cell>
          <cell r="K575" t="str">
            <v>FL Zone 2</v>
          </cell>
          <cell r="L575" t="str">
            <v>Space Cooling</v>
          </cell>
          <cell r="N575" t="str">
            <v>Heat pump-cooling</v>
          </cell>
          <cell r="O575" t="str">
            <v>Per End Use Consumption</v>
          </cell>
          <cell r="P575">
            <v>0</v>
          </cell>
          <cell r="Q575">
            <v>2493</v>
          </cell>
          <cell r="R575">
            <v>2368.35</v>
          </cell>
          <cell r="S575">
            <v>124.65</v>
          </cell>
          <cell r="T575">
            <v>0.05</v>
          </cell>
          <cell r="U575">
            <v>2</v>
          </cell>
          <cell r="V575">
            <v>323.64999999999998</v>
          </cell>
          <cell r="W575">
            <v>7.6951579247737434E-2</v>
          </cell>
          <cell r="X575">
            <v>0</v>
          </cell>
          <cell r="Y575">
            <v>6.1734118931197298E-4</v>
          </cell>
          <cell r="Z575">
            <v>0</v>
          </cell>
        </row>
        <row r="576">
          <cell r="A576" t="str">
            <v>NN752</v>
          </cell>
          <cell r="B576" t="str">
            <v>XXXXXXXX</v>
          </cell>
          <cell r="C576" t="str">
            <v>Yes</v>
          </cell>
          <cell r="D576" t="str">
            <v>Nonequipment</v>
          </cell>
          <cell r="E576" t="str">
            <v>Heat Pump Tune Up</v>
          </cell>
          <cell r="F576" t="str">
            <v>Maintenace for Standard Heating and Cooling System</v>
          </cell>
          <cell r="G576" t="str">
            <v>N/A - Retrofit Only</v>
          </cell>
          <cell r="H576" t="str">
            <v>Residential</v>
          </cell>
          <cell r="I576" t="str">
            <v>New</v>
          </cell>
          <cell r="J576" t="str">
            <v>Single Family</v>
          </cell>
          <cell r="K576" t="str">
            <v>FL Zone 2</v>
          </cell>
          <cell r="L576" t="str">
            <v>Space Cooling</v>
          </cell>
          <cell r="N576" t="str">
            <v>Heat pump-cooling</v>
          </cell>
          <cell r="O576" t="str">
            <v>Per End Use Consumption</v>
          </cell>
          <cell r="P576">
            <v>0</v>
          </cell>
          <cell r="Q576">
            <v>0</v>
          </cell>
          <cell r="R576">
            <v>0</v>
          </cell>
          <cell r="S576">
            <v>0</v>
          </cell>
          <cell r="T576">
            <v>0</v>
          </cell>
          <cell r="U576">
            <v>2</v>
          </cell>
          <cell r="V576">
            <v>0</v>
          </cell>
          <cell r="W576">
            <v>0</v>
          </cell>
          <cell r="X576">
            <v>0</v>
          </cell>
          <cell r="Y576">
            <v>0</v>
          </cell>
          <cell r="Z576">
            <v>0</v>
          </cell>
        </row>
        <row r="577">
          <cell r="A577" t="str">
            <v>NN753</v>
          </cell>
          <cell r="B577" t="str">
            <v>XXXXXXXX</v>
          </cell>
          <cell r="C577" t="str">
            <v>Yes</v>
          </cell>
          <cell r="D577" t="str">
            <v>Nonequipment</v>
          </cell>
          <cell r="E577" t="str">
            <v>Heat Pump Tune Up</v>
          </cell>
          <cell r="F577" t="str">
            <v>Maintenace for Standard Heating and Cooling System</v>
          </cell>
          <cell r="G577" t="str">
            <v>N/A - Retrofit Only</v>
          </cell>
          <cell r="H577" t="str">
            <v>Residential</v>
          </cell>
          <cell r="I577" t="str">
            <v>New</v>
          </cell>
          <cell r="J577" t="str">
            <v>Multi-Family</v>
          </cell>
          <cell r="K577" t="str">
            <v>FL Zone 2</v>
          </cell>
          <cell r="L577" t="str">
            <v>Space Cooling</v>
          </cell>
          <cell r="N577" t="str">
            <v>Heat pump-cooling</v>
          </cell>
          <cell r="O577" t="str">
            <v>Per End Use Consumption</v>
          </cell>
          <cell r="P577">
            <v>0</v>
          </cell>
          <cell r="Q577">
            <v>0</v>
          </cell>
          <cell r="R577">
            <v>0</v>
          </cell>
          <cell r="S577">
            <v>0</v>
          </cell>
          <cell r="T577">
            <v>0</v>
          </cell>
          <cell r="U577">
            <v>2</v>
          </cell>
          <cell r="V577">
            <v>0</v>
          </cell>
          <cell r="W577">
            <v>0</v>
          </cell>
          <cell r="X577">
            <v>0</v>
          </cell>
          <cell r="Y577">
            <v>0</v>
          </cell>
          <cell r="Z577">
            <v>0</v>
          </cell>
        </row>
        <row r="578">
          <cell r="A578" t="str">
            <v>NN754</v>
          </cell>
          <cell r="B578" t="str">
            <v>XXXXXXXX</v>
          </cell>
          <cell r="C578" t="str">
            <v>Yes</v>
          </cell>
          <cell r="D578" t="str">
            <v>Nonequipment</v>
          </cell>
          <cell r="E578" t="str">
            <v>Heat Pump Tune Up</v>
          </cell>
          <cell r="F578" t="str">
            <v>Maintenace for Standard Heating and Cooling System</v>
          </cell>
          <cell r="G578" t="str">
            <v>N/A - Retrofit Only</v>
          </cell>
          <cell r="H578" t="str">
            <v>Residential</v>
          </cell>
          <cell r="I578" t="str">
            <v>New</v>
          </cell>
          <cell r="J578" t="str">
            <v>Manufactured Home</v>
          </cell>
          <cell r="K578" t="str">
            <v>FL Zone 2</v>
          </cell>
          <cell r="L578" t="str">
            <v>Space Cooling</v>
          </cell>
          <cell r="N578" t="str">
            <v>Heat pump-cooling</v>
          </cell>
          <cell r="O578" t="str">
            <v>Per End Use Consumption</v>
          </cell>
          <cell r="P578">
            <v>0</v>
          </cell>
          <cell r="Q578">
            <v>0</v>
          </cell>
          <cell r="R578">
            <v>0</v>
          </cell>
          <cell r="S578">
            <v>0</v>
          </cell>
          <cell r="T578">
            <v>0</v>
          </cell>
          <cell r="U578">
            <v>2</v>
          </cell>
          <cell r="V578">
            <v>0</v>
          </cell>
          <cell r="W578">
            <v>0</v>
          </cell>
          <cell r="X578">
            <v>0</v>
          </cell>
          <cell r="Y578">
            <v>0</v>
          </cell>
          <cell r="Z578">
            <v>0</v>
          </cell>
        </row>
        <row r="579">
          <cell r="A579" t="str">
            <v>NE755</v>
          </cell>
          <cell r="B579" t="str">
            <v>XXXXXXXX</v>
          </cell>
          <cell r="C579" t="str">
            <v>Yes</v>
          </cell>
          <cell r="D579" t="str">
            <v>Nonequipment</v>
          </cell>
          <cell r="E579" t="str">
            <v>Home Energy Management System</v>
          </cell>
          <cell r="F579" t="str">
            <v>Typical HVAC by Building Type Controlled by Energy Management System</v>
          </cell>
          <cell r="G579" t="str">
            <v>Typical HVAC by Building Type, Manually Controlled</v>
          </cell>
          <cell r="H579" t="str">
            <v>Residential</v>
          </cell>
          <cell r="I579" t="str">
            <v>Existing</v>
          </cell>
          <cell r="J579" t="str">
            <v>Single Family</v>
          </cell>
          <cell r="K579" t="str">
            <v>FL Zone 2</v>
          </cell>
          <cell r="L579" t="str">
            <v>Space Cooling</v>
          </cell>
          <cell r="N579" t="str">
            <v/>
          </cell>
          <cell r="O579" t="str">
            <v>Per End Use Consumption</v>
          </cell>
          <cell r="P579">
            <v>9.499999999999998E-3</v>
          </cell>
          <cell r="Q579">
            <v>3747.04</v>
          </cell>
          <cell r="R579">
            <v>3480.2507519999999</v>
          </cell>
          <cell r="S579">
            <v>266.78924799999999</v>
          </cell>
          <cell r="T579">
            <v>7.1199999999999999E-2</v>
          </cell>
          <cell r="U579">
            <v>11</v>
          </cell>
          <cell r="V579">
            <v>697.31174799999997</v>
          </cell>
          <cell r="W579">
            <v>0.10672369073981561</v>
          </cell>
          <cell r="X579">
            <v>0</v>
          </cell>
          <cell r="Y579">
            <v>4.000299545048218E-4</v>
          </cell>
          <cell r="Z579">
            <v>0</v>
          </cell>
        </row>
        <row r="580">
          <cell r="A580" t="str">
            <v>NE756</v>
          </cell>
          <cell r="B580" t="str">
            <v>XXXXXXXX</v>
          </cell>
          <cell r="C580" t="str">
            <v>Yes</v>
          </cell>
          <cell r="D580" t="str">
            <v>Nonequipment</v>
          </cell>
          <cell r="E580" t="str">
            <v>Home Energy Management System</v>
          </cell>
          <cell r="F580" t="str">
            <v>Typical HVAC by Building Type Controlled by Energy Management System</v>
          </cell>
          <cell r="G580" t="str">
            <v>Typical HVAC by Building Type, Manually Controlled</v>
          </cell>
          <cell r="H580" t="str">
            <v>Residential</v>
          </cell>
          <cell r="I580" t="str">
            <v>Existing</v>
          </cell>
          <cell r="J580" t="str">
            <v>Multi-Family</v>
          </cell>
          <cell r="K580" t="str">
            <v>FL Zone 2</v>
          </cell>
          <cell r="L580" t="str">
            <v>Space Cooling</v>
          </cell>
          <cell r="N580" t="str">
            <v/>
          </cell>
          <cell r="O580" t="str">
            <v>Per End Use Consumption</v>
          </cell>
          <cell r="P580">
            <v>2.9081632749999999E-2</v>
          </cell>
          <cell r="Q580">
            <v>1815</v>
          </cell>
          <cell r="R580">
            <v>1685.7719999999999</v>
          </cell>
          <cell r="S580">
            <v>129.22800000000001</v>
          </cell>
          <cell r="T580">
            <v>7.1199999999999999E-2</v>
          </cell>
          <cell r="U580">
            <v>11</v>
          </cell>
          <cell r="V580">
            <v>502.428</v>
          </cell>
          <cell r="W580">
            <v>7.6896697416639653E-2</v>
          </cell>
          <cell r="X580">
            <v>0</v>
          </cell>
          <cell r="Y580">
            <v>5.9504671910607331E-4</v>
          </cell>
          <cell r="Z580">
            <v>0</v>
          </cell>
        </row>
        <row r="581">
          <cell r="A581" t="str">
            <v>NE757</v>
          </cell>
          <cell r="B581" t="str">
            <v>XXXXXXXX</v>
          </cell>
          <cell r="C581" t="str">
            <v>Yes</v>
          </cell>
          <cell r="D581" t="str">
            <v>Nonequipment</v>
          </cell>
          <cell r="E581" t="str">
            <v>Home Energy Management System</v>
          </cell>
          <cell r="F581" t="str">
            <v>Typical HVAC by Building Type Controlled by Energy Management System</v>
          </cell>
          <cell r="G581" t="str">
            <v>Typical HVAC by Building Type, Manually Controlled</v>
          </cell>
          <cell r="H581" t="str">
            <v>Residential</v>
          </cell>
          <cell r="I581" t="str">
            <v>Existing</v>
          </cell>
          <cell r="J581" t="str">
            <v>Manufactured Home</v>
          </cell>
          <cell r="K581" t="str">
            <v>FL Zone 2</v>
          </cell>
          <cell r="L581" t="str">
            <v>Space Cooling</v>
          </cell>
          <cell r="N581" t="str">
            <v/>
          </cell>
          <cell r="O581" t="str">
            <v>Per End Use Consumption</v>
          </cell>
          <cell r="P581">
            <v>6.500000034999999E-2</v>
          </cell>
          <cell r="Q581">
            <v>2493</v>
          </cell>
          <cell r="R581">
            <v>2315.4983999999999</v>
          </cell>
          <cell r="S581">
            <v>177.5016</v>
          </cell>
          <cell r="T581">
            <v>7.1199999999999999E-2</v>
          </cell>
          <cell r="U581">
            <v>11</v>
          </cell>
          <cell r="V581">
            <v>774.50160000000005</v>
          </cell>
          <cell r="W581">
            <v>0.11853761172526867</v>
          </cell>
          <cell r="X581">
            <v>0</v>
          </cell>
          <cell r="Y581">
            <v>6.6781151113718784E-4</v>
          </cell>
          <cell r="Z581">
            <v>0</v>
          </cell>
        </row>
        <row r="582">
          <cell r="A582" t="str">
            <v>NN758</v>
          </cell>
          <cell r="B582" t="str">
            <v>XXXXXXXX</v>
          </cell>
          <cell r="C582" t="str">
            <v>Yes</v>
          </cell>
          <cell r="D582" t="str">
            <v>Nonequipment</v>
          </cell>
          <cell r="E582" t="str">
            <v>Home Energy Management System</v>
          </cell>
          <cell r="F582" t="str">
            <v>Typical HVAC by Building Type Controlled by Energy Management System</v>
          </cell>
          <cell r="G582" t="str">
            <v>Typical HVAC by Building Type, Manually Controlled</v>
          </cell>
          <cell r="H582" t="str">
            <v>Residential</v>
          </cell>
          <cell r="I582" t="str">
            <v>New</v>
          </cell>
          <cell r="J582" t="str">
            <v>Single Family</v>
          </cell>
          <cell r="K582" t="str">
            <v>FL Zone 2</v>
          </cell>
          <cell r="L582" t="str">
            <v>Space Cooling</v>
          </cell>
          <cell r="N582" t="str">
            <v/>
          </cell>
          <cell r="O582" t="str">
            <v>Per End Use Consumption</v>
          </cell>
          <cell r="P582">
            <v>9.499999999999998E-3</v>
          </cell>
          <cell r="Q582">
            <v>3747.04</v>
          </cell>
          <cell r="R582">
            <v>3480.2507519999999</v>
          </cell>
          <cell r="S582">
            <v>266.78924799999999</v>
          </cell>
          <cell r="T582">
            <v>7.1199999999999999E-2</v>
          </cell>
          <cell r="U582">
            <v>11</v>
          </cell>
          <cell r="V582">
            <v>697.31174799999997</v>
          </cell>
          <cell r="W582">
            <v>0.10626684760954574</v>
          </cell>
          <cell r="X582">
            <v>0</v>
          </cell>
          <cell r="Y582">
            <v>3.9831757991066325E-4</v>
          </cell>
          <cell r="Z582">
            <v>0</v>
          </cell>
        </row>
        <row r="583">
          <cell r="A583" t="str">
            <v>NN759</v>
          </cell>
          <cell r="B583" t="str">
            <v>XXXXXXXX</v>
          </cell>
          <cell r="C583" t="str">
            <v>Yes</v>
          </cell>
          <cell r="D583" t="str">
            <v>Nonequipment</v>
          </cell>
          <cell r="E583" t="str">
            <v>Home Energy Management System</v>
          </cell>
          <cell r="F583" t="str">
            <v>Typical HVAC by Building Type Controlled by Energy Management System</v>
          </cell>
          <cell r="G583" t="str">
            <v>Typical HVAC by Building Type, Manually Controlled</v>
          </cell>
          <cell r="H583" t="str">
            <v>Residential</v>
          </cell>
          <cell r="I583" t="str">
            <v>New</v>
          </cell>
          <cell r="J583" t="str">
            <v>Multi-Family</v>
          </cell>
          <cell r="K583" t="str">
            <v>FL Zone 2</v>
          </cell>
          <cell r="L583" t="str">
            <v>Space Cooling</v>
          </cell>
          <cell r="N583" t="str">
            <v/>
          </cell>
          <cell r="O583" t="str">
            <v>Per End Use Consumption</v>
          </cell>
          <cell r="P583">
            <v>2.9081632749999999E-2</v>
          </cell>
          <cell r="Q583">
            <v>1815</v>
          </cell>
          <cell r="R583">
            <v>1685.7719999999999</v>
          </cell>
          <cell r="S583">
            <v>129.22800000000001</v>
          </cell>
          <cell r="T583">
            <v>7.1199999999999999E-2</v>
          </cell>
          <cell r="U583">
            <v>11</v>
          </cell>
          <cell r="V583">
            <v>502.428</v>
          </cell>
          <cell r="W583">
            <v>7.6567532189015769E-2</v>
          </cell>
          <cell r="X583">
            <v>0</v>
          </cell>
          <cell r="Y583">
            <v>5.9249955264351192E-4</v>
          </cell>
          <cell r="Z583">
            <v>0</v>
          </cell>
        </row>
        <row r="584">
          <cell r="A584" t="str">
            <v>NN760</v>
          </cell>
          <cell r="B584" t="str">
            <v>XXXXXXXX</v>
          </cell>
          <cell r="C584" t="str">
            <v>Yes</v>
          </cell>
          <cell r="D584" t="str">
            <v>Nonequipment</v>
          </cell>
          <cell r="E584" t="str">
            <v>Home Energy Management System</v>
          </cell>
          <cell r="F584" t="str">
            <v>Typical HVAC by Building Type Controlled by Energy Management System</v>
          </cell>
          <cell r="G584" t="str">
            <v>Typical HVAC by Building Type, Manually Controlled</v>
          </cell>
          <cell r="H584" t="str">
            <v>Residential</v>
          </cell>
          <cell r="I584" t="str">
            <v>New</v>
          </cell>
          <cell r="J584" t="str">
            <v>Manufactured Home</v>
          </cell>
          <cell r="K584" t="str">
            <v>FL Zone 2</v>
          </cell>
          <cell r="L584" t="str">
            <v>Space Cooling</v>
          </cell>
          <cell r="N584" t="str">
            <v/>
          </cell>
          <cell r="O584" t="str">
            <v>Per End Use Consumption</v>
          </cell>
          <cell r="P584">
            <v>6.500000034999999E-2</v>
          </cell>
          <cell r="Q584">
            <v>2493</v>
          </cell>
          <cell r="R584">
            <v>2315.4983999999999</v>
          </cell>
          <cell r="S584">
            <v>177.5016</v>
          </cell>
          <cell r="T584">
            <v>7.1199999999999999E-2</v>
          </cell>
          <cell r="U584">
            <v>11</v>
          </cell>
          <cell r="V584">
            <v>774.50160000000005</v>
          </cell>
          <cell r="W584">
            <v>0.11803019773667912</v>
          </cell>
          <cell r="X584">
            <v>0</v>
          </cell>
          <cell r="Y584">
            <v>6.6495286654700083E-4</v>
          </cell>
          <cell r="Z584">
            <v>0</v>
          </cell>
        </row>
        <row r="585">
          <cell r="A585" t="str">
            <v>NE761</v>
          </cell>
          <cell r="B585" t="str">
            <v>XXXXXXXX</v>
          </cell>
          <cell r="C585" t="str">
            <v>Yes</v>
          </cell>
          <cell r="D585" t="str">
            <v>Nonequipment</v>
          </cell>
          <cell r="E585" t="str">
            <v>Home Energy Management System</v>
          </cell>
          <cell r="F585" t="str">
            <v>Typical HVAC by Building Type Controlled by Energy Management System</v>
          </cell>
          <cell r="G585" t="str">
            <v>Typical HVAC by Building Type, Manually Controlled</v>
          </cell>
          <cell r="H585" t="str">
            <v>Residential</v>
          </cell>
          <cell r="I585" t="str">
            <v>Existing</v>
          </cell>
          <cell r="J585" t="str">
            <v>Single Family</v>
          </cell>
          <cell r="K585" t="str">
            <v>FL Zone 2</v>
          </cell>
          <cell r="L585" t="str">
            <v>Space Heating</v>
          </cell>
          <cell r="N585" t="str">
            <v/>
          </cell>
          <cell r="O585" t="str">
            <v>Per End Use Consumption</v>
          </cell>
          <cell r="P585">
            <v>9.499999999999998E-3</v>
          </cell>
          <cell r="Q585">
            <v>2870.15</v>
          </cell>
          <cell r="R585">
            <v>2439.6275000000001</v>
          </cell>
          <cell r="S585">
            <v>430.52249999999998</v>
          </cell>
          <cell r="T585">
            <v>0.15</v>
          </cell>
          <cell r="U585">
            <v>11</v>
          </cell>
          <cell r="V585">
            <v>697.31174799999997</v>
          </cell>
          <cell r="W585">
            <v>0</v>
          </cell>
          <cell r="X585">
            <v>5.7972090835374544E-2</v>
          </cell>
          <cell r="Y585">
            <v>0</v>
          </cell>
          <cell r="Z585">
            <v>1.3465519417771323E-4</v>
          </cell>
        </row>
        <row r="586">
          <cell r="A586" t="str">
            <v>NE762</v>
          </cell>
          <cell r="B586" t="str">
            <v>XXXXXXXX</v>
          </cell>
          <cell r="C586" t="str">
            <v>Yes</v>
          </cell>
          <cell r="D586" t="str">
            <v>Nonequipment</v>
          </cell>
          <cell r="E586" t="str">
            <v>Home Energy Management System</v>
          </cell>
          <cell r="F586" t="str">
            <v>Typical HVAC by Building Type Controlled by Energy Management System</v>
          </cell>
          <cell r="G586" t="str">
            <v>Typical HVAC by Building Type, Manually Controlled</v>
          </cell>
          <cell r="H586" t="str">
            <v>Residential</v>
          </cell>
          <cell r="I586" t="str">
            <v>Existing</v>
          </cell>
          <cell r="J586" t="str">
            <v>Multi-Family</v>
          </cell>
          <cell r="K586" t="str">
            <v>FL Zone 2</v>
          </cell>
          <cell r="L586" t="str">
            <v>Space Heating</v>
          </cell>
          <cell r="N586" t="str">
            <v/>
          </cell>
          <cell r="O586" t="str">
            <v>Per End Use Consumption</v>
          </cell>
          <cell r="P586">
            <v>2.9081632749999999E-2</v>
          </cell>
          <cell r="Q586">
            <v>2488</v>
          </cell>
          <cell r="R586">
            <v>2114.8000000000002</v>
          </cell>
          <cell r="S586">
            <v>373.2</v>
          </cell>
          <cell r="T586">
            <v>0.15</v>
          </cell>
          <cell r="U586">
            <v>11</v>
          </cell>
          <cell r="V586">
            <v>502.428</v>
          </cell>
          <cell r="W586">
            <v>0</v>
          </cell>
          <cell r="X586">
            <v>4.1770128981443125E-2</v>
          </cell>
          <cell r="Y586">
            <v>0</v>
          </cell>
          <cell r="Z586">
            <v>1.1192424700279508E-4</v>
          </cell>
        </row>
        <row r="587">
          <cell r="A587" t="str">
            <v>NE763</v>
          </cell>
          <cell r="B587" t="str">
            <v>XXXXXXXX</v>
          </cell>
          <cell r="C587" t="str">
            <v>Yes</v>
          </cell>
          <cell r="D587" t="str">
            <v>Nonequipment</v>
          </cell>
          <cell r="E587" t="str">
            <v>Home Energy Management System</v>
          </cell>
          <cell r="F587" t="str">
            <v>Typical HVAC by Building Type Controlled by Energy Management System</v>
          </cell>
          <cell r="G587" t="str">
            <v>Typical HVAC by Building Type, Manually Controlled</v>
          </cell>
          <cell r="H587" t="str">
            <v>Residential</v>
          </cell>
          <cell r="I587" t="str">
            <v>Existing</v>
          </cell>
          <cell r="J587" t="str">
            <v>Manufactured Home</v>
          </cell>
          <cell r="K587" t="str">
            <v>FL Zone 2</v>
          </cell>
          <cell r="L587" t="str">
            <v>Space Heating</v>
          </cell>
          <cell r="N587" t="str">
            <v/>
          </cell>
          <cell r="O587" t="str">
            <v>Per End Use Consumption</v>
          </cell>
          <cell r="P587">
            <v>6.500000034999999E-2</v>
          </cell>
          <cell r="Q587">
            <v>3980</v>
          </cell>
          <cell r="R587">
            <v>3383</v>
          </cell>
          <cell r="S587">
            <v>597</v>
          </cell>
          <cell r="T587">
            <v>0.15</v>
          </cell>
          <cell r="U587">
            <v>11</v>
          </cell>
          <cell r="V587">
            <v>774.50160000000005</v>
          </cell>
          <cell r="W587">
            <v>0</v>
          </cell>
          <cell r="X587">
            <v>6.4389388585695997E-2</v>
          </cell>
          <cell r="Y587">
            <v>0</v>
          </cell>
          <cell r="Z587">
            <v>1.0785492225409715E-4</v>
          </cell>
        </row>
        <row r="588">
          <cell r="A588" t="str">
            <v>NN764</v>
          </cell>
          <cell r="B588" t="str">
            <v>XXXXXXXX</v>
          </cell>
          <cell r="C588" t="str">
            <v>Yes</v>
          </cell>
          <cell r="D588" t="str">
            <v>Nonequipment</v>
          </cell>
          <cell r="E588" t="str">
            <v>Home Energy Management System</v>
          </cell>
          <cell r="F588" t="str">
            <v>Typical HVAC by Building Type Controlled by Energy Management System</v>
          </cell>
          <cell r="G588" t="str">
            <v>Typical HVAC by Building Type, Manually Controlled</v>
          </cell>
          <cell r="H588" t="str">
            <v>Residential</v>
          </cell>
          <cell r="I588" t="str">
            <v>New</v>
          </cell>
          <cell r="J588" t="str">
            <v>Single Family</v>
          </cell>
          <cell r="K588" t="str">
            <v>FL Zone 2</v>
          </cell>
          <cell r="L588" t="str">
            <v>Space Heating</v>
          </cell>
          <cell r="N588" t="str">
            <v/>
          </cell>
          <cell r="O588" t="str">
            <v>Per End Use Consumption</v>
          </cell>
          <cell r="P588">
            <v>9.499999999999998E-3</v>
          </cell>
          <cell r="Q588">
            <v>2870.15</v>
          </cell>
          <cell r="R588">
            <v>2439.6275000000001</v>
          </cell>
          <cell r="S588">
            <v>430.52249999999998</v>
          </cell>
          <cell r="T588">
            <v>0.15</v>
          </cell>
          <cell r="U588">
            <v>11</v>
          </cell>
          <cell r="V588">
            <v>697.31174799999997</v>
          </cell>
          <cell r="W588">
            <v>0</v>
          </cell>
          <cell r="X588">
            <v>6.7088136415978342E-2</v>
          </cell>
          <cell r="Y588">
            <v>0</v>
          </cell>
          <cell r="Z588">
            <v>1.5582957084932459E-4</v>
          </cell>
        </row>
        <row r="589">
          <cell r="A589" t="str">
            <v>NN765</v>
          </cell>
          <cell r="B589" t="str">
            <v>XXXXXXXX</v>
          </cell>
          <cell r="C589" t="str">
            <v>Yes</v>
          </cell>
          <cell r="D589" t="str">
            <v>Nonequipment</v>
          </cell>
          <cell r="E589" t="str">
            <v>Home Energy Management System</v>
          </cell>
          <cell r="F589" t="str">
            <v>Typical HVAC by Building Type Controlled by Energy Management System</v>
          </cell>
          <cell r="G589" t="str">
            <v>Typical HVAC by Building Type, Manually Controlled</v>
          </cell>
          <cell r="H589" t="str">
            <v>Residential</v>
          </cell>
          <cell r="I589" t="str">
            <v>New</v>
          </cell>
          <cell r="J589" t="str">
            <v>Multi-Family</v>
          </cell>
          <cell r="K589" t="str">
            <v>FL Zone 2</v>
          </cell>
          <cell r="L589" t="str">
            <v>Space Heating</v>
          </cell>
          <cell r="N589" t="str">
            <v/>
          </cell>
          <cell r="O589" t="str">
            <v>Per End Use Consumption</v>
          </cell>
          <cell r="P589">
            <v>2.9081632749999999E-2</v>
          </cell>
          <cell r="Q589">
            <v>2488</v>
          </cell>
          <cell r="R589">
            <v>2114.8000000000002</v>
          </cell>
          <cell r="S589">
            <v>373.2</v>
          </cell>
          <cell r="T589">
            <v>0.15</v>
          </cell>
          <cell r="U589">
            <v>11</v>
          </cell>
          <cell r="V589">
            <v>502.428</v>
          </cell>
          <cell r="W589">
            <v>0</v>
          </cell>
          <cell r="X589">
            <v>4.8338434423174474E-2</v>
          </cell>
          <cell r="Y589">
            <v>0</v>
          </cell>
          <cell r="Z589">
            <v>1.2952420799350073E-4</v>
          </cell>
        </row>
        <row r="590">
          <cell r="A590" t="str">
            <v>NN766</v>
          </cell>
          <cell r="B590" t="str">
            <v>XXXXXXXX</v>
          </cell>
          <cell r="C590" t="str">
            <v>Yes</v>
          </cell>
          <cell r="D590" t="str">
            <v>Nonequipment</v>
          </cell>
          <cell r="E590" t="str">
            <v>Home Energy Management System</v>
          </cell>
          <cell r="F590" t="str">
            <v>Typical HVAC by Building Type Controlled by Energy Management System</v>
          </cell>
          <cell r="G590" t="str">
            <v>Typical HVAC by Building Type, Manually Controlled</v>
          </cell>
          <cell r="H590" t="str">
            <v>Residential</v>
          </cell>
          <cell r="I590" t="str">
            <v>New</v>
          </cell>
          <cell r="J590" t="str">
            <v>Manufactured Home</v>
          </cell>
          <cell r="K590" t="str">
            <v>FL Zone 2</v>
          </cell>
          <cell r="L590" t="str">
            <v>Space Heating</v>
          </cell>
          <cell r="N590" t="str">
            <v/>
          </cell>
          <cell r="O590" t="str">
            <v>Per End Use Consumption</v>
          </cell>
          <cell r="P590">
            <v>6.500000034999999E-2</v>
          </cell>
          <cell r="Q590">
            <v>3980</v>
          </cell>
          <cell r="R590">
            <v>3383</v>
          </cell>
          <cell r="S590">
            <v>597</v>
          </cell>
          <cell r="T590">
            <v>0.15</v>
          </cell>
          <cell r="U590">
            <v>11</v>
          </cell>
          <cell r="V590">
            <v>774.50160000000005</v>
          </cell>
          <cell r="W590">
            <v>0</v>
          </cell>
          <cell r="X590">
            <v>7.4514546964428163E-2</v>
          </cell>
          <cell r="Y590">
            <v>0</v>
          </cell>
          <cell r="Z590">
            <v>1.2481498654008067E-4</v>
          </cell>
        </row>
        <row r="591">
          <cell r="A591" t="str">
            <v>NE767</v>
          </cell>
          <cell r="B591" t="str">
            <v>XXXXXXXX</v>
          </cell>
          <cell r="C591" t="str">
            <v>Yes</v>
          </cell>
          <cell r="D591" t="str">
            <v>Nonequipment</v>
          </cell>
          <cell r="E591" t="str">
            <v>HVAC ECM Motor</v>
          </cell>
          <cell r="F591" t="str">
            <v>Variable Speed Electronically Commutated Motor for an Electric Furnace</v>
          </cell>
          <cell r="G591" t="str">
            <v>Permanent Split Capacitor Motor for Electric Furnace</v>
          </cell>
          <cell r="H591" t="str">
            <v>Residential</v>
          </cell>
          <cell r="I591" t="str">
            <v>Existing</v>
          </cell>
          <cell r="J591" t="str">
            <v>Single Family</v>
          </cell>
          <cell r="K591" t="str">
            <v>FL Zone 2</v>
          </cell>
          <cell r="L591" t="str">
            <v>Space Cooling</v>
          </cell>
          <cell r="N591" t="str">
            <v/>
          </cell>
          <cell r="O591" t="str">
            <v>Per Unit</v>
          </cell>
          <cell r="P591">
            <v>9.9450000000000038E-2</v>
          </cell>
          <cell r="Q591">
            <v>3747.04</v>
          </cell>
          <cell r="R591">
            <v>3716.9449763344646</v>
          </cell>
          <cell r="S591">
            <v>30.09502366553556</v>
          </cell>
          <cell r="T591">
            <v>8.0316793163498542E-3</v>
          </cell>
          <cell r="U591">
            <v>15</v>
          </cell>
          <cell r="V591">
            <v>48.017848525969328</v>
          </cell>
          <cell r="W591">
            <v>8.2351502805844204E-3</v>
          </cell>
          <cell r="X591">
            <v>0</v>
          </cell>
          <cell r="Y591">
            <v>2.7363827229733034E-4</v>
          </cell>
          <cell r="Z591">
            <v>0</v>
          </cell>
        </row>
        <row r="592">
          <cell r="A592" t="str">
            <v>NE768</v>
          </cell>
          <cell r="B592" t="str">
            <v>XXXXXXXX</v>
          </cell>
          <cell r="C592" t="str">
            <v>Yes</v>
          </cell>
          <cell r="D592" t="str">
            <v>Nonequipment</v>
          </cell>
          <cell r="E592" t="str">
            <v>HVAC ECM Motor</v>
          </cell>
          <cell r="F592" t="str">
            <v>Variable Speed Electronically Commutated Motor for an Electric Furnace</v>
          </cell>
          <cell r="G592" t="str">
            <v>Permanent Split Capacitor Motor for Electric Furnace</v>
          </cell>
          <cell r="H592" t="str">
            <v>Residential</v>
          </cell>
          <cell r="I592" t="str">
            <v>Existing</v>
          </cell>
          <cell r="J592" t="str">
            <v>Multi-Family</v>
          </cell>
          <cell r="K592" t="str">
            <v>FL Zone 2</v>
          </cell>
          <cell r="L592" t="str">
            <v>Space Cooling</v>
          </cell>
          <cell r="N592" t="str">
            <v/>
          </cell>
          <cell r="O592" t="str">
            <v>Per Unit</v>
          </cell>
          <cell r="P592">
            <v>0.76500000000000001</v>
          </cell>
          <cell r="Q592">
            <v>1815</v>
          </cell>
          <cell r="R592">
            <v>1784.9049763344644</v>
          </cell>
          <cell r="S592">
            <v>30.09502366553556</v>
          </cell>
          <cell r="T592">
            <v>1.6581280256493421E-2</v>
          </cell>
          <cell r="U592">
            <v>15</v>
          </cell>
          <cell r="V592">
            <v>48.017848525969328</v>
          </cell>
          <cell r="W592">
            <v>8.2351502805844204E-3</v>
          </cell>
          <cell r="X592">
            <v>0</v>
          </cell>
          <cell r="Y592">
            <v>2.7363827229733034E-4</v>
          </cell>
          <cell r="Z592">
            <v>0</v>
          </cell>
        </row>
        <row r="593">
          <cell r="A593" t="str">
            <v>NE769</v>
          </cell>
          <cell r="B593" t="str">
            <v>XXXXXXXX</v>
          </cell>
          <cell r="C593" t="str">
            <v>Yes</v>
          </cell>
          <cell r="D593" t="str">
            <v>Nonequipment</v>
          </cell>
          <cell r="E593" t="str">
            <v>HVAC ECM Motor</v>
          </cell>
          <cell r="F593" t="str">
            <v>Variable Speed Electronically Commutated Motor for an Electric Furnace</v>
          </cell>
          <cell r="G593" t="str">
            <v>Permanent Split Capacitor Motor for Electric Furnace</v>
          </cell>
          <cell r="H593" t="str">
            <v>Residential</v>
          </cell>
          <cell r="I593" t="str">
            <v>Existing</v>
          </cell>
          <cell r="J593" t="str">
            <v>Manufactured Home</v>
          </cell>
          <cell r="K593" t="str">
            <v>FL Zone 2</v>
          </cell>
          <cell r="L593" t="str">
            <v>Space Cooling</v>
          </cell>
          <cell r="N593" t="str">
            <v/>
          </cell>
          <cell r="O593" t="str">
            <v>Per Unit</v>
          </cell>
          <cell r="P593">
            <v>0.76500000000000001</v>
          </cell>
          <cell r="Q593">
            <v>2493</v>
          </cell>
          <cell r="R593">
            <v>2462.9049763344647</v>
          </cell>
          <cell r="S593">
            <v>30.09502366553556</v>
          </cell>
          <cell r="T593">
            <v>1.2071810535714224E-2</v>
          </cell>
          <cell r="U593">
            <v>15</v>
          </cell>
          <cell r="V593">
            <v>48.017848525969328</v>
          </cell>
          <cell r="W593">
            <v>8.2351502805844204E-3</v>
          </cell>
          <cell r="X593">
            <v>0</v>
          </cell>
          <cell r="Y593">
            <v>2.7363827229733034E-4</v>
          </cell>
          <cell r="Z593">
            <v>0</v>
          </cell>
        </row>
        <row r="594">
          <cell r="A594" t="str">
            <v>NN770</v>
          </cell>
          <cell r="B594" t="str">
            <v>XXXXXXXX</v>
          </cell>
          <cell r="C594" t="str">
            <v>Yes</v>
          </cell>
          <cell r="D594" t="str">
            <v>Nonequipment</v>
          </cell>
          <cell r="E594" t="str">
            <v>HVAC ECM Motor</v>
          </cell>
          <cell r="F594" t="str">
            <v>Variable Speed Electronically Commutated Motor for an Electric Furnace</v>
          </cell>
          <cell r="G594" t="str">
            <v>Permanent Split Capacitor Motor for Electric Furnace</v>
          </cell>
          <cell r="H594" t="str">
            <v>Residential</v>
          </cell>
          <cell r="I594" t="str">
            <v>New</v>
          </cell>
          <cell r="J594" t="str">
            <v>Single Family</v>
          </cell>
          <cell r="K594" t="str">
            <v>FL Zone 2</v>
          </cell>
          <cell r="L594" t="str">
            <v>Space Cooling</v>
          </cell>
          <cell r="N594" t="str">
            <v/>
          </cell>
          <cell r="O594" t="str">
            <v>Per Unit</v>
          </cell>
          <cell r="P594">
            <v>0.26324999999999998</v>
          </cell>
          <cell r="Q594">
            <v>3747.04</v>
          </cell>
          <cell r="R594">
            <v>3716.9449763344646</v>
          </cell>
          <cell r="S594">
            <v>30.09502366553556</v>
          </cell>
          <cell r="T594">
            <v>8.0316793163498542E-3</v>
          </cell>
          <cell r="U594">
            <v>15</v>
          </cell>
          <cell r="V594">
            <v>48.017848525969328</v>
          </cell>
          <cell r="W594">
            <v>8.2351502805844204E-3</v>
          </cell>
          <cell r="X594">
            <v>0</v>
          </cell>
          <cell r="Y594">
            <v>2.7363827229733034E-4</v>
          </cell>
          <cell r="Z594">
            <v>0</v>
          </cell>
        </row>
        <row r="595">
          <cell r="A595" t="str">
            <v>NN771</v>
          </cell>
          <cell r="B595" t="str">
            <v>XXXXXXXX</v>
          </cell>
          <cell r="C595" t="str">
            <v>Yes</v>
          </cell>
          <cell r="D595" t="str">
            <v>Nonequipment</v>
          </cell>
          <cell r="E595" t="str">
            <v>HVAC ECM Motor</v>
          </cell>
          <cell r="F595" t="str">
            <v>Variable Speed Electronically Commutated Motor for an Electric Furnace</v>
          </cell>
          <cell r="G595" t="str">
            <v>Permanent Split Capacitor Motor for Electric Furnace</v>
          </cell>
          <cell r="H595" t="str">
            <v>Residential</v>
          </cell>
          <cell r="I595" t="str">
            <v>New</v>
          </cell>
          <cell r="J595" t="str">
            <v>Multi-Family</v>
          </cell>
          <cell r="K595" t="str">
            <v>FL Zone 2</v>
          </cell>
          <cell r="L595" t="str">
            <v>Space Cooling</v>
          </cell>
          <cell r="N595" t="str">
            <v/>
          </cell>
          <cell r="O595" t="str">
            <v>Per Unit</v>
          </cell>
          <cell r="P595">
            <v>0.40499999999999997</v>
          </cell>
          <cell r="Q595">
            <v>1815</v>
          </cell>
          <cell r="R595">
            <v>1784.9049763344644</v>
          </cell>
          <cell r="S595">
            <v>30.09502366553556</v>
          </cell>
          <cell r="T595">
            <v>1.6581280256493421E-2</v>
          </cell>
          <cell r="U595">
            <v>15</v>
          </cell>
          <cell r="V595">
            <v>48.017848525969328</v>
          </cell>
          <cell r="W595">
            <v>8.2351502805844204E-3</v>
          </cell>
          <cell r="X595">
            <v>0</v>
          </cell>
          <cell r="Y595">
            <v>2.7363827229733034E-4</v>
          </cell>
          <cell r="Z595">
            <v>0</v>
          </cell>
        </row>
        <row r="596">
          <cell r="A596" t="str">
            <v>NN772</v>
          </cell>
          <cell r="B596" t="str">
            <v>XXXXXXXX</v>
          </cell>
          <cell r="C596" t="str">
            <v>Yes</v>
          </cell>
          <cell r="D596" t="str">
            <v>Nonequipment</v>
          </cell>
          <cell r="E596" t="str">
            <v>HVAC ECM Motor</v>
          </cell>
          <cell r="F596" t="str">
            <v>Variable Speed Electronically Commutated Motor for an Electric Furnace</v>
          </cell>
          <cell r="G596" t="str">
            <v>Permanent Split Capacitor Motor for Electric Furnace</v>
          </cell>
          <cell r="H596" t="str">
            <v>Residential</v>
          </cell>
          <cell r="I596" t="str">
            <v>New</v>
          </cell>
          <cell r="J596" t="str">
            <v>Manufactured Home</v>
          </cell>
          <cell r="K596" t="str">
            <v>FL Zone 2</v>
          </cell>
          <cell r="L596" t="str">
            <v>Space Cooling</v>
          </cell>
          <cell r="N596" t="str">
            <v/>
          </cell>
          <cell r="O596" t="str">
            <v>Per Unit</v>
          </cell>
          <cell r="P596">
            <v>0.40499999999999997</v>
          </cell>
          <cell r="Q596">
            <v>2493</v>
          </cell>
          <cell r="R596">
            <v>2462.9049763344647</v>
          </cell>
          <cell r="S596">
            <v>30.09502366553556</v>
          </cell>
          <cell r="T596">
            <v>1.2071810535714224E-2</v>
          </cell>
          <cell r="U596">
            <v>15</v>
          </cell>
          <cell r="V596">
            <v>48.017848525969328</v>
          </cell>
          <cell r="W596">
            <v>8.2351502805844204E-3</v>
          </cell>
          <cell r="X596">
            <v>0</v>
          </cell>
          <cell r="Y596">
            <v>2.7363827229733034E-4</v>
          </cell>
          <cell r="Z596">
            <v>0</v>
          </cell>
        </row>
        <row r="597">
          <cell r="A597" t="str">
            <v>NE773</v>
          </cell>
          <cell r="B597" t="str">
            <v>XXXXXXXX</v>
          </cell>
          <cell r="C597" t="str">
            <v>Yes</v>
          </cell>
          <cell r="D597" t="str">
            <v>Nonequipment</v>
          </cell>
          <cell r="E597" t="str">
            <v>HVAC ECM Motor</v>
          </cell>
          <cell r="F597" t="str">
            <v>Variable Speed Electronically Commutated Motor for an Electric Furnace</v>
          </cell>
          <cell r="G597" t="str">
            <v>Permanent Split Capacitor Motor for Electric Furnace</v>
          </cell>
          <cell r="H597" t="str">
            <v>Residential</v>
          </cell>
          <cell r="I597" t="str">
            <v>Existing</v>
          </cell>
          <cell r="J597" t="str">
            <v>Single Family</v>
          </cell>
          <cell r="K597" t="str">
            <v>FL Zone 2</v>
          </cell>
          <cell r="L597" t="str">
            <v>Space Heating</v>
          </cell>
          <cell r="N597" t="str">
            <v/>
          </cell>
          <cell r="O597" t="str">
            <v>Per Unit</v>
          </cell>
          <cell r="P597">
            <v>9.9450000000000038E-2</v>
          </cell>
          <cell r="Q597">
            <v>2870.15</v>
          </cell>
          <cell r="R597">
            <v>2852.2271751395665</v>
          </cell>
          <cell r="S597">
            <v>17.922824860433771</v>
          </cell>
          <cell r="T597">
            <v>6.2445603402030451E-3</v>
          </cell>
          <cell r="U597">
            <v>15</v>
          </cell>
          <cell r="V597">
            <v>48.017848525969328</v>
          </cell>
          <cell r="W597">
            <v>0</v>
          </cell>
          <cell r="X597">
            <v>1.6592573716858638E-2</v>
          </cell>
          <cell r="Y597">
            <v>0</v>
          </cell>
          <cell r="Z597">
            <v>9.2577893529988229E-4</v>
          </cell>
        </row>
        <row r="598">
          <cell r="A598" t="str">
            <v>NE774</v>
          </cell>
          <cell r="B598" t="str">
            <v>XXXXXXXX</v>
          </cell>
          <cell r="C598" t="str">
            <v>Yes</v>
          </cell>
          <cell r="D598" t="str">
            <v>Nonequipment</v>
          </cell>
          <cell r="E598" t="str">
            <v>HVAC ECM Motor</v>
          </cell>
          <cell r="F598" t="str">
            <v>Variable Speed Electronically Commutated Motor for an Electric Furnace</v>
          </cell>
          <cell r="G598" t="str">
            <v>Permanent Split Capacitor Motor for Electric Furnace</v>
          </cell>
          <cell r="H598" t="str">
            <v>Residential</v>
          </cell>
          <cell r="I598" t="str">
            <v>Existing</v>
          </cell>
          <cell r="J598" t="str">
            <v>Multi-Family</v>
          </cell>
          <cell r="K598" t="str">
            <v>FL Zone 2</v>
          </cell>
          <cell r="L598" t="str">
            <v>Space Heating</v>
          </cell>
          <cell r="N598" t="str">
            <v/>
          </cell>
          <cell r="O598" t="str">
            <v>Per Unit</v>
          </cell>
          <cell r="P598">
            <v>0.76500000000000001</v>
          </cell>
          <cell r="Q598">
            <v>2488</v>
          </cell>
          <cell r="R598">
            <v>2470.0771751395664</v>
          </cell>
          <cell r="S598">
            <v>17.922824860433771</v>
          </cell>
          <cell r="T598">
            <v>7.2037077413319014E-3</v>
          </cell>
          <cell r="U598">
            <v>15</v>
          </cell>
          <cell r="V598">
            <v>48.017848525969328</v>
          </cell>
          <cell r="W598">
            <v>0</v>
          </cell>
          <cell r="X598">
            <v>1.6592573716858638E-2</v>
          </cell>
          <cell r="Y598">
            <v>0</v>
          </cell>
          <cell r="Z598">
            <v>9.2577893529988229E-4</v>
          </cell>
        </row>
        <row r="599">
          <cell r="A599" t="str">
            <v>NE775</v>
          </cell>
          <cell r="B599" t="str">
            <v>XXXXXXXX</v>
          </cell>
          <cell r="C599" t="str">
            <v>Yes</v>
          </cell>
          <cell r="D599" t="str">
            <v>Nonequipment</v>
          </cell>
          <cell r="E599" t="str">
            <v>HVAC ECM Motor</v>
          </cell>
          <cell r="F599" t="str">
            <v>Variable Speed Electronically Commutated Motor for an Electric Furnace</v>
          </cell>
          <cell r="G599" t="str">
            <v>Permanent Split Capacitor Motor for Electric Furnace</v>
          </cell>
          <cell r="H599" t="str">
            <v>Residential</v>
          </cell>
          <cell r="I599" t="str">
            <v>Existing</v>
          </cell>
          <cell r="J599" t="str">
            <v>Manufactured Home</v>
          </cell>
          <cell r="K599" t="str">
            <v>FL Zone 2</v>
          </cell>
          <cell r="L599" t="str">
            <v>Space Heating</v>
          </cell>
          <cell r="N599" t="str">
            <v/>
          </cell>
          <cell r="O599" t="str">
            <v>Per Unit</v>
          </cell>
          <cell r="P599">
            <v>0.76500000000000001</v>
          </cell>
          <cell r="Q599">
            <v>3980</v>
          </cell>
          <cell r="R599">
            <v>3962.0771751395664</v>
          </cell>
          <cell r="S599">
            <v>17.922824860433771</v>
          </cell>
          <cell r="T599">
            <v>4.5032223267421536E-3</v>
          </cell>
          <cell r="U599">
            <v>15</v>
          </cell>
          <cell r="V599">
            <v>48.017848525969328</v>
          </cell>
          <cell r="W599">
            <v>0</v>
          </cell>
          <cell r="X599">
            <v>1.6592573716858638E-2</v>
          </cell>
          <cell r="Y599">
            <v>0</v>
          </cell>
          <cell r="Z599">
            <v>9.2577893529988229E-4</v>
          </cell>
        </row>
        <row r="600">
          <cell r="A600" t="str">
            <v>NN776</v>
          </cell>
          <cell r="B600" t="str">
            <v>XXXXXXXX</v>
          </cell>
          <cell r="C600" t="str">
            <v>Yes</v>
          </cell>
          <cell r="D600" t="str">
            <v>Nonequipment</v>
          </cell>
          <cell r="E600" t="str">
            <v>HVAC ECM Motor</v>
          </cell>
          <cell r="F600" t="str">
            <v>Variable Speed Electronically Commutated Motor for an Electric Furnace</v>
          </cell>
          <cell r="G600" t="str">
            <v>Permanent Split Capacitor Motor for Electric Furnace</v>
          </cell>
          <cell r="H600" t="str">
            <v>Residential</v>
          </cell>
          <cell r="I600" t="str">
            <v>New</v>
          </cell>
          <cell r="J600" t="str">
            <v>Single Family</v>
          </cell>
          <cell r="K600" t="str">
            <v>FL Zone 2</v>
          </cell>
          <cell r="L600" t="str">
            <v>Space Heating</v>
          </cell>
          <cell r="N600" t="str">
            <v/>
          </cell>
          <cell r="O600" t="str">
            <v>Per Unit</v>
          </cell>
          <cell r="P600">
            <v>0.26324999999999998</v>
          </cell>
          <cell r="Q600">
            <v>2870.15</v>
          </cell>
          <cell r="R600">
            <v>2852.2271751395665</v>
          </cell>
          <cell r="S600">
            <v>17.922824860433771</v>
          </cell>
          <cell r="T600">
            <v>6.2445603402030451E-3</v>
          </cell>
          <cell r="U600">
            <v>15</v>
          </cell>
          <cell r="V600">
            <v>48.017848525969328</v>
          </cell>
          <cell r="W600">
            <v>0</v>
          </cell>
          <cell r="X600">
            <v>1.6592573716858638E-2</v>
          </cell>
          <cell r="Y600">
            <v>0</v>
          </cell>
          <cell r="Z600">
            <v>9.2577893529988229E-4</v>
          </cell>
        </row>
        <row r="601">
          <cell r="A601" t="str">
            <v>NN777</v>
          </cell>
          <cell r="B601" t="str">
            <v>XXXXXXXX</v>
          </cell>
          <cell r="C601" t="str">
            <v>Yes</v>
          </cell>
          <cell r="D601" t="str">
            <v>Nonequipment</v>
          </cell>
          <cell r="E601" t="str">
            <v>HVAC ECM Motor</v>
          </cell>
          <cell r="F601" t="str">
            <v>Variable Speed Electronically Commutated Motor for an Electric Furnace</v>
          </cell>
          <cell r="G601" t="str">
            <v>Permanent Split Capacitor Motor for Electric Furnace</v>
          </cell>
          <cell r="H601" t="str">
            <v>Residential</v>
          </cell>
          <cell r="I601" t="str">
            <v>New</v>
          </cell>
          <cell r="J601" t="str">
            <v>Multi-Family</v>
          </cell>
          <cell r="K601" t="str">
            <v>FL Zone 2</v>
          </cell>
          <cell r="L601" t="str">
            <v>Space Heating</v>
          </cell>
          <cell r="N601" t="str">
            <v/>
          </cell>
          <cell r="O601" t="str">
            <v>Per Unit</v>
          </cell>
          <cell r="P601">
            <v>0.40499999999999997</v>
          </cell>
          <cell r="Q601">
            <v>2488</v>
          </cell>
          <cell r="R601">
            <v>2470.0771751395664</v>
          </cell>
          <cell r="S601">
            <v>17.922824860433771</v>
          </cell>
          <cell r="T601">
            <v>7.2037077413319014E-3</v>
          </cell>
          <cell r="U601">
            <v>15</v>
          </cell>
          <cell r="V601">
            <v>48.017848525969328</v>
          </cell>
          <cell r="W601">
            <v>0</v>
          </cell>
          <cell r="X601">
            <v>1.6592573716858638E-2</v>
          </cell>
          <cell r="Y601">
            <v>0</v>
          </cell>
          <cell r="Z601">
            <v>9.2577893529988229E-4</v>
          </cell>
        </row>
        <row r="602">
          <cell r="A602" t="str">
            <v>NN778</v>
          </cell>
          <cell r="B602" t="str">
            <v>XXXXXXXX</v>
          </cell>
          <cell r="C602" t="str">
            <v>Yes</v>
          </cell>
          <cell r="D602" t="str">
            <v>Nonequipment</v>
          </cell>
          <cell r="E602" t="str">
            <v>HVAC ECM Motor</v>
          </cell>
          <cell r="F602" t="str">
            <v>Variable Speed Electronically Commutated Motor for an Electric Furnace</v>
          </cell>
          <cell r="G602" t="str">
            <v>Permanent Split Capacitor Motor for Electric Furnace</v>
          </cell>
          <cell r="H602" t="str">
            <v>Residential</v>
          </cell>
          <cell r="I602" t="str">
            <v>New</v>
          </cell>
          <cell r="J602" t="str">
            <v>Manufactured Home</v>
          </cell>
          <cell r="K602" t="str">
            <v>FL Zone 2</v>
          </cell>
          <cell r="L602" t="str">
            <v>Space Heating</v>
          </cell>
          <cell r="N602" t="str">
            <v/>
          </cell>
          <cell r="O602" t="str">
            <v>Per Unit</v>
          </cell>
          <cell r="P602">
            <v>0.40499999999999997</v>
          </cell>
          <cell r="Q602">
            <v>3980</v>
          </cell>
          <cell r="R602">
            <v>3962.0771751395664</v>
          </cell>
          <cell r="S602">
            <v>17.922824860433771</v>
          </cell>
          <cell r="T602">
            <v>4.5032223267421536E-3</v>
          </cell>
          <cell r="U602">
            <v>15</v>
          </cell>
          <cell r="V602">
            <v>48.017848525969328</v>
          </cell>
          <cell r="W602">
            <v>0</v>
          </cell>
          <cell r="X602">
            <v>1.6592573716858638E-2</v>
          </cell>
          <cell r="Y602">
            <v>0</v>
          </cell>
          <cell r="Z602">
            <v>9.2577893529988229E-4</v>
          </cell>
        </row>
        <row r="603">
          <cell r="A603" t="str">
            <v>NE779</v>
          </cell>
          <cell r="B603" t="str">
            <v>XXXXXXXX</v>
          </cell>
          <cell r="C603" t="str">
            <v>Yes</v>
          </cell>
          <cell r="D603" t="str">
            <v>Nonequipment</v>
          </cell>
          <cell r="E603" t="str">
            <v>Programmable Thermostat</v>
          </cell>
          <cell r="F603" t="str">
            <v>Standard Heating and Cooling System with Programmable Thermostat</v>
          </cell>
          <cell r="G603" t="str">
            <v>Standard Heating and Cooling System with Manual Thermostat</v>
          </cell>
          <cell r="H603" t="str">
            <v>Residential</v>
          </cell>
          <cell r="I603" t="str">
            <v>Existing</v>
          </cell>
          <cell r="J603" t="str">
            <v>Single Family</v>
          </cell>
          <cell r="K603" t="str">
            <v>FL Zone 2</v>
          </cell>
          <cell r="L603" t="str">
            <v>Space Cooling</v>
          </cell>
          <cell r="N603" t="str">
            <v/>
          </cell>
          <cell r="O603" t="str">
            <v>Per End Use Consumption</v>
          </cell>
          <cell r="P603">
            <v>0.02</v>
          </cell>
          <cell r="Q603">
            <v>3747.04</v>
          </cell>
          <cell r="R603">
            <v>3682.5909120000001</v>
          </cell>
          <cell r="S603">
            <v>64.449088000000003</v>
          </cell>
          <cell r="T603">
            <v>1.72E-2</v>
          </cell>
          <cell r="U603">
            <v>11</v>
          </cell>
          <cell r="V603">
            <v>113.815668</v>
          </cell>
          <cell r="W603">
            <v>7.8623357425906759E-2</v>
          </cell>
          <cell r="X603">
            <v>0</v>
          </cell>
          <cell r="Y603">
            <v>1.2199297129837857E-3</v>
          </cell>
          <cell r="Z603">
            <v>0</v>
          </cell>
        </row>
        <row r="604">
          <cell r="A604" t="str">
            <v>NE780</v>
          </cell>
          <cell r="B604" t="str">
            <v>XXXXXXXX</v>
          </cell>
          <cell r="C604" t="str">
            <v>Yes</v>
          </cell>
          <cell r="D604" t="str">
            <v>Nonequipment</v>
          </cell>
          <cell r="E604" t="str">
            <v>Programmable Thermostat</v>
          </cell>
          <cell r="F604" t="str">
            <v>Standard Heating and Cooling System with Programmable Thermostat</v>
          </cell>
          <cell r="G604" t="str">
            <v>Standard Heating and Cooling System with Manual Thermostat</v>
          </cell>
          <cell r="H604" t="str">
            <v>Residential</v>
          </cell>
          <cell r="I604" t="str">
            <v>Existing</v>
          </cell>
          <cell r="J604" t="str">
            <v>Multi-Family</v>
          </cell>
          <cell r="K604" t="str">
            <v>FL Zone 2</v>
          </cell>
          <cell r="L604" t="str">
            <v>Space Cooling</v>
          </cell>
          <cell r="N604" t="str">
            <v/>
          </cell>
          <cell r="O604" t="str">
            <v>Per End Use Consumption</v>
          </cell>
          <cell r="P604">
            <v>0.02</v>
          </cell>
          <cell r="Q604">
            <v>1815</v>
          </cell>
          <cell r="R604">
            <v>1783.7819999999999</v>
          </cell>
          <cell r="S604">
            <v>31.218</v>
          </cell>
          <cell r="T604">
            <v>1.72E-2</v>
          </cell>
          <cell r="U604">
            <v>11</v>
          </cell>
          <cell r="V604">
            <v>74.011600000000001</v>
          </cell>
          <cell r="W604">
            <v>5.1126884221803628E-2</v>
          </cell>
          <cell r="X604">
            <v>0</v>
          </cell>
          <cell r="Y604">
            <v>1.6377373381319632E-3</v>
          </cell>
          <cell r="Z604">
            <v>0</v>
          </cell>
        </row>
        <row r="605">
          <cell r="A605" t="str">
            <v>NE781</v>
          </cell>
          <cell r="B605" t="str">
            <v>XXXXXXXX</v>
          </cell>
          <cell r="C605" t="str">
            <v>Yes</v>
          </cell>
          <cell r="D605" t="str">
            <v>Nonequipment</v>
          </cell>
          <cell r="E605" t="str">
            <v>Programmable Thermostat</v>
          </cell>
          <cell r="F605" t="str">
            <v>Standard Heating and Cooling System with Programmable Thermostat</v>
          </cell>
          <cell r="G605" t="str">
            <v>Standard Heating and Cooling System with Manual Thermostat</v>
          </cell>
          <cell r="H605" t="str">
            <v>Residential</v>
          </cell>
          <cell r="I605" t="str">
            <v>Existing</v>
          </cell>
          <cell r="J605" t="str">
            <v>Manufactured Home</v>
          </cell>
          <cell r="K605" t="str">
            <v>FL Zone 2</v>
          </cell>
          <cell r="L605" t="str">
            <v>Space Cooling</v>
          </cell>
          <cell r="N605" t="str">
            <v/>
          </cell>
          <cell r="O605" t="str">
            <v>Per End Use Consumption</v>
          </cell>
          <cell r="P605">
            <v>0.02</v>
          </cell>
          <cell r="Q605">
            <v>2493</v>
          </cell>
          <cell r="R605">
            <v>2450.1203999999998</v>
          </cell>
          <cell r="S605">
            <v>42.879600000000003</v>
          </cell>
          <cell r="T605">
            <v>1.72E-2</v>
          </cell>
          <cell r="U605">
            <v>11</v>
          </cell>
          <cell r="V605">
            <v>111.3356</v>
          </cell>
          <cell r="W605">
            <v>7.6910137477976967E-2</v>
          </cell>
          <cell r="X605">
            <v>0</v>
          </cell>
          <cell r="Y605">
            <v>1.7936300123596526E-3</v>
          </cell>
          <cell r="Z605">
            <v>0</v>
          </cell>
        </row>
        <row r="606">
          <cell r="A606" t="str">
            <v>NN782</v>
          </cell>
          <cell r="B606" t="str">
            <v>XXXXXXXX</v>
          </cell>
          <cell r="C606" t="str">
            <v>Yes</v>
          </cell>
          <cell r="D606" t="str">
            <v>Nonequipment</v>
          </cell>
          <cell r="E606" t="str">
            <v>Programmable Thermostat</v>
          </cell>
          <cell r="F606" t="str">
            <v>Standard Heating and Cooling System with Programmable Thermostat</v>
          </cell>
          <cell r="G606" t="str">
            <v>Standard Heating and Cooling System with Manual Thermostat</v>
          </cell>
          <cell r="H606" t="str">
            <v>Residential</v>
          </cell>
          <cell r="I606" t="str">
            <v>New</v>
          </cell>
          <cell r="J606" t="str">
            <v>Single Family</v>
          </cell>
          <cell r="K606" t="str">
            <v>FL Zone 2</v>
          </cell>
          <cell r="L606" t="str">
            <v>Space Cooling</v>
          </cell>
          <cell r="N606" t="str">
            <v/>
          </cell>
          <cell r="O606" t="str">
            <v>Per End Use Consumption</v>
          </cell>
          <cell r="P606">
            <v>0.02</v>
          </cell>
          <cell r="Q606">
            <v>3747.04</v>
          </cell>
          <cell r="R606">
            <v>3682.5909120000001</v>
          </cell>
          <cell r="S606">
            <v>64.449088000000003</v>
          </cell>
          <cell r="T606">
            <v>1.72E-2</v>
          </cell>
          <cell r="U606">
            <v>11</v>
          </cell>
          <cell r="V606">
            <v>113.815668</v>
          </cell>
          <cell r="W606">
            <v>0.10259831854756689</v>
          </cell>
          <cell r="X606">
            <v>0</v>
          </cell>
          <cell r="Y606">
            <v>1.5919281673553998E-3</v>
          </cell>
          <cell r="Z606">
            <v>0</v>
          </cell>
        </row>
        <row r="607">
          <cell r="A607" t="str">
            <v>NN783</v>
          </cell>
          <cell r="B607" t="str">
            <v>XXXXXXXX</v>
          </cell>
          <cell r="C607" t="str">
            <v>Yes</v>
          </cell>
          <cell r="D607" t="str">
            <v>Nonequipment</v>
          </cell>
          <cell r="E607" t="str">
            <v>Programmable Thermostat</v>
          </cell>
          <cell r="F607" t="str">
            <v>Standard Heating and Cooling System with Programmable Thermostat</v>
          </cell>
          <cell r="G607" t="str">
            <v>Standard Heating and Cooling System with Manual Thermostat</v>
          </cell>
          <cell r="H607" t="str">
            <v>Residential</v>
          </cell>
          <cell r="I607" t="str">
            <v>New</v>
          </cell>
          <cell r="J607" t="str">
            <v>Multi-Family</v>
          </cell>
          <cell r="K607" t="str">
            <v>FL Zone 2</v>
          </cell>
          <cell r="L607" t="str">
            <v>Space Cooling</v>
          </cell>
          <cell r="N607" t="str">
            <v/>
          </cell>
          <cell r="O607" t="str">
            <v>Per End Use Consumption</v>
          </cell>
          <cell r="P607">
            <v>0.02</v>
          </cell>
          <cell r="Q607">
            <v>1815</v>
          </cell>
          <cell r="R607">
            <v>1783.7819999999999</v>
          </cell>
          <cell r="S607">
            <v>31.218</v>
          </cell>
          <cell r="T607">
            <v>1.72E-2</v>
          </cell>
          <cell r="U607">
            <v>11</v>
          </cell>
          <cell r="V607">
            <v>74.011600000000001</v>
          </cell>
          <cell r="W607">
            <v>6.6717226603766902E-2</v>
          </cell>
          <cell r="X607">
            <v>0</v>
          </cell>
          <cell r="Y607">
            <v>2.1371396823552727E-3</v>
          </cell>
          <cell r="Z607">
            <v>0</v>
          </cell>
        </row>
        <row r="608">
          <cell r="A608" t="str">
            <v>NN784</v>
          </cell>
          <cell r="B608" t="str">
            <v>XXXXXXXX</v>
          </cell>
          <cell r="C608" t="str">
            <v>Yes</v>
          </cell>
          <cell r="D608" t="str">
            <v>Nonequipment</v>
          </cell>
          <cell r="E608" t="str">
            <v>Programmable Thermostat</v>
          </cell>
          <cell r="F608" t="str">
            <v>Standard Heating and Cooling System with Programmable Thermostat</v>
          </cell>
          <cell r="G608" t="str">
            <v>Standard Heating and Cooling System with Manual Thermostat</v>
          </cell>
          <cell r="H608" t="str">
            <v>Residential</v>
          </cell>
          <cell r="I608" t="str">
            <v>New</v>
          </cell>
          <cell r="J608" t="str">
            <v>Manufactured Home</v>
          </cell>
          <cell r="K608" t="str">
            <v>FL Zone 2</v>
          </cell>
          <cell r="L608" t="str">
            <v>Space Cooling</v>
          </cell>
          <cell r="N608" t="str">
            <v/>
          </cell>
          <cell r="O608" t="str">
            <v>Per End Use Consumption</v>
          </cell>
          <cell r="P608">
            <v>0.02</v>
          </cell>
          <cell r="Q608">
            <v>2493</v>
          </cell>
          <cell r="R608">
            <v>2450.1203999999998</v>
          </cell>
          <cell r="S608">
            <v>42.879600000000003</v>
          </cell>
          <cell r="T608">
            <v>1.72E-2</v>
          </cell>
          <cell r="U608">
            <v>11</v>
          </cell>
          <cell r="V608">
            <v>111.3356</v>
          </cell>
          <cell r="W608">
            <v>0.10036267901607789</v>
          </cell>
          <cell r="X608">
            <v>0</v>
          </cell>
          <cell r="Y608">
            <v>2.3405693853505603E-3</v>
          </cell>
          <cell r="Z608">
            <v>0</v>
          </cell>
        </row>
        <row r="609">
          <cell r="A609" t="str">
            <v>NE785</v>
          </cell>
          <cell r="B609" t="str">
            <v>XXXXXXXX</v>
          </cell>
          <cell r="C609" t="str">
            <v>Yes</v>
          </cell>
          <cell r="D609" t="str">
            <v>Nonequipment</v>
          </cell>
          <cell r="E609" t="str">
            <v>Programmable Thermostat</v>
          </cell>
          <cell r="F609" t="str">
            <v>Standard Heating and Cooling System with Programmable Thermostat</v>
          </cell>
          <cell r="G609" t="str">
            <v>Standard Heating and Cooling System with Manual Thermostat</v>
          </cell>
          <cell r="H609" t="str">
            <v>Residential</v>
          </cell>
          <cell r="I609" t="str">
            <v>Existing</v>
          </cell>
          <cell r="J609" t="str">
            <v>Single Family</v>
          </cell>
          <cell r="K609" t="str">
            <v>FL Zone 2</v>
          </cell>
          <cell r="L609" t="str">
            <v>Space Heating</v>
          </cell>
          <cell r="N609" t="str">
            <v/>
          </cell>
          <cell r="O609" t="str">
            <v>Per End Use Consumption</v>
          </cell>
          <cell r="P609">
            <v>0.02</v>
          </cell>
          <cell r="Q609">
            <v>2870.15</v>
          </cell>
          <cell r="R609">
            <v>2820.7834200000002</v>
          </cell>
          <cell r="S609">
            <v>49.366579999999999</v>
          </cell>
          <cell r="T609">
            <v>1.72E-2</v>
          </cell>
          <cell r="U609">
            <v>11</v>
          </cell>
          <cell r="V609">
            <v>113.815668</v>
          </cell>
          <cell r="W609">
            <v>0</v>
          </cell>
          <cell r="X609">
            <v>0</v>
          </cell>
          <cell r="Y609">
            <v>0</v>
          </cell>
          <cell r="Z609">
            <v>0</v>
          </cell>
        </row>
        <row r="610">
          <cell r="A610" t="str">
            <v>NE786</v>
          </cell>
          <cell r="B610" t="str">
            <v>XXXXXXXX</v>
          </cell>
          <cell r="C610" t="str">
            <v>Yes</v>
          </cell>
          <cell r="D610" t="str">
            <v>Nonequipment</v>
          </cell>
          <cell r="E610" t="str">
            <v>Programmable Thermostat</v>
          </cell>
          <cell r="F610" t="str">
            <v>Standard Heating and Cooling System with Programmable Thermostat</v>
          </cell>
          <cell r="G610" t="str">
            <v>Standard Heating and Cooling System with Manual Thermostat</v>
          </cell>
          <cell r="H610" t="str">
            <v>Residential</v>
          </cell>
          <cell r="I610" t="str">
            <v>Existing</v>
          </cell>
          <cell r="J610" t="str">
            <v>Multi-Family</v>
          </cell>
          <cell r="K610" t="str">
            <v>FL Zone 2</v>
          </cell>
          <cell r="L610" t="str">
            <v>Space Heating</v>
          </cell>
          <cell r="N610" t="str">
            <v/>
          </cell>
          <cell r="O610" t="str">
            <v>Per End Use Consumption</v>
          </cell>
          <cell r="P610">
            <v>0.02</v>
          </cell>
          <cell r="Q610">
            <v>2488</v>
          </cell>
          <cell r="R610">
            <v>2445.2064</v>
          </cell>
          <cell r="S610">
            <v>42.793599999999998</v>
          </cell>
          <cell r="T610">
            <v>1.72E-2</v>
          </cell>
          <cell r="U610">
            <v>11</v>
          </cell>
          <cell r="V610">
            <v>74.011600000000001</v>
          </cell>
          <cell r="W610">
            <v>0</v>
          </cell>
          <cell r="X610">
            <v>0</v>
          </cell>
          <cell r="Y610">
            <v>0</v>
          </cell>
          <cell r="Z610">
            <v>0</v>
          </cell>
        </row>
        <row r="611">
          <cell r="A611" t="str">
            <v>NE787</v>
          </cell>
          <cell r="B611" t="str">
            <v>XXXXXXXX</v>
          </cell>
          <cell r="C611" t="str">
            <v>Yes</v>
          </cell>
          <cell r="D611" t="str">
            <v>Nonequipment</v>
          </cell>
          <cell r="E611" t="str">
            <v>Programmable Thermostat</v>
          </cell>
          <cell r="F611" t="str">
            <v>Standard Heating and Cooling System with Programmable Thermostat</v>
          </cell>
          <cell r="G611" t="str">
            <v>Standard Heating and Cooling System with Manual Thermostat</v>
          </cell>
          <cell r="H611" t="str">
            <v>Residential</v>
          </cell>
          <cell r="I611" t="str">
            <v>Existing</v>
          </cell>
          <cell r="J611" t="str">
            <v>Manufactured Home</v>
          </cell>
          <cell r="K611" t="str">
            <v>FL Zone 2</v>
          </cell>
          <cell r="L611" t="str">
            <v>Space Heating</v>
          </cell>
          <cell r="N611" t="str">
            <v/>
          </cell>
          <cell r="O611" t="str">
            <v>Per End Use Consumption</v>
          </cell>
          <cell r="P611">
            <v>0.02</v>
          </cell>
          <cell r="Q611">
            <v>3980</v>
          </cell>
          <cell r="R611">
            <v>3911.5439999999999</v>
          </cell>
          <cell r="S611">
            <v>68.456000000000003</v>
          </cell>
          <cell r="T611">
            <v>1.72E-2</v>
          </cell>
          <cell r="U611">
            <v>11</v>
          </cell>
          <cell r="V611">
            <v>111.3356</v>
          </cell>
          <cell r="W611">
            <v>0</v>
          </cell>
          <cell r="X611">
            <v>0</v>
          </cell>
          <cell r="Y611">
            <v>0</v>
          </cell>
          <cell r="Z611">
            <v>0</v>
          </cell>
        </row>
        <row r="612">
          <cell r="A612" t="str">
            <v>NN788</v>
          </cell>
          <cell r="B612" t="str">
            <v>XXXXXXXX</v>
          </cell>
          <cell r="C612" t="str">
            <v>Yes</v>
          </cell>
          <cell r="D612" t="str">
            <v>Nonequipment</v>
          </cell>
          <cell r="E612" t="str">
            <v>Programmable Thermostat</v>
          </cell>
          <cell r="F612" t="str">
            <v>Standard Heating and Cooling System with Programmable Thermostat</v>
          </cell>
          <cell r="G612" t="str">
            <v>Standard Heating and Cooling System with Manual Thermostat</v>
          </cell>
          <cell r="H612" t="str">
            <v>Residential</v>
          </cell>
          <cell r="I612" t="str">
            <v>New</v>
          </cell>
          <cell r="J612" t="str">
            <v>Single Family</v>
          </cell>
          <cell r="K612" t="str">
            <v>FL Zone 2</v>
          </cell>
          <cell r="L612" t="str">
            <v>Space Heating</v>
          </cell>
          <cell r="N612" t="str">
            <v/>
          </cell>
          <cell r="O612" t="str">
            <v>Per End Use Consumption</v>
          </cell>
          <cell r="P612">
            <v>0.02</v>
          </cell>
          <cell r="Q612">
            <v>2870.15</v>
          </cell>
          <cell r="R612">
            <v>2820.7834200000002</v>
          </cell>
          <cell r="S612">
            <v>49.366579999999999</v>
          </cell>
          <cell r="T612">
            <v>1.72E-2</v>
          </cell>
          <cell r="U612">
            <v>11</v>
          </cell>
          <cell r="V612">
            <v>113.815668</v>
          </cell>
          <cell r="W612">
            <v>0</v>
          </cell>
          <cell r="X612">
            <v>0</v>
          </cell>
          <cell r="Y612">
            <v>0</v>
          </cell>
          <cell r="Z612">
            <v>0</v>
          </cell>
        </row>
        <row r="613">
          <cell r="A613" t="str">
            <v>NN789</v>
          </cell>
          <cell r="B613" t="str">
            <v>XXXXXXXX</v>
          </cell>
          <cell r="C613" t="str">
            <v>Yes</v>
          </cell>
          <cell r="D613" t="str">
            <v>Nonequipment</v>
          </cell>
          <cell r="E613" t="str">
            <v>Programmable Thermostat</v>
          </cell>
          <cell r="F613" t="str">
            <v>Standard Heating and Cooling System with Programmable Thermostat</v>
          </cell>
          <cell r="G613" t="str">
            <v>Standard Heating and Cooling System with Manual Thermostat</v>
          </cell>
          <cell r="H613" t="str">
            <v>Residential</v>
          </cell>
          <cell r="I613" t="str">
            <v>New</v>
          </cell>
          <cell r="J613" t="str">
            <v>Multi-Family</v>
          </cell>
          <cell r="K613" t="str">
            <v>FL Zone 2</v>
          </cell>
          <cell r="L613" t="str">
            <v>Space Heating</v>
          </cell>
          <cell r="N613" t="str">
            <v/>
          </cell>
          <cell r="O613" t="str">
            <v>Per End Use Consumption</v>
          </cell>
          <cell r="P613">
            <v>0.02</v>
          </cell>
          <cell r="Q613">
            <v>2488</v>
          </cell>
          <cell r="R613">
            <v>2445.2064</v>
          </cell>
          <cell r="S613">
            <v>42.793599999999998</v>
          </cell>
          <cell r="T613">
            <v>1.72E-2</v>
          </cell>
          <cell r="U613">
            <v>11</v>
          </cell>
          <cell r="V613">
            <v>74.011600000000001</v>
          </cell>
          <cell r="W613">
            <v>0</v>
          </cell>
          <cell r="X613">
            <v>0</v>
          </cell>
          <cell r="Y613">
            <v>0</v>
          </cell>
          <cell r="Z613">
            <v>0</v>
          </cell>
        </row>
        <row r="614">
          <cell r="A614" t="str">
            <v>NN790</v>
          </cell>
          <cell r="B614" t="str">
            <v>XXXXXXXX</v>
          </cell>
          <cell r="C614" t="str">
            <v>Yes</v>
          </cell>
          <cell r="D614" t="str">
            <v>Nonequipment</v>
          </cell>
          <cell r="E614" t="str">
            <v>Programmable Thermostat</v>
          </cell>
          <cell r="F614" t="str">
            <v>Standard Heating and Cooling System with Programmable Thermostat</v>
          </cell>
          <cell r="G614" t="str">
            <v>Standard Heating and Cooling System with Manual Thermostat</v>
          </cell>
          <cell r="H614" t="str">
            <v>Residential</v>
          </cell>
          <cell r="I614" t="str">
            <v>New</v>
          </cell>
          <cell r="J614" t="str">
            <v>Manufactured Home</v>
          </cell>
          <cell r="K614" t="str">
            <v>FL Zone 2</v>
          </cell>
          <cell r="L614" t="str">
            <v>Space Heating</v>
          </cell>
          <cell r="N614" t="str">
            <v/>
          </cell>
          <cell r="O614" t="str">
            <v>Per End Use Consumption</v>
          </cell>
          <cell r="P614">
            <v>0.02</v>
          </cell>
          <cell r="Q614">
            <v>3980</v>
          </cell>
          <cell r="R614">
            <v>3911.5439999999999</v>
          </cell>
          <cell r="S614">
            <v>68.456000000000003</v>
          </cell>
          <cell r="T614">
            <v>1.72E-2</v>
          </cell>
          <cell r="U614">
            <v>11</v>
          </cell>
          <cell r="V614">
            <v>111.3356</v>
          </cell>
          <cell r="W614">
            <v>0</v>
          </cell>
          <cell r="X614">
            <v>0</v>
          </cell>
          <cell r="Y614">
            <v>0</v>
          </cell>
          <cell r="Z614">
            <v>0</v>
          </cell>
        </row>
        <row r="615">
          <cell r="A615" t="str">
            <v>NE791</v>
          </cell>
          <cell r="B615" t="str">
            <v>XXXXXXXX</v>
          </cell>
          <cell r="C615" t="str">
            <v>Yes</v>
          </cell>
          <cell r="D615" t="str">
            <v>Nonequipment</v>
          </cell>
          <cell r="E615" t="str">
            <v>Radiant Barrier</v>
          </cell>
          <cell r="F615" t="str">
            <v xml:space="preserve">Radiant Barrier </v>
          </cell>
          <cell r="G615" t="str">
            <v>Market Average Existing Ceiling Insulation</v>
          </cell>
          <cell r="H615" t="str">
            <v>Residential</v>
          </cell>
          <cell r="I615" t="str">
            <v>Existing</v>
          </cell>
          <cell r="J615" t="str">
            <v>Single Family</v>
          </cell>
          <cell r="K615" t="str">
            <v>FL Zone 2</v>
          </cell>
          <cell r="L615" t="str">
            <v>Space Heating</v>
          </cell>
          <cell r="N615" t="str">
            <v/>
          </cell>
          <cell r="O615" t="str">
            <v>Per Square Footage</v>
          </cell>
          <cell r="P615">
            <v>1.8525E-2</v>
          </cell>
          <cell r="Q615">
            <v>2870.15</v>
          </cell>
          <cell r="R615">
            <v>2583.1350000000002</v>
          </cell>
          <cell r="S615">
            <v>287.01500000000004</v>
          </cell>
          <cell r="T615">
            <v>0.1</v>
          </cell>
          <cell r="U615">
            <v>20</v>
          </cell>
          <cell r="V615">
            <v>661.71900000000005</v>
          </cell>
          <cell r="W615">
            <v>0</v>
          </cell>
          <cell r="X615">
            <v>0.31838919524833914</v>
          </cell>
          <cell r="Y615">
            <v>0</v>
          </cell>
          <cell r="Z615">
            <v>1.1093120403056951E-3</v>
          </cell>
        </row>
        <row r="616">
          <cell r="A616" t="str">
            <v>NE792</v>
          </cell>
          <cell r="B616" t="str">
            <v>XXXXXXXX</v>
          </cell>
          <cell r="C616" t="str">
            <v>Yes</v>
          </cell>
          <cell r="D616" t="str">
            <v>Nonequipment</v>
          </cell>
          <cell r="E616" t="str">
            <v>Radiant Barrier</v>
          </cell>
          <cell r="F616" t="str">
            <v xml:space="preserve">Radiant Barrier </v>
          </cell>
          <cell r="G616" t="str">
            <v>Market Average Existing Ceiling Insulation</v>
          </cell>
          <cell r="H616" t="str">
            <v>Residential</v>
          </cell>
          <cell r="I616" t="str">
            <v>Existing</v>
          </cell>
          <cell r="J616" t="str">
            <v>Multi-Family</v>
          </cell>
          <cell r="K616" t="str">
            <v>FL Zone 2</v>
          </cell>
          <cell r="L616" t="str">
            <v>Space Heating</v>
          </cell>
          <cell r="N616" t="str">
            <v/>
          </cell>
          <cell r="O616" t="str">
            <v>Per Square Footage</v>
          </cell>
          <cell r="P616">
            <v>9.5000000000000015E-3</v>
          </cell>
          <cell r="Q616">
            <v>2488</v>
          </cell>
          <cell r="R616">
            <v>2239.1999999999998</v>
          </cell>
          <cell r="S616">
            <v>248.8</v>
          </cell>
          <cell r="T616">
            <v>0.1</v>
          </cell>
          <cell r="U616">
            <v>20</v>
          </cell>
          <cell r="V616">
            <v>430.3</v>
          </cell>
          <cell r="W616">
            <v>0</v>
          </cell>
          <cell r="X616">
            <v>0.20704085981415118</v>
          </cell>
          <cell r="Y616">
            <v>0</v>
          </cell>
          <cell r="Z616">
            <v>8.3215779668067188E-4</v>
          </cell>
        </row>
        <row r="617">
          <cell r="A617" t="str">
            <v>NE793</v>
          </cell>
          <cell r="B617" t="str">
            <v>XXXXXXXX</v>
          </cell>
          <cell r="C617" t="str">
            <v>Yes</v>
          </cell>
          <cell r="D617" t="str">
            <v>Nonequipment</v>
          </cell>
          <cell r="E617" t="str">
            <v>Radiant Barrier</v>
          </cell>
          <cell r="F617" t="str">
            <v xml:space="preserve">Radiant Barrier </v>
          </cell>
          <cell r="G617" t="str">
            <v>Market Average Existing Ceiling Insulation</v>
          </cell>
          <cell r="H617" t="str">
            <v>Residential</v>
          </cell>
          <cell r="I617" t="str">
            <v>Existing</v>
          </cell>
          <cell r="J617" t="str">
            <v>Manufactured Home</v>
          </cell>
          <cell r="K617" t="str">
            <v>FL Zone 2</v>
          </cell>
          <cell r="L617" t="str">
            <v>Space Heating</v>
          </cell>
          <cell r="N617" t="str">
            <v/>
          </cell>
          <cell r="O617" t="str">
            <v>Per Square Footage</v>
          </cell>
          <cell r="P617">
            <v>9.5000000000000015E-3</v>
          </cell>
          <cell r="Q617">
            <v>3980</v>
          </cell>
          <cell r="R617">
            <v>3582</v>
          </cell>
          <cell r="S617">
            <v>398</v>
          </cell>
          <cell r="T617">
            <v>0.1</v>
          </cell>
          <cell r="U617">
            <v>20</v>
          </cell>
          <cell r="V617">
            <v>647.29999999999995</v>
          </cell>
          <cell r="W617">
            <v>0</v>
          </cell>
          <cell r="X617">
            <v>0.31145142588356972</v>
          </cell>
          <cell r="Y617">
            <v>0</v>
          </cell>
          <cell r="Z617">
            <v>7.8254127106424558E-4</v>
          </cell>
        </row>
        <row r="618">
          <cell r="A618" t="str">
            <v>NN794</v>
          </cell>
          <cell r="B618" t="str">
            <v>XXXXXXXX</v>
          </cell>
          <cell r="C618" t="str">
            <v>Yes</v>
          </cell>
          <cell r="D618" t="str">
            <v>Nonequipment</v>
          </cell>
          <cell r="E618" t="str">
            <v>Radiant Barrier</v>
          </cell>
          <cell r="F618" t="str">
            <v xml:space="preserve">Radiant Barrier </v>
          </cell>
          <cell r="G618" t="str">
            <v>Code-Compliant Ceiling Insulation</v>
          </cell>
          <cell r="H618" t="str">
            <v>Residential</v>
          </cell>
          <cell r="I618" t="str">
            <v>New</v>
          </cell>
          <cell r="J618" t="str">
            <v>Single Family</v>
          </cell>
          <cell r="K618" t="str">
            <v>FL Zone 2</v>
          </cell>
          <cell r="L618" t="str">
            <v>Space Heating</v>
          </cell>
          <cell r="N618" t="str">
            <v/>
          </cell>
          <cell r="O618" t="str">
            <v>Per Square Footage</v>
          </cell>
          <cell r="P618">
            <v>6.0562499999999998E-2</v>
          </cell>
          <cell r="Q618">
            <v>2870.15</v>
          </cell>
          <cell r="R618">
            <v>2583.1350000000002</v>
          </cell>
          <cell r="S618">
            <v>287.01500000000004</v>
          </cell>
          <cell r="T618">
            <v>0.1</v>
          </cell>
          <cell r="U618">
            <v>20</v>
          </cell>
          <cell r="V618">
            <v>661.71900000000005</v>
          </cell>
          <cell r="W618">
            <v>0</v>
          </cell>
          <cell r="X618">
            <v>0.31838919524833914</v>
          </cell>
          <cell r="Y618">
            <v>0</v>
          </cell>
          <cell r="Z618">
            <v>1.1093120403056951E-3</v>
          </cell>
        </row>
        <row r="619">
          <cell r="A619" t="str">
            <v>NN795</v>
          </cell>
          <cell r="B619" t="str">
            <v>XXXXXXXX</v>
          </cell>
          <cell r="C619" t="str">
            <v>Yes</v>
          </cell>
          <cell r="D619" t="str">
            <v>Nonequipment</v>
          </cell>
          <cell r="E619" t="str">
            <v>Radiant Barrier</v>
          </cell>
          <cell r="F619" t="str">
            <v xml:space="preserve">Radiant Barrier </v>
          </cell>
          <cell r="G619" t="str">
            <v>Code-Compliant Ceiling Insulation</v>
          </cell>
          <cell r="H619" t="str">
            <v>Residential</v>
          </cell>
          <cell r="I619" t="str">
            <v>New</v>
          </cell>
          <cell r="J619" t="str">
            <v>Multi-Family</v>
          </cell>
          <cell r="K619" t="str">
            <v>FL Zone 2</v>
          </cell>
          <cell r="L619" t="str">
            <v>Space Heating</v>
          </cell>
          <cell r="N619" t="str">
            <v/>
          </cell>
          <cell r="O619" t="str">
            <v>Per Square Footage</v>
          </cell>
          <cell r="P619">
            <v>9.5000000000000015E-3</v>
          </cell>
          <cell r="Q619">
            <v>2488</v>
          </cell>
          <cell r="R619">
            <v>2239.1999999999998</v>
          </cell>
          <cell r="S619">
            <v>248.8</v>
          </cell>
          <cell r="T619">
            <v>0.1</v>
          </cell>
          <cell r="U619">
            <v>20</v>
          </cell>
          <cell r="V619">
            <v>430.3</v>
          </cell>
          <cell r="W619">
            <v>0</v>
          </cell>
          <cell r="X619">
            <v>0.20704085981415118</v>
          </cell>
          <cell r="Y619">
            <v>0</v>
          </cell>
          <cell r="Z619">
            <v>8.3215779668067188E-4</v>
          </cell>
        </row>
        <row r="620">
          <cell r="A620" t="str">
            <v>NN796</v>
          </cell>
          <cell r="B620" t="str">
            <v>XXXXXXXX</v>
          </cell>
          <cell r="C620" t="str">
            <v>Yes</v>
          </cell>
          <cell r="D620" t="str">
            <v>Nonequipment</v>
          </cell>
          <cell r="E620" t="str">
            <v>Radiant Barrier</v>
          </cell>
          <cell r="F620" t="str">
            <v xml:space="preserve">Radiant Barrier </v>
          </cell>
          <cell r="G620" t="str">
            <v>Code-Compliant Ceiling Insulation</v>
          </cell>
          <cell r="H620" t="str">
            <v>Residential</v>
          </cell>
          <cell r="I620" t="str">
            <v>New</v>
          </cell>
          <cell r="J620" t="str">
            <v>Manufactured Home</v>
          </cell>
          <cell r="K620" t="str">
            <v>FL Zone 2</v>
          </cell>
          <cell r="L620" t="str">
            <v>Space Heating</v>
          </cell>
          <cell r="N620" t="str">
            <v/>
          </cell>
          <cell r="O620" t="str">
            <v>Per Square Footage</v>
          </cell>
          <cell r="P620">
            <v>9.5000000000000015E-3</v>
          </cell>
          <cell r="Q620">
            <v>3980</v>
          </cell>
          <cell r="R620">
            <v>3582</v>
          </cell>
          <cell r="S620">
            <v>398</v>
          </cell>
          <cell r="T620">
            <v>0.1</v>
          </cell>
          <cell r="U620">
            <v>20</v>
          </cell>
          <cell r="V620">
            <v>647.29999999999995</v>
          </cell>
          <cell r="W620">
            <v>0</v>
          </cell>
          <cell r="X620">
            <v>0.31145142588356972</v>
          </cell>
          <cell r="Y620">
            <v>0</v>
          </cell>
          <cell r="Z620">
            <v>7.8254127106424558E-4</v>
          </cell>
        </row>
        <row r="621">
          <cell r="A621" t="str">
            <v>NE797</v>
          </cell>
          <cell r="B621" t="str">
            <v>XXXXXXXX</v>
          </cell>
          <cell r="C621" t="str">
            <v>Yes</v>
          </cell>
          <cell r="D621" t="str">
            <v>Nonequipment</v>
          </cell>
          <cell r="E621" t="str">
            <v>Radiant Barrier</v>
          </cell>
          <cell r="F621" t="str">
            <v xml:space="preserve">Radiant Barrier </v>
          </cell>
          <cell r="G621" t="str">
            <v>Market Average Existing Ceiling Insulation</v>
          </cell>
          <cell r="H621" t="str">
            <v>Residential</v>
          </cell>
          <cell r="I621" t="str">
            <v>Existing</v>
          </cell>
          <cell r="J621" t="str">
            <v>Single Family</v>
          </cell>
          <cell r="K621" t="str">
            <v>FL Zone 2</v>
          </cell>
          <cell r="L621" t="str">
            <v>Space Cooling</v>
          </cell>
          <cell r="N621" t="str">
            <v/>
          </cell>
          <cell r="O621" t="str">
            <v>Per Square Footage</v>
          </cell>
          <cell r="P621">
            <v>1.8525E-2</v>
          </cell>
          <cell r="Q621">
            <v>3747.04</v>
          </cell>
          <cell r="R621">
            <v>3372.3359999999998</v>
          </cell>
          <cell r="S621">
            <v>374.70400000000001</v>
          </cell>
          <cell r="T621">
            <v>0.1</v>
          </cell>
          <cell r="U621">
            <v>20</v>
          </cell>
          <cell r="V621">
            <v>661.71900000000005</v>
          </cell>
          <cell r="W621">
            <v>0.22755328109322001</v>
          </cell>
          <cell r="X621">
            <v>0</v>
          </cell>
          <cell r="Y621">
            <v>6.072881023240211E-4</v>
          </cell>
          <cell r="Z621">
            <v>0</v>
          </cell>
        </row>
        <row r="622">
          <cell r="A622" t="str">
            <v>NE798</v>
          </cell>
          <cell r="B622" t="str">
            <v>XXXXXXXX</v>
          </cell>
          <cell r="C622" t="str">
            <v>Yes</v>
          </cell>
          <cell r="D622" t="str">
            <v>Nonequipment</v>
          </cell>
          <cell r="E622" t="str">
            <v>Radiant Barrier</v>
          </cell>
          <cell r="F622" t="str">
            <v xml:space="preserve">Radiant Barrier </v>
          </cell>
          <cell r="G622" t="str">
            <v>Market Average Existing Ceiling Insulation</v>
          </cell>
          <cell r="H622" t="str">
            <v>Residential</v>
          </cell>
          <cell r="I622" t="str">
            <v>Existing</v>
          </cell>
          <cell r="J622" t="str">
            <v>Multi-Family</v>
          </cell>
          <cell r="K622" t="str">
            <v>FL Zone 2</v>
          </cell>
          <cell r="L622" t="str">
            <v>Space Cooling</v>
          </cell>
          <cell r="N622" t="str">
            <v/>
          </cell>
          <cell r="O622" t="str">
            <v>Per Square Footage</v>
          </cell>
          <cell r="P622">
            <v>9.5000000000000015E-3</v>
          </cell>
          <cell r="Q622">
            <v>1815</v>
          </cell>
          <cell r="R622">
            <v>1633.5</v>
          </cell>
          <cell r="S622">
            <v>181.5</v>
          </cell>
          <cell r="T622">
            <v>0.1</v>
          </cell>
          <cell r="U622">
            <v>20</v>
          </cell>
          <cell r="V622">
            <v>430.3</v>
          </cell>
          <cell r="W622">
            <v>0.14797244276560378</v>
          </cell>
          <cell r="X622">
            <v>0</v>
          </cell>
          <cell r="Y622">
            <v>8.1527516675263792E-4</v>
          </cell>
          <cell r="Z622">
            <v>0</v>
          </cell>
        </row>
        <row r="623">
          <cell r="A623" t="str">
            <v>NE799</v>
          </cell>
          <cell r="B623" t="str">
            <v>XXXXXXXX</v>
          </cell>
          <cell r="C623" t="str">
            <v>Yes</v>
          </cell>
          <cell r="D623" t="str">
            <v>Nonequipment</v>
          </cell>
          <cell r="E623" t="str">
            <v>Radiant Barrier</v>
          </cell>
          <cell r="F623" t="str">
            <v xml:space="preserve">Radiant Barrier </v>
          </cell>
          <cell r="G623" t="str">
            <v>Market Average Existing Ceiling Insulation</v>
          </cell>
          <cell r="H623" t="str">
            <v>Residential</v>
          </cell>
          <cell r="I623" t="str">
            <v>Existing</v>
          </cell>
          <cell r="J623" t="str">
            <v>Manufactured Home</v>
          </cell>
          <cell r="K623" t="str">
            <v>FL Zone 2</v>
          </cell>
          <cell r="L623" t="str">
            <v>Space Cooling</v>
          </cell>
          <cell r="N623" t="str">
            <v/>
          </cell>
          <cell r="O623" t="str">
            <v>Per Square Footage</v>
          </cell>
          <cell r="P623">
            <v>9.5000000000000015E-3</v>
          </cell>
          <cell r="Q623">
            <v>2493</v>
          </cell>
          <cell r="R623">
            <v>2243.6999999999998</v>
          </cell>
          <cell r="S623">
            <v>249.3</v>
          </cell>
          <cell r="T623">
            <v>0.1</v>
          </cell>
          <cell r="U623">
            <v>20</v>
          </cell>
          <cell r="V623">
            <v>647.29999999999995</v>
          </cell>
          <cell r="W623">
            <v>0.2225948459265055</v>
          </cell>
          <cell r="X623">
            <v>0</v>
          </cell>
          <cell r="Y623">
            <v>8.9287944615525669E-4</v>
          </cell>
          <cell r="Z623">
            <v>0</v>
          </cell>
        </row>
        <row r="624">
          <cell r="A624" t="str">
            <v>NN800</v>
          </cell>
          <cell r="B624" t="str">
            <v>XXXXXXXX</v>
          </cell>
          <cell r="C624" t="str">
            <v>Yes</v>
          </cell>
          <cell r="D624" t="str">
            <v>Nonequipment</v>
          </cell>
          <cell r="E624" t="str">
            <v>Radiant Barrier</v>
          </cell>
          <cell r="F624" t="str">
            <v xml:space="preserve">Radiant Barrier </v>
          </cell>
          <cell r="G624" t="str">
            <v>Code-Compliant Ceiling Insulation</v>
          </cell>
          <cell r="H624" t="str">
            <v>Residential</v>
          </cell>
          <cell r="I624" t="str">
            <v>New</v>
          </cell>
          <cell r="J624" t="str">
            <v>Single Family</v>
          </cell>
          <cell r="K624" t="str">
            <v>FL Zone 2</v>
          </cell>
          <cell r="L624" t="str">
            <v>Space Cooling</v>
          </cell>
          <cell r="N624" t="str">
            <v/>
          </cell>
          <cell r="O624" t="str">
            <v>Per Square Footage</v>
          </cell>
          <cell r="P624">
            <v>6.0562499999999998E-2</v>
          </cell>
          <cell r="Q624">
            <v>3747.04</v>
          </cell>
          <cell r="R624">
            <v>3372.3359999999998</v>
          </cell>
          <cell r="S624">
            <v>374.70400000000001</v>
          </cell>
          <cell r="T624">
            <v>0.1</v>
          </cell>
          <cell r="U624">
            <v>20</v>
          </cell>
          <cell r="V624">
            <v>661.71900000000005</v>
          </cell>
          <cell r="W624">
            <v>0.22755328109322001</v>
          </cell>
          <cell r="X624">
            <v>0</v>
          </cell>
          <cell r="Y624">
            <v>6.072881023240211E-4</v>
          </cell>
          <cell r="Z624">
            <v>0</v>
          </cell>
        </row>
        <row r="625">
          <cell r="A625" t="str">
            <v>NN801</v>
          </cell>
          <cell r="B625" t="str">
            <v>XXXXXXXX</v>
          </cell>
          <cell r="C625" t="str">
            <v>Yes</v>
          </cell>
          <cell r="D625" t="str">
            <v>Nonequipment</v>
          </cell>
          <cell r="E625" t="str">
            <v>Radiant Barrier</v>
          </cell>
          <cell r="F625" t="str">
            <v xml:space="preserve">Radiant Barrier </v>
          </cell>
          <cell r="G625" t="str">
            <v>Code-Compliant Ceiling Insulation</v>
          </cell>
          <cell r="H625" t="str">
            <v>Residential</v>
          </cell>
          <cell r="I625" t="str">
            <v>New</v>
          </cell>
          <cell r="J625" t="str">
            <v>Multi-Family</v>
          </cell>
          <cell r="K625" t="str">
            <v>FL Zone 2</v>
          </cell>
          <cell r="L625" t="str">
            <v>Space Cooling</v>
          </cell>
          <cell r="N625" t="str">
            <v/>
          </cell>
          <cell r="O625" t="str">
            <v>Per Square Footage</v>
          </cell>
          <cell r="P625">
            <v>9.5000000000000015E-3</v>
          </cell>
          <cell r="Q625">
            <v>1815</v>
          </cell>
          <cell r="R625">
            <v>1633.5</v>
          </cell>
          <cell r="S625">
            <v>181.5</v>
          </cell>
          <cell r="T625">
            <v>0.1</v>
          </cell>
          <cell r="U625">
            <v>20</v>
          </cell>
          <cell r="V625">
            <v>430.3</v>
          </cell>
          <cell r="W625">
            <v>0.14797244276560378</v>
          </cell>
          <cell r="X625">
            <v>0</v>
          </cell>
          <cell r="Y625">
            <v>8.1527516675263792E-4</v>
          </cell>
          <cell r="Z625">
            <v>0</v>
          </cell>
        </row>
        <row r="626">
          <cell r="A626" t="str">
            <v>NN802</v>
          </cell>
          <cell r="B626" t="str">
            <v>XXXXXXXX</v>
          </cell>
          <cell r="C626" t="str">
            <v>Yes</v>
          </cell>
          <cell r="D626" t="str">
            <v>Nonequipment</v>
          </cell>
          <cell r="E626" t="str">
            <v>Radiant Barrier</v>
          </cell>
          <cell r="F626" t="str">
            <v xml:space="preserve">Radiant Barrier </v>
          </cell>
          <cell r="G626" t="str">
            <v>Code-Compliant Ceiling Insulation</v>
          </cell>
          <cell r="H626" t="str">
            <v>Residential</v>
          </cell>
          <cell r="I626" t="str">
            <v>New</v>
          </cell>
          <cell r="J626" t="str">
            <v>Manufactured Home</v>
          </cell>
          <cell r="K626" t="str">
            <v>FL Zone 2</v>
          </cell>
          <cell r="L626" t="str">
            <v>Space Cooling</v>
          </cell>
          <cell r="N626" t="str">
            <v/>
          </cell>
          <cell r="O626" t="str">
            <v>Per Square Footage</v>
          </cell>
          <cell r="P626">
            <v>9.5000000000000015E-3</v>
          </cell>
          <cell r="Q626">
            <v>2493</v>
          </cell>
          <cell r="R626">
            <v>2243.6999999999998</v>
          </cell>
          <cell r="S626">
            <v>249.3</v>
          </cell>
          <cell r="T626">
            <v>0.1</v>
          </cell>
          <cell r="U626">
            <v>20</v>
          </cell>
          <cell r="V626">
            <v>647.29999999999995</v>
          </cell>
          <cell r="W626">
            <v>0.2225948459265055</v>
          </cell>
          <cell r="X626">
            <v>0</v>
          </cell>
          <cell r="Y626">
            <v>8.9287944615525669E-4</v>
          </cell>
          <cell r="Z626">
            <v>0</v>
          </cell>
        </row>
        <row r="627">
          <cell r="A627" t="str">
            <v>NE803</v>
          </cell>
          <cell r="B627" t="str">
            <v>XXXXXXXX</v>
          </cell>
          <cell r="C627" t="str">
            <v>Yes</v>
          </cell>
          <cell r="D627" t="str">
            <v>Nonequipment</v>
          </cell>
          <cell r="E627" t="str">
            <v>Sealed crawlspace</v>
          </cell>
          <cell r="F627" t="str">
            <v>Increased Basement or Crawlspace Wall Insulation (R-15)</v>
          </cell>
          <cell r="G627" t="str">
            <v>Market Average Existing Exterior Below-Grade Wall Insulation</v>
          </cell>
          <cell r="H627" t="str">
            <v>Residential</v>
          </cell>
          <cell r="I627" t="str">
            <v>Existing</v>
          </cell>
          <cell r="J627" t="str">
            <v>Single Family</v>
          </cell>
          <cell r="K627" t="str">
            <v>FL Zone 2</v>
          </cell>
          <cell r="L627" t="str">
            <v>Space Cooling</v>
          </cell>
          <cell r="N627" t="str">
            <v/>
          </cell>
          <cell r="O627" t="str">
            <v>Per Home</v>
          </cell>
          <cell r="P627">
            <v>5.8799999999999998E-2</v>
          </cell>
          <cell r="Q627">
            <v>7861.3665800740182</v>
          </cell>
          <cell r="R627">
            <v>7769.5987296118128</v>
          </cell>
          <cell r="S627">
            <v>91.767850462205246</v>
          </cell>
          <cell r="T627">
            <v>1.1673269466253692E-2</v>
          </cell>
          <cell r="U627">
            <v>11</v>
          </cell>
          <cell r="V627">
            <v>162.06</v>
          </cell>
          <cell r="W627">
            <v>1.6469438710628309E-2</v>
          </cell>
          <cell r="X627">
            <v>0</v>
          </cell>
          <cell r="Y627">
            <v>1.7946850261477224E-4</v>
          </cell>
          <cell r="Z627">
            <v>0</v>
          </cell>
        </row>
        <row r="628">
          <cell r="A628" t="str">
            <v>NE804</v>
          </cell>
          <cell r="B628" t="str">
            <v>XXXXXXXX</v>
          </cell>
          <cell r="C628" t="str">
            <v>Yes</v>
          </cell>
          <cell r="D628" t="str">
            <v>Nonequipment</v>
          </cell>
          <cell r="E628" t="str">
            <v>Sealed crawlspace</v>
          </cell>
          <cell r="F628" t="str">
            <v>Increased Basement or Crawlspace Wall Insulation (R-15)</v>
          </cell>
          <cell r="G628" t="str">
            <v>Market Average Existing Exterior Below-Grade Wall Insulation</v>
          </cell>
          <cell r="H628" t="str">
            <v>Residential</v>
          </cell>
          <cell r="I628" t="str">
            <v>Existing</v>
          </cell>
          <cell r="J628" t="str">
            <v>Multi-Family</v>
          </cell>
          <cell r="K628" t="str">
            <v>FL Zone 2</v>
          </cell>
          <cell r="L628" t="str">
            <v>Space Cooling</v>
          </cell>
          <cell r="N628" t="str">
            <v/>
          </cell>
          <cell r="O628" t="str">
            <v>Per Home</v>
          </cell>
          <cell r="P628">
            <v>5.8799999999999998E-2</v>
          </cell>
          <cell r="Q628">
            <v>3522.0195212642343</v>
          </cell>
          <cell r="R628">
            <v>3493.9277248431326</v>
          </cell>
          <cell r="S628">
            <v>28.091796421101559</v>
          </cell>
          <cell r="T628">
            <v>7.9760479041916174E-3</v>
          </cell>
          <cell r="U628">
            <v>11</v>
          </cell>
          <cell r="V628">
            <v>66.600000000000009</v>
          </cell>
          <cell r="W628">
            <v>6.7682624838198546E-3</v>
          </cell>
          <cell r="X628">
            <v>0</v>
          </cell>
          <cell r="Y628">
            <v>2.4093377234984432E-4</v>
          </cell>
          <cell r="Z628">
            <v>0</v>
          </cell>
        </row>
        <row r="629">
          <cell r="A629" t="str">
            <v>NE805</v>
          </cell>
          <cell r="B629" t="str">
            <v>XXXXXXXX</v>
          </cell>
          <cell r="C629" t="str">
            <v>Yes</v>
          </cell>
          <cell r="D629" t="str">
            <v>Nonequipment</v>
          </cell>
          <cell r="E629" t="str">
            <v>Sealed crawlspace</v>
          </cell>
          <cell r="F629" t="str">
            <v>Increased Basement or Crawlspace Wall Insulation (R-15)</v>
          </cell>
          <cell r="G629" t="str">
            <v>Market Average Existing Exterior Below-Grade Wall Insulation</v>
          </cell>
          <cell r="H629" t="str">
            <v>Residential</v>
          </cell>
          <cell r="I629" t="str">
            <v>Existing</v>
          </cell>
          <cell r="J629" t="str">
            <v>Manufactured Home</v>
          </cell>
          <cell r="K629" t="str">
            <v>FL Zone 2</v>
          </cell>
          <cell r="L629" t="str">
            <v>Space Cooling</v>
          </cell>
          <cell r="N629" t="str">
            <v/>
          </cell>
          <cell r="O629" t="str">
            <v>Per Home</v>
          </cell>
          <cell r="P629">
            <v>5.8799999999999998E-2</v>
          </cell>
          <cell r="Q629">
            <v>3886.0451104588287</v>
          </cell>
          <cell r="R629">
            <v>3835.5997002935269</v>
          </cell>
          <cell r="S629">
            <v>50.445410165302029</v>
          </cell>
          <cell r="T629">
            <v>1.2981169474727454E-2</v>
          </cell>
          <cell r="U629">
            <v>11</v>
          </cell>
          <cell r="V629">
            <v>130.98000000000002</v>
          </cell>
          <cell r="W629">
            <v>1.3310916218179047E-2</v>
          </cell>
          <cell r="X629">
            <v>0</v>
          </cell>
          <cell r="Y629">
            <v>2.6386773691721755E-4</v>
          </cell>
          <cell r="Z629">
            <v>0</v>
          </cell>
        </row>
        <row r="630">
          <cell r="A630" t="str">
            <v>NN806</v>
          </cell>
          <cell r="B630" t="str">
            <v>XXXXXXXX</v>
          </cell>
          <cell r="C630" t="str">
            <v>Yes</v>
          </cell>
          <cell r="D630" t="str">
            <v>Nonequipment</v>
          </cell>
          <cell r="E630" t="str">
            <v>Sealed crawlspace</v>
          </cell>
          <cell r="F630" t="str">
            <v>Increased Basement or Crawlspace Wall Insulation (R-15)</v>
          </cell>
          <cell r="G630" t="str">
            <v>Code-Compliant Exterior Below-Grade Wall Insulation</v>
          </cell>
          <cell r="H630" t="str">
            <v>Residential</v>
          </cell>
          <cell r="I630" t="str">
            <v>New</v>
          </cell>
          <cell r="J630" t="str">
            <v>Single Family</v>
          </cell>
          <cell r="K630" t="str">
            <v>FL Zone 2</v>
          </cell>
          <cell r="L630" t="str">
            <v>Space Cooling</v>
          </cell>
          <cell r="N630" t="str">
            <v/>
          </cell>
          <cell r="O630" t="str">
            <v>Per Home</v>
          </cell>
          <cell r="P630">
            <v>5.8799999999999998E-2</v>
          </cell>
          <cell r="Q630">
            <v>7861.3665800740182</v>
          </cell>
          <cell r="R630">
            <v>7861.3665800740182</v>
          </cell>
          <cell r="S630">
            <v>0</v>
          </cell>
          <cell r="T630">
            <v>0</v>
          </cell>
          <cell r="U630">
            <v>11</v>
          </cell>
          <cell r="V630">
            <v>0</v>
          </cell>
          <cell r="W630">
            <v>0</v>
          </cell>
          <cell r="X630">
            <v>0</v>
          </cell>
          <cell r="Y630">
            <v>0</v>
          </cell>
          <cell r="Z630">
            <v>0</v>
          </cell>
        </row>
        <row r="631">
          <cell r="A631" t="str">
            <v>NN807</v>
          </cell>
          <cell r="B631" t="str">
            <v>XXXXXXXX</v>
          </cell>
          <cell r="C631" t="str">
            <v>Yes</v>
          </cell>
          <cell r="D631" t="str">
            <v>Nonequipment</v>
          </cell>
          <cell r="E631" t="str">
            <v>Sealed crawlspace</v>
          </cell>
          <cell r="F631" t="str">
            <v>Increased Basement or Crawlspace Wall Insulation (R-15)</v>
          </cell>
          <cell r="G631" t="str">
            <v>Code-Compliant Exterior Below-Grade Wall Insulation</v>
          </cell>
          <cell r="H631" t="str">
            <v>Residential</v>
          </cell>
          <cell r="I631" t="str">
            <v>New</v>
          </cell>
          <cell r="J631" t="str">
            <v>Multi-Family</v>
          </cell>
          <cell r="K631" t="str">
            <v>FL Zone 2</v>
          </cell>
          <cell r="L631" t="str">
            <v>Space Cooling</v>
          </cell>
          <cell r="N631" t="str">
            <v/>
          </cell>
          <cell r="O631" t="str">
            <v>Per Home</v>
          </cell>
          <cell r="P631">
            <v>5.8799999999999998E-2</v>
          </cell>
          <cell r="Q631">
            <v>3522.0195212642343</v>
          </cell>
          <cell r="R631">
            <v>3522.0195212642343</v>
          </cell>
          <cell r="S631">
            <v>0</v>
          </cell>
          <cell r="T631">
            <v>0</v>
          </cell>
          <cell r="U631">
            <v>11</v>
          </cell>
          <cell r="V631">
            <v>0</v>
          </cell>
          <cell r="W631">
            <v>0</v>
          </cell>
          <cell r="X631">
            <v>0</v>
          </cell>
          <cell r="Y631">
            <v>0</v>
          </cell>
          <cell r="Z631">
            <v>0</v>
          </cell>
        </row>
        <row r="632">
          <cell r="A632" t="str">
            <v>NN808</v>
          </cell>
          <cell r="B632" t="str">
            <v>XXXXXXXX</v>
          </cell>
          <cell r="C632" t="str">
            <v>Yes</v>
          </cell>
          <cell r="D632" t="str">
            <v>Nonequipment</v>
          </cell>
          <cell r="E632" t="str">
            <v>Sealed crawlspace</v>
          </cell>
          <cell r="F632" t="str">
            <v>Increased Basement or Crawlspace Wall Insulation (R-15)</v>
          </cell>
          <cell r="G632" t="str">
            <v>Code-Compliant Exterior Below-Grade Wall Insulation</v>
          </cell>
          <cell r="H632" t="str">
            <v>Residential</v>
          </cell>
          <cell r="I632" t="str">
            <v>New</v>
          </cell>
          <cell r="J632" t="str">
            <v>Manufactured Home</v>
          </cell>
          <cell r="K632" t="str">
            <v>FL Zone 2</v>
          </cell>
          <cell r="L632" t="str">
            <v>Space Cooling</v>
          </cell>
          <cell r="N632" t="str">
            <v/>
          </cell>
          <cell r="O632" t="str">
            <v>Per Home</v>
          </cell>
          <cell r="P632">
            <v>5.8799999999999998E-2</v>
          </cell>
          <cell r="Q632">
            <v>3886.0451104588287</v>
          </cell>
          <cell r="R632">
            <v>3886.0451104588287</v>
          </cell>
          <cell r="S632">
            <v>0</v>
          </cell>
          <cell r="T632">
            <v>0</v>
          </cell>
          <cell r="U632">
            <v>11</v>
          </cell>
          <cell r="V632">
            <v>0</v>
          </cell>
          <cell r="W632">
            <v>0</v>
          </cell>
          <cell r="X632">
            <v>0</v>
          </cell>
          <cell r="Y632">
            <v>0</v>
          </cell>
          <cell r="Z632">
            <v>0</v>
          </cell>
        </row>
        <row r="633">
          <cell r="A633" t="str">
            <v>NE809</v>
          </cell>
          <cell r="B633" t="str">
            <v>XXXXXXXX</v>
          </cell>
          <cell r="C633" t="str">
            <v>Yes</v>
          </cell>
          <cell r="D633" t="str">
            <v>Nonequipment</v>
          </cell>
          <cell r="E633" t="str">
            <v>Sealed crawlspace</v>
          </cell>
          <cell r="F633" t="str">
            <v>Increased Basement or Crawlspace Wall Insulation (R-15)</v>
          </cell>
          <cell r="G633" t="str">
            <v>Market Average Existing Exterior Below-Grade Wall Insulation</v>
          </cell>
          <cell r="H633" t="str">
            <v>Residential</v>
          </cell>
          <cell r="I633" t="str">
            <v>Existing</v>
          </cell>
          <cell r="J633" t="str">
            <v>Single Family</v>
          </cell>
          <cell r="K633" t="str">
            <v>FL Zone 2</v>
          </cell>
          <cell r="L633" t="str">
            <v>Space Heating</v>
          </cell>
          <cell r="N633" t="str">
            <v/>
          </cell>
          <cell r="O633" t="str">
            <v>Per Home</v>
          </cell>
          <cell r="P633">
            <v>5.8799999999999998E-2</v>
          </cell>
          <cell r="Q633">
            <v>6021.6334199259809</v>
          </cell>
          <cell r="R633">
            <v>5951.3412703881859</v>
          </cell>
          <cell r="S633">
            <v>70.292149537794742</v>
          </cell>
          <cell r="T633">
            <v>1.1673269466253692E-2</v>
          </cell>
          <cell r="U633">
            <v>11</v>
          </cell>
          <cell r="V633">
            <v>162.06</v>
          </cell>
          <cell r="W633">
            <v>0</v>
          </cell>
          <cell r="X633">
            <v>0.10118445961852558</v>
          </cell>
          <cell r="Y633">
            <v>0</v>
          </cell>
          <cell r="Z633">
            <v>1.4394844983950964E-3</v>
          </cell>
        </row>
        <row r="634">
          <cell r="A634" t="str">
            <v>NE810</v>
          </cell>
          <cell r="B634" t="str">
            <v>XXXXXXXX</v>
          </cell>
          <cell r="C634" t="str">
            <v>Yes</v>
          </cell>
          <cell r="D634" t="str">
            <v>Nonequipment</v>
          </cell>
          <cell r="E634" t="str">
            <v>Sealed crawlspace</v>
          </cell>
          <cell r="F634" t="str">
            <v>Increased Basement or Crawlspace Wall Insulation (R-15)</v>
          </cell>
          <cell r="G634" t="str">
            <v>Market Average Existing Exterior Below-Grade Wall Insulation</v>
          </cell>
          <cell r="H634" t="str">
            <v>Residential</v>
          </cell>
          <cell r="I634" t="str">
            <v>Existing</v>
          </cell>
          <cell r="J634" t="str">
            <v>Multi-Family</v>
          </cell>
          <cell r="K634" t="str">
            <v>FL Zone 2</v>
          </cell>
          <cell r="L634" t="str">
            <v>Space Heating</v>
          </cell>
          <cell r="N634" t="str">
            <v/>
          </cell>
          <cell r="O634" t="str">
            <v>Per Home</v>
          </cell>
          <cell r="P634">
            <v>5.8799999999999998E-2</v>
          </cell>
          <cell r="Q634">
            <v>4827.9804787357652</v>
          </cell>
          <cell r="R634">
            <v>4789.472275156867</v>
          </cell>
          <cell r="S634">
            <v>38.508203578898446</v>
          </cell>
          <cell r="T634">
            <v>7.9760479041916174E-3</v>
          </cell>
          <cell r="U634">
            <v>11</v>
          </cell>
          <cell r="V634">
            <v>66.600000000000009</v>
          </cell>
          <cell r="W634">
            <v>0</v>
          </cell>
          <cell r="X634">
            <v>4.1582654637750245E-2</v>
          </cell>
          <cell r="Y634">
            <v>0</v>
          </cell>
          <cell r="Z634">
            <v>1.0798388595965698E-3</v>
          </cell>
        </row>
        <row r="635">
          <cell r="A635" t="str">
            <v>NE811</v>
          </cell>
          <cell r="B635" t="str">
            <v>XXXXXXXX</v>
          </cell>
          <cell r="C635" t="str">
            <v>Yes</v>
          </cell>
          <cell r="D635" t="str">
            <v>Nonequipment</v>
          </cell>
          <cell r="E635" t="str">
            <v>Sealed crawlspace</v>
          </cell>
          <cell r="F635" t="str">
            <v>Increased Basement or Crawlspace Wall Insulation (R-15)</v>
          </cell>
          <cell r="G635" t="str">
            <v>Market Average Existing Exterior Below-Grade Wall Insulation</v>
          </cell>
          <cell r="H635" t="str">
            <v>Residential</v>
          </cell>
          <cell r="I635" t="str">
            <v>Existing</v>
          </cell>
          <cell r="J635" t="str">
            <v>Manufactured Home</v>
          </cell>
          <cell r="K635" t="str">
            <v>FL Zone 2</v>
          </cell>
          <cell r="L635" t="str">
            <v>Space Heating</v>
          </cell>
          <cell r="N635" t="str">
            <v/>
          </cell>
          <cell r="O635" t="str">
            <v>Per Home</v>
          </cell>
          <cell r="P635">
            <v>5.8799999999999998E-2</v>
          </cell>
          <cell r="Q635">
            <v>6203.9548895411708</v>
          </cell>
          <cell r="R635">
            <v>6123.4202997064731</v>
          </cell>
          <cell r="S635">
            <v>80.534589834697982</v>
          </cell>
          <cell r="T635">
            <v>1.2981169474727454E-2</v>
          </cell>
          <cell r="U635">
            <v>11</v>
          </cell>
          <cell r="V635">
            <v>130.98000000000002</v>
          </cell>
          <cell r="W635">
            <v>0</v>
          </cell>
          <cell r="X635">
            <v>8.1779220787575477E-2</v>
          </cell>
          <cell r="Y635">
            <v>0</v>
          </cell>
          <cell r="Z635">
            <v>1.015454613420546E-3</v>
          </cell>
        </row>
        <row r="636">
          <cell r="A636" t="str">
            <v>NN812</v>
          </cell>
          <cell r="B636" t="str">
            <v>XXXXXXXX</v>
          </cell>
          <cell r="C636" t="str">
            <v>Yes</v>
          </cell>
          <cell r="D636" t="str">
            <v>Nonequipment</v>
          </cell>
          <cell r="E636" t="str">
            <v>Sealed crawlspace</v>
          </cell>
          <cell r="F636" t="str">
            <v>Increased Basement or Crawlspace Wall Insulation (R-15)</v>
          </cell>
          <cell r="G636" t="str">
            <v>Code-Compliant Exterior Below-Grade Wall Insulation</v>
          </cell>
          <cell r="H636" t="str">
            <v>Residential</v>
          </cell>
          <cell r="I636" t="str">
            <v>New</v>
          </cell>
          <cell r="J636" t="str">
            <v>Single Family</v>
          </cell>
          <cell r="K636" t="str">
            <v>FL Zone 2</v>
          </cell>
          <cell r="L636" t="str">
            <v>Space Heating</v>
          </cell>
          <cell r="N636" t="str">
            <v/>
          </cell>
          <cell r="O636" t="str">
            <v>Per Home</v>
          </cell>
          <cell r="P636">
            <v>5.8799999999999998E-2</v>
          </cell>
          <cell r="Q636">
            <v>6021.6334199259809</v>
          </cell>
          <cell r="R636">
            <v>6021.6334199259809</v>
          </cell>
          <cell r="S636">
            <v>0</v>
          </cell>
          <cell r="T636">
            <v>0</v>
          </cell>
          <cell r="U636">
            <v>11</v>
          </cell>
          <cell r="V636">
            <v>0</v>
          </cell>
          <cell r="W636">
            <v>0</v>
          </cell>
          <cell r="X636">
            <v>0</v>
          </cell>
          <cell r="Y636">
            <v>0</v>
          </cell>
          <cell r="Z636">
            <v>0</v>
          </cell>
        </row>
        <row r="637">
          <cell r="A637" t="str">
            <v>NN813</v>
          </cell>
          <cell r="B637" t="str">
            <v>XXXXXXXX</v>
          </cell>
          <cell r="C637" t="str">
            <v>Yes</v>
          </cell>
          <cell r="D637" t="str">
            <v>Nonequipment</v>
          </cell>
          <cell r="E637" t="str">
            <v>Sealed crawlspace</v>
          </cell>
          <cell r="F637" t="str">
            <v>Increased Basement or Crawlspace Wall Insulation (R-15)</v>
          </cell>
          <cell r="G637" t="str">
            <v>Code-Compliant Exterior Below-Grade Wall Insulation</v>
          </cell>
          <cell r="H637" t="str">
            <v>Residential</v>
          </cell>
          <cell r="I637" t="str">
            <v>New</v>
          </cell>
          <cell r="J637" t="str">
            <v>Multi-Family</v>
          </cell>
          <cell r="K637" t="str">
            <v>FL Zone 2</v>
          </cell>
          <cell r="L637" t="str">
            <v>Space Heating</v>
          </cell>
          <cell r="N637" t="str">
            <v/>
          </cell>
          <cell r="O637" t="str">
            <v>Per Home</v>
          </cell>
          <cell r="P637">
            <v>5.8799999999999998E-2</v>
          </cell>
          <cell r="Q637">
            <v>4827.9804787357652</v>
          </cell>
          <cell r="R637">
            <v>4827.9804787357652</v>
          </cell>
          <cell r="S637">
            <v>0</v>
          </cell>
          <cell r="T637">
            <v>0</v>
          </cell>
          <cell r="U637">
            <v>11</v>
          </cell>
          <cell r="V637">
            <v>0</v>
          </cell>
          <cell r="W637">
            <v>0</v>
          </cell>
          <cell r="X637">
            <v>0</v>
          </cell>
          <cell r="Y637">
            <v>0</v>
          </cell>
          <cell r="Z637">
            <v>0</v>
          </cell>
        </row>
        <row r="638">
          <cell r="A638" t="str">
            <v>NN814</v>
          </cell>
          <cell r="B638" t="str">
            <v>XXXXXXXX</v>
          </cell>
          <cell r="C638" t="str">
            <v>Yes</v>
          </cell>
          <cell r="D638" t="str">
            <v>Nonequipment</v>
          </cell>
          <cell r="E638" t="str">
            <v>Sealed crawlspace</v>
          </cell>
          <cell r="F638" t="str">
            <v>Increased Basement or Crawlspace Wall Insulation (R-15)</v>
          </cell>
          <cell r="G638" t="str">
            <v>Code-Compliant Exterior Below-Grade Wall Insulation</v>
          </cell>
          <cell r="H638" t="str">
            <v>Residential</v>
          </cell>
          <cell r="I638" t="str">
            <v>New</v>
          </cell>
          <cell r="J638" t="str">
            <v>Manufactured Home</v>
          </cell>
          <cell r="K638" t="str">
            <v>FL Zone 2</v>
          </cell>
          <cell r="L638" t="str">
            <v>Space Heating</v>
          </cell>
          <cell r="N638" t="str">
            <v/>
          </cell>
          <cell r="O638" t="str">
            <v>Per Home</v>
          </cell>
          <cell r="P638">
            <v>5.8799999999999998E-2</v>
          </cell>
          <cell r="Q638">
            <v>6203.9548895411708</v>
          </cell>
          <cell r="R638">
            <v>6203.9548895411708</v>
          </cell>
          <cell r="S638">
            <v>0</v>
          </cell>
          <cell r="T638">
            <v>0</v>
          </cell>
          <cell r="U638">
            <v>11</v>
          </cell>
          <cell r="V638">
            <v>0</v>
          </cell>
          <cell r="W638">
            <v>0</v>
          </cell>
          <cell r="X638">
            <v>0</v>
          </cell>
          <cell r="Y638">
            <v>0</v>
          </cell>
          <cell r="Z638">
            <v>0</v>
          </cell>
        </row>
        <row r="639">
          <cell r="A639" t="str">
            <v>NE815</v>
          </cell>
          <cell r="B639" t="str">
            <v>XXXXXXXX</v>
          </cell>
          <cell r="C639" t="str">
            <v>Yes</v>
          </cell>
          <cell r="D639" t="str">
            <v>Nonequipment</v>
          </cell>
          <cell r="E639" t="str">
            <v>Smart Thermostat</v>
          </cell>
          <cell r="F639" t="str">
            <v>Standard Heating and Cooling System with Smart Thermostat</v>
          </cell>
          <cell r="G639" t="str">
            <v>Standard Heating and Cooling System with Manual Thermostat</v>
          </cell>
          <cell r="H639" t="str">
            <v>Residential</v>
          </cell>
          <cell r="I639" t="str">
            <v>Existing</v>
          </cell>
          <cell r="J639" t="str">
            <v>Single Family</v>
          </cell>
          <cell r="K639" t="str">
            <v>FL Zone 2</v>
          </cell>
          <cell r="L639" t="str">
            <v>Space Cooling</v>
          </cell>
          <cell r="N639" t="str">
            <v/>
          </cell>
          <cell r="O639" t="str">
            <v>Per End Use Consumption</v>
          </cell>
          <cell r="P639">
            <v>0.22499999999999998</v>
          </cell>
          <cell r="Q639">
            <v>3747.04</v>
          </cell>
          <cell r="R639">
            <v>3597.1583999999998</v>
          </cell>
          <cell r="S639">
            <v>149.88159999999999</v>
          </cell>
          <cell r="T639">
            <v>0.04</v>
          </cell>
          <cell r="U639">
            <v>11</v>
          </cell>
          <cell r="V639">
            <v>264.68759999999997</v>
          </cell>
          <cell r="W639">
            <v>0.18284501726955057</v>
          </cell>
          <cell r="X639">
            <v>0</v>
          </cell>
          <cell r="Y639">
            <v>1.2199297129837857E-3</v>
          </cell>
          <cell r="Z639">
            <v>0</v>
          </cell>
        </row>
        <row r="640">
          <cell r="A640" t="str">
            <v>NE816</v>
          </cell>
          <cell r="B640" t="str">
            <v>XXXXXXXX</v>
          </cell>
          <cell r="C640" t="str">
            <v>Yes</v>
          </cell>
          <cell r="D640" t="str">
            <v>Nonequipment</v>
          </cell>
          <cell r="E640" t="str">
            <v>Smart Thermostat</v>
          </cell>
          <cell r="F640" t="str">
            <v>Standard Heating and Cooling System with Smart Thermostat</v>
          </cell>
          <cell r="G640" t="str">
            <v>Standard Heating and Cooling System with Manual Thermostat</v>
          </cell>
          <cell r="H640" t="str">
            <v>Residential</v>
          </cell>
          <cell r="I640" t="str">
            <v>Existing</v>
          </cell>
          <cell r="J640" t="str">
            <v>Multi-Family</v>
          </cell>
          <cell r="K640" t="str">
            <v>FL Zone 2</v>
          </cell>
          <cell r="L640" t="str">
            <v>Space Cooling</v>
          </cell>
          <cell r="N640" t="str">
            <v/>
          </cell>
          <cell r="O640" t="str">
            <v>Per End Use Consumption</v>
          </cell>
          <cell r="P640">
            <v>0.9</v>
          </cell>
          <cell r="Q640">
            <v>1815</v>
          </cell>
          <cell r="R640">
            <v>1742.4</v>
          </cell>
          <cell r="S640">
            <v>72.600000000000009</v>
          </cell>
          <cell r="T640">
            <v>4.0000000000000008E-2</v>
          </cell>
          <cell r="U640">
            <v>11</v>
          </cell>
          <cell r="V640">
            <v>172.12</v>
          </cell>
          <cell r="W640">
            <v>0.11889973074838053</v>
          </cell>
          <cell r="X640">
            <v>0</v>
          </cell>
          <cell r="Y640">
            <v>1.637737338131963E-3</v>
          </cell>
          <cell r="Z640">
            <v>0</v>
          </cell>
        </row>
        <row r="641">
          <cell r="A641" t="str">
            <v>NE817</v>
          </cell>
          <cell r="B641" t="str">
            <v>XXXXXXXX</v>
          </cell>
          <cell r="C641" t="str">
            <v>Yes</v>
          </cell>
          <cell r="D641" t="str">
            <v>Nonequipment</v>
          </cell>
          <cell r="E641" t="str">
            <v>Smart Thermostat</v>
          </cell>
          <cell r="F641" t="str">
            <v>Standard Heating and Cooling System with Smart Thermostat</v>
          </cell>
          <cell r="G641" t="str">
            <v>Standard Heating and Cooling System with Manual Thermostat</v>
          </cell>
          <cell r="H641" t="str">
            <v>Residential</v>
          </cell>
          <cell r="I641" t="str">
            <v>Existing</v>
          </cell>
          <cell r="J641" t="str">
            <v>Manufactured Home</v>
          </cell>
          <cell r="K641" t="str">
            <v>FL Zone 2</v>
          </cell>
          <cell r="L641" t="str">
            <v>Space Cooling</v>
          </cell>
          <cell r="N641" t="str">
            <v/>
          </cell>
          <cell r="O641" t="str">
            <v>Per End Use Consumption</v>
          </cell>
          <cell r="P641">
            <v>0.9</v>
          </cell>
          <cell r="Q641">
            <v>2493</v>
          </cell>
          <cell r="R641">
            <v>2393.2800000000002</v>
          </cell>
          <cell r="S641">
            <v>99.72</v>
          </cell>
          <cell r="T641">
            <v>0.04</v>
          </cell>
          <cell r="U641">
            <v>11</v>
          </cell>
          <cell r="V641">
            <v>258.92</v>
          </cell>
          <cell r="W641">
            <v>0.17886078483250459</v>
          </cell>
          <cell r="X641">
            <v>0</v>
          </cell>
          <cell r="Y641">
            <v>1.7936300123596528E-3</v>
          </cell>
          <cell r="Z641">
            <v>0</v>
          </cell>
        </row>
        <row r="642">
          <cell r="A642" t="str">
            <v>NN818</v>
          </cell>
          <cell r="B642" t="str">
            <v>XXXXXXXX</v>
          </cell>
          <cell r="C642" t="str">
            <v>Yes</v>
          </cell>
          <cell r="D642" t="str">
            <v>Nonequipment</v>
          </cell>
          <cell r="E642" t="str">
            <v>Smart Thermostat</v>
          </cell>
          <cell r="F642" t="str">
            <v>Standard Heating and Cooling System with Smart Thermostat</v>
          </cell>
          <cell r="G642" t="str">
            <v>Standard Heating and Cooling System with Manual Thermostat</v>
          </cell>
          <cell r="H642" t="str">
            <v>Residential</v>
          </cell>
          <cell r="I642" t="str">
            <v>New</v>
          </cell>
          <cell r="J642" t="str">
            <v>Single Family</v>
          </cell>
          <cell r="K642" t="str">
            <v>FL Zone 2</v>
          </cell>
          <cell r="L642" t="str">
            <v>Space Cooling</v>
          </cell>
          <cell r="N642" t="str">
            <v/>
          </cell>
          <cell r="O642" t="str">
            <v>Per End Use Consumption</v>
          </cell>
          <cell r="P642">
            <v>0.22499999999999998</v>
          </cell>
          <cell r="Q642">
            <v>3747.04</v>
          </cell>
          <cell r="R642">
            <v>3597.1583999999998</v>
          </cell>
          <cell r="S642">
            <v>149.88159999999999</v>
          </cell>
          <cell r="T642">
            <v>0.04</v>
          </cell>
          <cell r="U642">
            <v>11</v>
          </cell>
          <cell r="V642">
            <v>264.68759999999997</v>
          </cell>
          <cell r="W642">
            <v>0.23860074080829508</v>
          </cell>
          <cell r="X642">
            <v>0</v>
          </cell>
          <cell r="Y642">
            <v>1.5919281673553998E-3</v>
          </cell>
          <cell r="Z642">
            <v>0</v>
          </cell>
        </row>
        <row r="643">
          <cell r="A643" t="str">
            <v>NN819</v>
          </cell>
          <cell r="B643" t="str">
            <v>XXXXXXXX</v>
          </cell>
          <cell r="C643" t="str">
            <v>Yes</v>
          </cell>
          <cell r="D643" t="str">
            <v>Nonequipment</v>
          </cell>
          <cell r="E643" t="str">
            <v>Smart Thermostat</v>
          </cell>
          <cell r="F643" t="str">
            <v>Standard Heating and Cooling System with Smart Thermostat</v>
          </cell>
          <cell r="G643" t="str">
            <v>Standard Heating and Cooling System with Manual Thermostat</v>
          </cell>
          <cell r="H643" t="str">
            <v>Residential</v>
          </cell>
          <cell r="I643" t="str">
            <v>New</v>
          </cell>
          <cell r="J643" t="str">
            <v>Multi-Family</v>
          </cell>
          <cell r="K643" t="str">
            <v>FL Zone 2</v>
          </cell>
          <cell r="L643" t="str">
            <v>Space Cooling</v>
          </cell>
          <cell r="N643" t="str">
            <v/>
          </cell>
          <cell r="O643" t="str">
            <v>Per End Use Consumption</v>
          </cell>
          <cell r="P643">
            <v>0.9</v>
          </cell>
          <cell r="Q643">
            <v>1815</v>
          </cell>
          <cell r="R643">
            <v>1742.4</v>
          </cell>
          <cell r="S643">
            <v>72.600000000000009</v>
          </cell>
          <cell r="T643">
            <v>4.0000000000000008E-2</v>
          </cell>
          <cell r="U643">
            <v>11</v>
          </cell>
          <cell r="V643">
            <v>172.12</v>
          </cell>
          <cell r="W643">
            <v>0.1551563409389928</v>
          </cell>
          <cell r="X643">
            <v>0</v>
          </cell>
          <cell r="Y643">
            <v>2.1371396823552727E-3</v>
          </cell>
          <cell r="Z643">
            <v>0</v>
          </cell>
        </row>
        <row r="644">
          <cell r="A644" t="str">
            <v>NN820</v>
          </cell>
          <cell r="B644" t="str">
            <v>XXXXXXXX</v>
          </cell>
          <cell r="C644" t="str">
            <v>Yes</v>
          </cell>
          <cell r="D644" t="str">
            <v>Nonequipment</v>
          </cell>
          <cell r="E644" t="str">
            <v>Smart Thermostat</v>
          </cell>
          <cell r="F644" t="str">
            <v>Standard Heating and Cooling System with Smart Thermostat</v>
          </cell>
          <cell r="G644" t="str">
            <v>Standard Heating and Cooling System with Manual Thermostat</v>
          </cell>
          <cell r="H644" t="str">
            <v>Residential</v>
          </cell>
          <cell r="I644" t="str">
            <v>New</v>
          </cell>
          <cell r="J644" t="str">
            <v>Manufactured Home</v>
          </cell>
          <cell r="K644" t="str">
            <v>FL Zone 2</v>
          </cell>
          <cell r="L644" t="str">
            <v>Space Cooling</v>
          </cell>
          <cell r="N644" t="str">
            <v/>
          </cell>
          <cell r="O644" t="str">
            <v>Per End Use Consumption</v>
          </cell>
          <cell r="P644">
            <v>0.9</v>
          </cell>
          <cell r="Q644">
            <v>2493</v>
          </cell>
          <cell r="R644">
            <v>2393.2800000000002</v>
          </cell>
          <cell r="S644">
            <v>99.72</v>
          </cell>
          <cell r="T644">
            <v>0.04</v>
          </cell>
          <cell r="U644">
            <v>11</v>
          </cell>
          <cell r="V644">
            <v>258.92</v>
          </cell>
          <cell r="W644">
            <v>0.23340157910715789</v>
          </cell>
          <cell r="X644">
            <v>0</v>
          </cell>
          <cell r="Y644">
            <v>2.3405693853505603E-3</v>
          </cell>
          <cell r="Z644">
            <v>0</v>
          </cell>
        </row>
        <row r="645">
          <cell r="A645" t="str">
            <v>NE821</v>
          </cell>
          <cell r="B645" t="str">
            <v>XXXXXXXX</v>
          </cell>
          <cell r="C645" t="str">
            <v>Yes</v>
          </cell>
          <cell r="D645" t="str">
            <v>Nonequipment</v>
          </cell>
          <cell r="E645" t="str">
            <v>Smart Thermostat</v>
          </cell>
          <cell r="F645" t="str">
            <v>Standard Heating and Cooling System with Smart Thermostat</v>
          </cell>
          <cell r="G645" t="str">
            <v>Standard Heating and Cooling System with Manual Thermostat</v>
          </cell>
          <cell r="H645" t="str">
            <v>Residential</v>
          </cell>
          <cell r="I645" t="str">
            <v>Existing</v>
          </cell>
          <cell r="J645" t="str">
            <v>Single Family</v>
          </cell>
          <cell r="K645" t="str">
            <v>FL Zone 2</v>
          </cell>
          <cell r="L645" t="str">
            <v>Space Heating</v>
          </cell>
          <cell r="N645" t="str">
            <v/>
          </cell>
          <cell r="O645" t="str">
            <v>Per End Use Consumption</v>
          </cell>
          <cell r="P645">
            <v>0.22499999999999998</v>
          </cell>
          <cell r="Q645">
            <v>2870.15</v>
          </cell>
          <cell r="R645">
            <v>2755.3440000000001</v>
          </cell>
          <cell r="S645">
            <v>114.80600000000001</v>
          </cell>
          <cell r="T645">
            <v>0.04</v>
          </cell>
          <cell r="U645">
            <v>11</v>
          </cell>
          <cell r="V645">
            <v>264.68759999999997</v>
          </cell>
          <cell r="W645">
            <v>0</v>
          </cell>
          <cell r="X645">
            <v>0</v>
          </cell>
          <cell r="Y645">
            <v>0</v>
          </cell>
          <cell r="Z645">
            <v>0</v>
          </cell>
        </row>
        <row r="646">
          <cell r="A646" t="str">
            <v>NE822</v>
          </cell>
          <cell r="B646" t="str">
            <v>XXXXXXXX</v>
          </cell>
          <cell r="C646" t="str">
            <v>Yes</v>
          </cell>
          <cell r="D646" t="str">
            <v>Nonequipment</v>
          </cell>
          <cell r="E646" t="str">
            <v>Smart Thermostat</v>
          </cell>
          <cell r="F646" t="str">
            <v>Standard Heating and Cooling System with Smart Thermostat</v>
          </cell>
          <cell r="G646" t="str">
            <v>Standard Heating and Cooling System with Manual Thermostat</v>
          </cell>
          <cell r="H646" t="str">
            <v>Residential</v>
          </cell>
          <cell r="I646" t="str">
            <v>Existing</v>
          </cell>
          <cell r="J646" t="str">
            <v>Multi-Family</v>
          </cell>
          <cell r="K646" t="str">
            <v>FL Zone 2</v>
          </cell>
          <cell r="L646" t="str">
            <v>Space Heating</v>
          </cell>
          <cell r="N646" t="str">
            <v/>
          </cell>
          <cell r="O646" t="str">
            <v>Per End Use Consumption</v>
          </cell>
          <cell r="P646">
            <v>0.9</v>
          </cell>
          <cell r="Q646">
            <v>2488</v>
          </cell>
          <cell r="R646">
            <v>2388.48</v>
          </cell>
          <cell r="S646">
            <v>99.52</v>
          </cell>
          <cell r="T646">
            <v>0.04</v>
          </cell>
          <cell r="U646">
            <v>11</v>
          </cell>
          <cell r="V646">
            <v>172.12</v>
          </cell>
          <cell r="W646">
            <v>0</v>
          </cell>
          <cell r="X646">
            <v>0</v>
          </cell>
          <cell r="Y646">
            <v>0</v>
          </cell>
          <cell r="Z646">
            <v>0</v>
          </cell>
        </row>
        <row r="647">
          <cell r="A647" t="str">
            <v>NE823</v>
          </cell>
          <cell r="B647" t="str">
            <v>XXXXXXXX</v>
          </cell>
          <cell r="C647" t="str">
            <v>Yes</v>
          </cell>
          <cell r="D647" t="str">
            <v>Nonequipment</v>
          </cell>
          <cell r="E647" t="str">
            <v>Smart Thermostat</v>
          </cell>
          <cell r="F647" t="str">
            <v>Standard Heating and Cooling System with Smart Thermostat</v>
          </cell>
          <cell r="G647" t="str">
            <v>Standard Heating and Cooling System with Manual Thermostat</v>
          </cell>
          <cell r="H647" t="str">
            <v>Residential</v>
          </cell>
          <cell r="I647" t="str">
            <v>Existing</v>
          </cell>
          <cell r="J647" t="str">
            <v>Manufactured Home</v>
          </cell>
          <cell r="K647" t="str">
            <v>FL Zone 2</v>
          </cell>
          <cell r="L647" t="str">
            <v>Space Heating</v>
          </cell>
          <cell r="N647" t="str">
            <v/>
          </cell>
          <cell r="O647" t="str">
            <v>Per End Use Consumption</v>
          </cell>
          <cell r="P647">
            <v>0.9</v>
          </cell>
          <cell r="Q647">
            <v>3980</v>
          </cell>
          <cell r="R647">
            <v>3820.8</v>
          </cell>
          <cell r="S647">
            <v>159.20000000000002</v>
          </cell>
          <cell r="T647">
            <v>0.04</v>
          </cell>
          <cell r="U647">
            <v>11</v>
          </cell>
          <cell r="V647">
            <v>258.92</v>
          </cell>
          <cell r="W647">
            <v>0</v>
          </cell>
          <cell r="X647">
            <v>0</v>
          </cell>
          <cell r="Y647">
            <v>0</v>
          </cell>
          <cell r="Z647">
            <v>0</v>
          </cell>
        </row>
        <row r="648">
          <cell r="A648" t="str">
            <v>NN824</v>
          </cell>
          <cell r="B648" t="str">
            <v>XXXXXXXX</v>
          </cell>
          <cell r="C648" t="str">
            <v>Yes</v>
          </cell>
          <cell r="D648" t="str">
            <v>Nonequipment</v>
          </cell>
          <cell r="E648" t="str">
            <v>Smart Thermostat</v>
          </cell>
          <cell r="F648" t="str">
            <v>Standard Heating and Cooling System with Smart Thermostat</v>
          </cell>
          <cell r="G648" t="str">
            <v>Standard Heating and Cooling System with Manual Thermostat</v>
          </cell>
          <cell r="H648" t="str">
            <v>Residential</v>
          </cell>
          <cell r="I648" t="str">
            <v>New</v>
          </cell>
          <cell r="J648" t="str">
            <v>Single Family</v>
          </cell>
          <cell r="K648" t="str">
            <v>FL Zone 2</v>
          </cell>
          <cell r="L648" t="str">
            <v>Space Heating</v>
          </cell>
          <cell r="N648" t="str">
            <v/>
          </cell>
          <cell r="O648" t="str">
            <v>Per End Use Consumption</v>
          </cell>
          <cell r="P648">
            <v>0.22499999999999998</v>
          </cell>
          <cell r="Q648">
            <v>2870.15</v>
          </cell>
          <cell r="R648">
            <v>2755.3440000000001</v>
          </cell>
          <cell r="S648">
            <v>114.80600000000001</v>
          </cell>
          <cell r="T648">
            <v>0.04</v>
          </cell>
          <cell r="U648">
            <v>11</v>
          </cell>
          <cell r="V648">
            <v>264.68759999999997</v>
          </cell>
          <cell r="W648">
            <v>0</v>
          </cell>
          <cell r="X648">
            <v>0</v>
          </cell>
          <cell r="Y648">
            <v>0</v>
          </cell>
          <cell r="Z648">
            <v>0</v>
          </cell>
        </row>
        <row r="649">
          <cell r="A649" t="str">
            <v>NN825</v>
          </cell>
          <cell r="B649" t="str">
            <v>XXXXXXXX</v>
          </cell>
          <cell r="C649" t="str">
            <v>Yes</v>
          </cell>
          <cell r="D649" t="str">
            <v>Nonequipment</v>
          </cell>
          <cell r="E649" t="str">
            <v>Smart Thermostat</v>
          </cell>
          <cell r="F649" t="str">
            <v>Standard Heating and Cooling System with Smart Thermostat</v>
          </cell>
          <cell r="G649" t="str">
            <v>Standard Heating and Cooling System with Manual Thermostat</v>
          </cell>
          <cell r="H649" t="str">
            <v>Residential</v>
          </cell>
          <cell r="I649" t="str">
            <v>New</v>
          </cell>
          <cell r="J649" t="str">
            <v>Multi-Family</v>
          </cell>
          <cell r="K649" t="str">
            <v>FL Zone 2</v>
          </cell>
          <cell r="L649" t="str">
            <v>Space Heating</v>
          </cell>
          <cell r="N649" t="str">
            <v/>
          </cell>
          <cell r="O649" t="str">
            <v>Per End Use Consumption</v>
          </cell>
          <cell r="P649">
            <v>0.9</v>
          </cell>
          <cell r="Q649">
            <v>2488</v>
          </cell>
          <cell r="R649">
            <v>2388.48</v>
          </cell>
          <cell r="S649">
            <v>99.52</v>
          </cell>
          <cell r="T649">
            <v>0.04</v>
          </cell>
          <cell r="U649">
            <v>11</v>
          </cell>
          <cell r="V649">
            <v>172.12</v>
          </cell>
          <cell r="W649">
            <v>0</v>
          </cell>
          <cell r="X649">
            <v>0</v>
          </cell>
          <cell r="Y649">
            <v>0</v>
          </cell>
          <cell r="Z649">
            <v>0</v>
          </cell>
        </row>
        <row r="650">
          <cell r="A650" t="str">
            <v>NN826</v>
          </cell>
          <cell r="B650" t="str">
            <v>XXXXXXXX</v>
          </cell>
          <cell r="C650" t="str">
            <v>Yes</v>
          </cell>
          <cell r="D650" t="str">
            <v>Nonequipment</v>
          </cell>
          <cell r="E650" t="str">
            <v>Smart Thermostat</v>
          </cell>
          <cell r="F650" t="str">
            <v>Standard Heating and Cooling System with Smart Thermostat</v>
          </cell>
          <cell r="G650" t="str">
            <v>Standard Heating and Cooling System with Manual Thermostat</v>
          </cell>
          <cell r="H650" t="str">
            <v>Residential</v>
          </cell>
          <cell r="I650" t="str">
            <v>New</v>
          </cell>
          <cell r="J650" t="str">
            <v>Manufactured Home</v>
          </cell>
          <cell r="K650" t="str">
            <v>FL Zone 2</v>
          </cell>
          <cell r="L650" t="str">
            <v>Space Heating</v>
          </cell>
          <cell r="N650" t="str">
            <v/>
          </cell>
          <cell r="O650" t="str">
            <v>Per End Use Consumption</v>
          </cell>
          <cell r="P650">
            <v>0.9</v>
          </cell>
          <cell r="Q650">
            <v>3980</v>
          </cell>
          <cell r="R650">
            <v>3820.8</v>
          </cell>
          <cell r="S650">
            <v>159.20000000000002</v>
          </cell>
          <cell r="T650">
            <v>0.04</v>
          </cell>
          <cell r="U650">
            <v>11</v>
          </cell>
          <cell r="V650">
            <v>258.92</v>
          </cell>
          <cell r="W650">
            <v>0</v>
          </cell>
          <cell r="X650">
            <v>0</v>
          </cell>
          <cell r="Y650">
            <v>0</v>
          </cell>
          <cell r="Z650">
            <v>0</v>
          </cell>
        </row>
        <row r="651">
          <cell r="A651" t="str">
            <v>NE827</v>
          </cell>
          <cell r="B651" t="str">
            <v>XXXXXXXX</v>
          </cell>
          <cell r="C651" t="str">
            <v>Yes</v>
          </cell>
          <cell r="D651" t="str">
            <v>Nonequipment</v>
          </cell>
          <cell r="E651" t="str">
            <v>Spray Foam Insulation(Base R12)</v>
          </cell>
          <cell r="F651" t="str">
            <v>Increased Ceiling Insulation (R-38)</v>
          </cell>
          <cell r="G651" t="str">
            <v>Market Average Existing Ceiling Insulation</v>
          </cell>
          <cell r="H651" t="str">
            <v>Residential</v>
          </cell>
          <cell r="I651" t="str">
            <v>Existing</v>
          </cell>
          <cell r="J651" t="str">
            <v>Single Family</v>
          </cell>
          <cell r="K651" t="str">
            <v>FL Zone 2</v>
          </cell>
          <cell r="L651" t="str">
            <v>Space Heating</v>
          </cell>
          <cell r="N651" t="str">
            <v/>
          </cell>
          <cell r="O651" t="str">
            <v>Per Home</v>
          </cell>
          <cell r="P651">
            <v>0.14210612498386169</v>
          </cell>
          <cell r="Q651">
            <v>3373</v>
          </cell>
          <cell r="R651">
            <v>2955</v>
          </cell>
          <cell r="S651">
            <v>418</v>
          </cell>
          <cell r="T651">
            <v>0.12392528906018381</v>
          </cell>
          <cell r="U651">
            <v>20</v>
          </cell>
          <cell r="V651">
            <v>1250</v>
          </cell>
          <cell r="W651">
            <v>0</v>
          </cell>
          <cell r="X651">
            <v>0.57605404435889795</v>
          </cell>
          <cell r="Y651">
            <v>0</v>
          </cell>
          <cell r="Z651">
            <v>1.3781197233466457E-3</v>
          </cell>
        </row>
        <row r="652">
          <cell r="A652" t="str">
            <v>NE828</v>
          </cell>
          <cell r="B652" t="str">
            <v>XXXXXXXX</v>
          </cell>
          <cell r="C652" t="str">
            <v>Yes</v>
          </cell>
          <cell r="D652" t="str">
            <v>Nonequipment</v>
          </cell>
          <cell r="E652" t="str">
            <v>Spray Foam Insulation(Base R12)</v>
          </cell>
          <cell r="F652" t="str">
            <v>Increased Ceiling Insulation (R-38)</v>
          </cell>
          <cell r="G652" t="str">
            <v>Market Average Existing Ceiling Insulation</v>
          </cell>
          <cell r="H652" t="str">
            <v>Residential</v>
          </cell>
          <cell r="I652" t="str">
            <v>Existing</v>
          </cell>
          <cell r="J652" t="str">
            <v>Multi-Family</v>
          </cell>
          <cell r="K652" t="str">
            <v>FL Zone 2</v>
          </cell>
          <cell r="L652" t="str">
            <v>Space Heating</v>
          </cell>
          <cell r="N652" t="str">
            <v/>
          </cell>
          <cell r="O652" t="str">
            <v>Per Home</v>
          </cell>
          <cell r="P652">
            <v>7.1053062491930843E-2</v>
          </cell>
          <cell r="Q652">
            <v>1210</v>
          </cell>
          <cell r="R652">
            <v>865</v>
          </cell>
          <cell r="S652">
            <v>345</v>
          </cell>
          <cell r="T652">
            <v>0.28512396694214875</v>
          </cell>
          <cell r="U652">
            <v>20</v>
          </cell>
          <cell r="V652">
            <v>834</v>
          </cell>
          <cell r="W652">
            <v>0</v>
          </cell>
          <cell r="X652">
            <v>0.38434325839625672</v>
          </cell>
          <cell r="Y652">
            <v>0</v>
          </cell>
          <cell r="Z652">
            <v>1.1140384301340774E-3</v>
          </cell>
        </row>
        <row r="653">
          <cell r="A653" t="str">
            <v>NE829</v>
          </cell>
          <cell r="B653" t="str">
            <v>XXXXXXXX</v>
          </cell>
          <cell r="C653" t="str">
            <v>Yes</v>
          </cell>
          <cell r="D653" t="str">
            <v>Nonequipment</v>
          </cell>
          <cell r="E653" t="str">
            <v>Spray Foam Insulation(Base R12)</v>
          </cell>
          <cell r="F653" t="str">
            <v>Increased Ceiling Insulation (R-38)</v>
          </cell>
          <cell r="G653" t="str">
            <v>Market Average Existing Ceiling Insulation</v>
          </cell>
          <cell r="H653" t="str">
            <v>Residential</v>
          </cell>
          <cell r="I653" t="str">
            <v>Existing</v>
          </cell>
          <cell r="J653" t="str">
            <v>Manufactured Home</v>
          </cell>
          <cell r="K653" t="str">
            <v>FL Zone 2</v>
          </cell>
          <cell r="L653" t="str">
            <v>Space Heating</v>
          </cell>
          <cell r="N653" t="str">
            <v/>
          </cell>
          <cell r="O653" t="str">
            <v>Per Home</v>
          </cell>
          <cell r="P653">
            <v>0.14210612498386169</v>
          </cell>
          <cell r="Q653">
            <v>1284.8699999999999</v>
          </cell>
          <cell r="R653">
            <v>912.08</v>
          </cell>
          <cell r="S653">
            <v>372.78999999999985</v>
          </cell>
          <cell r="T653">
            <v>0.29013830192937795</v>
          </cell>
          <cell r="U653">
            <v>20</v>
          </cell>
          <cell r="V653">
            <v>1035.5500000000002</v>
          </cell>
          <cell r="W653">
            <v>0</v>
          </cell>
          <cell r="X653">
            <v>0.47722621250868552</v>
          </cell>
          <cell r="Y653">
            <v>0</v>
          </cell>
          <cell r="Z653">
            <v>1.2801475697005974E-3</v>
          </cell>
        </row>
        <row r="654">
          <cell r="A654" t="str">
            <v>NN830</v>
          </cell>
          <cell r="B654" t="str">
            <v>XXXXXXXX</v>
          </cell>
          <cell r="C654" t="str">
            <v>Yes</v>
          </cell>
          <cell r="D654" t="str">
            <v>Nonequipment</v>
          </cell>
          <cell r="E654" t="str">
            <v>Spray Foam Insulation(Base R12)</v>
          </cell>
          <cell r="F654" t="str">
            <v>Increased Ceiling Insulation (R-38)</v>
          </cell>
          <cell r="G654" t="str">
            <v>Code-Compliant Ceiling Insulation</v>
          </cell>
          <cell r="H654" t="str">
            <v>Residential</v>
          </cell>
          <cell r="I654" t="str">
            <v>New</v>
          </cell>
          <cell r="J654" t="str">
            <v>Single Family</v>
          </cell>
          <cell r="K654" t="str">
            <v>FL Zone 2</v>
          </cell>
          <cell r="L654" t="str">
            <v>Space Heating</v>
          </cell>
          <cell r="N654" t="str">
            <v/>
          </cell>
          <cell r="O654" t="str">
            <v>Per Home</v>
          </cell>
          <cell r="P654">
            <v>0</v>
          </cell>
          <cell r="Q654">
            <v>3373</v>
          </cell>
          <cell r="R654">
            <v>2955</v>
          </cell>
          <cell r="S654">
            <v>418</v>
          </cell>
          <cell r="T654">
            <v>0.12392528906018381</v>
          </cell>
          <cell r="U654">
            <v>20</v>
          </cell>
          <cell r="V654">
            <v>1250</v>
          </cell>
          <cell r="W654">
            <v>0</v>
          </cell>
          <cell r="X654">
            <v>0.57605404435889795</v>
          </cell>
          <cell r="Y654">
            <v>0</v>
          </cell>
          <cell r="Z654">
            <v>1.3781197233466457E-3</v>
          </cell>
        </row>
        <row r="655">
          <cell r="A655" t="str">
            <v>NN831</v>
          </cell>
          <cell r="B655" t="str">
            <v>XXXXXXXX</v>
          </cell>
          <cell r="C655" t="str">
            <v>Yes</v>
          </cell>
          <cell r="D655" t="str">
            <v>Nonequipment</v>
          </cell>
          <cell r="E655" t="str">
            <v>Spray Foam Insulation(Base R12)</v>
          </cell>
          <cell r="F655" t="str">
            <v>Increased Ceiling Insulation (R-38)</v>
          </cell>
          <cell r="G655" t="str">
            <v>Code-Compliant Ceiling Insulation</v>
          </cell>
          <cell r="H655" t="str">
            <v>Residential</v>
          </cell>
          <cell r="I655" t="str">
            <v>New</v>
          </cell>
          <cell r="J655" t="str">
            <v>Multi-Family</v>
          </cell>
          <cell r="K655" t="str">
            <v>FL Zone 2</v>
          </cell>
          <cell r="L655" t="str">
            <v>Space Heating</v>
          </cell>
          <cell r="N655" t="str">
            <v/>
          </cell>
          <cell r="O655" t="str">
            <v>Per Home</v>
          </cell>
          <cell r="P655">
            <v>0</v>
          </cell>
          <cell r="Q655">
            <v>1210</v>
          </cell>
          <cell r="R655">
            <v>865</v>
          </cell>
          <cell r="S655">
            <v>345</v>
          </cell>
          <cell r="T655">
            <v>0.28512396694214875</v>
          </cell>
          <cell r="U655">
            <v>20</v>
          </cell>
          <cell r="V655">
            <v>834</v>
          </cell>
          <cell r="W655">
            <v>0</v>
          </cell>
          <cell r="X655">
            <v>0.38434325839625672</v>
          </cell>
          <cell r="Y655">
            <v>0</v>
          </cell>
          <cell r="Z655">
            <v>1.1140384301340774E-3</v>
          </cell>
        </row>
        <row r="656">
          <cell r="A656" t="str">
            <v>NN832</v>
          </cell>
          <cell r="B656" t="str">
            <v>XXXXXXXX</v>
          </cell>
          <cell r="C656" t="str">
            <v>Yes</v>
          </cell>
          <cell r="D656" t="str">
            <v>Nonequipment</v>
          </cell>
          <cell r="E656" t="str">
            <v>Spray Foam Insulation(Base R12)</v>
          </cell>
          <cell r="F656" t="str">
            <v>Increased Ceiling Insulation (R-38)</v>
          </cell>
          <cell r="G656" t="str">
            <v>Code-Compliant Ceiling Insulation</v>
          </cell>
          <cell r="H656" t="str">
            <v>Residential</v>
          </cell>
          <cell r="I656" t="str">
            <v>New</v>
          </cell>
          <cell r="J656" t="str">
            <v>Manufactured Home</v>
          </cell>
          <cell r="K656" t="str">
            <v>FL Zone 2</v>
          </cell>
          <cell r="L656" t="str">
            <v>Space Heating</v>
          </cell>
          <cell r="N656" t="str">
            <v/>
          </cell>
          <cell r="O656" t="str">
            <v>Per Home</v>
          </cell>
          <cell r="P656">
            <v>0</v>
          </cell>
          <cell r="Q656">
            <v>1284.8699999999999</v>
          </cell>
          <cell r="R656">
            <v>912.08</v>
          </cell>
          <cell r="S656">
            <v>372.78999999999985</v>
          </cell>
          <cell r="T656">
            <v>0.29013830192937795</v>
          </cell>
          <cell r="U656">
            <v>20</v>
          </cell>
          <cell r="V656">
            <v>1035.5500000000002</v>
          </cell>
          <cell r="W656">
            <v>0</v>
          </cell>
          <cell r="X656">
            <v>0.47722621250868552</v>
          </cell>
          <cell r="Y656">
            <v>0</v>
          </cell>
          <cell r="Z656">
            <v>1.2801475697005974E-3</v>
          </cell>
        </row>
        <row r="657">
          <cell r="A657" t="str">
            <v>NE833</v>
          </cell>
          <cell r="B657" t="str">
            <v>XXXXXXXX</v>
          </cell>
          <cell r="C657" t="str">
            <v>Yes</v>
          </cell>
          <cell r="D657" t="str">
            <v>Nonequipment</v>
          </cell>
          <cell r="E657" t="str">
            <v>Spray Foam Insulation(Base R12)</v>
          </cell>
          <cell r="F657" t="str">
            <v>Increased Ceiling Insulation (R-38)</v>
          </cell>
          <cell r="G657" t="str">
            <v>Market Average Existing Ceiling Insulation</v>
          </cell>
          <cell r="H657" t="str">
            <v>Residential</v>
          </cell>
          <cell r="I657" t="str">
            <v>Existing</v>
          </cell>
          <cell r="J657" t="str">
            <v>Single Family</v>
          </cell>
          <cell r="K657" t="str">
            <v>FL Zone 2</v>
          </cell>
          <cell r="L657" t="str">
            <v>Space Cooling</v>
          </cell>
          <cell r="N657" t="str">
            <v/>
          </cell>
          <cell r="O657" t="str">
            <v>Per Home</v>
          </cell>
          <cell r="P657">
            <v>0.14210612498386169</v>
          </cell>
          <cell r="Q657">
            <v>4592</v>
          </cell>
          <cell r="R657">
            <v>3760</v>
          </cell>
          <cell r="S657">
            <v>832</v>
          </cell>
          <cell r="T657">
            <v>0.18118466898954705</v>
          </cell>
          <cell r="U657">
            <v>20</v>
          </cell>
          <cell r="V657">
            <v>1250</v>
          </cell>
          <cell r="W657">
            <v>0.31324485462391749</v>
          </cell>
          <cell r="X657">
            <v>0</v>
          </cell>
          <cell r="Y657">
            <v>3.7649621949990082E-4</v>
          </cell>
          <cell r="Z657">
            <v>0</v>
          </cell>
        </row>
        <row r="658">
          <cell r="A658" t="str">
            <v>NE834</v>
          </cell>
          <cell r="B658" t="str">
            <v>XXXXXXXX</v>
          </cell>
          <cell r="C658" t="str">
            <v>Yes</v>
          </cell>
          <cell r="D658" t="str">
            <v>Nonequipment</v>
          </cell>
          <cell r="E658" t="str">
            <v>Spray Foam Insulation(Base R12)</v>
          </cell>
          <cell r="F658" t="str">
            <v>Increased Ceiling Insulation (R-38)</v>
          </cell>
          <cell r="G658" t="str">
            <v>Market Average Existing Ceiling Insulation</v>
          </cell>
          <cell r="H658" t="str">
            <v>Residential</v>
          </cell>
          <cell r="I658" t="str">
            <v>Existing</v>
          </cell>
          <cell r="J658" t="str">
            <v>Multi-Family</v>
          </cell>
          <cell r="K658" t="str">
            <v>FL Zone 2</v>
          </cell>
          <cell r="L658" t="str">
            <v>Space Cooling</v>
          </cell>
          <cell r="N658" t="str">
            <v/>
          </cell>
          <cell r="O658" t="str">
            <v>Per Home</v>
          </cell>
          <cell r="P658">
            <v>7.1053062491930843E-2</v>
          </cell>
          <cell r="Q658">
            <v>2248</v>
          </cell>
          <cell r="R658">
            <v>1759</v>
          </cell>
          <cell r="S658">
            <v>489</v>
          </cell>
          <cell r="T658">
            <v>0.21752669039145908</v>
          </cell>
          <cell r="U658">
            <v>20</v>
          </cell>
          <cell r="V658">
            <v>834</v>
          </cell>
          <cell r="W658">
            <v>0.20899696700507775</v>
          </cell>
          <cell r="X658">
            <v>0</v>
          </cell>
          <cell r="Y658">
            <v>4.2739666054208129E-4</v>
          </cell>
          <cell r="Z658">
            <v>0</v>
          </cell>
        </row>
        <row r="659">
          <cell r="A659" t="str">
            <v>NE835</v>
          </cell>
          <cell r="B659" t="str">
            <v>XXXXXXXX</v>
          </cell>
          <cell r="C659" t="str">
            <v>Yes</v>
          </cell>
          <cell r="D659" t="str">
            <v>Nonequipment</v>
          </cell>
          <cell r="E659" t="str">
            <v>Spray Foam Insulation(Base R12)</v>
          </cell>
          <cell r="F659" t="str">
            <v>Increased Ceiling Insulation (R-38)</v>
          </cell>
          <cell r="G659" t="str">
            <v>Market Average Existing Ceiling Insulation</v>
          </cell>
          <cell r="H659" t="str">
            <v>Residential</v>
          </cell>
          <cell r="I659" t="str">
            <v>Existing</v>
          </cell>
          <cell r="J659" t="str">
            <v>Manufactured Home</v>
          </cell>
          <cell r="K659" t="str">
            <v>FL Zone 2</v>
          </cell>
          <cell r="L659" t="str">
            <v>Space Cooling</v>
          </cell>
          <cell r="N659" t="str">
            <v/>
          </cell>
          <cell r="O659" t="str">
            <v>Per Home</v>
          </cell>
          <cell r="P659">
            <v>0.14210612498386169</v>
          </cell>
          <cell r="Q659">
            <v>3433.1800000000003</v>
          </cell>
          <cell r="R659">
            <v>2770.42</v>
          </cell>
          <cell r="S659">
            <v>662.76000000000022</v>
          </cell>
          <cell r="T659">
            <v>0.19304551465405256</v>
          </cell>
          <cell r="U659">
            <v>20</v>
          </cell>
          <cell r="V659">
            <v>1035.5500000000002</v>
          </cell>
          <cell r="W659">
            <v>0.25950456736463823</v>
          </cell>
          <cell r="X659">
            <v>0</v>
          </cell>
          <cell r="Y659">
            <v>3.9155134191055306E-4</v>
          </cell>
          <cell r="Z659">
            <v>0</v>
          </cell>
        </row>
        <row r="660">
          <cell r="A660" t="str">
            <v>NN836</v>
          </cell>
          <cell r="B660" t="str">
            <v>XXXXXXXX</v>
          </cell>
          <cell r="C660" t="str">
            <v>Yes</v>
          </cell>
          <cell r="D660" t="str">
            <v>Nonequipment</v>
          </cell>
          <cell r="E660" t="str">
            <v>Spray Foam Insulation(Base R12)</v>
          </cell>
          <cell r="F660" t="str">
            <v>Increased Ceiling Insulation (R-38)</v>
          </cell>
          <cell r="G660" t="str">
            <v>Code-Compliant Ceiling Insulation</v>
          </cell>
          <cell r="H660" t="str">
            <v>Residential</v>
          </cell>
          <cell r="I660" t="str">
            <v>New</v>
          </cell>
          <cell r="J660" t="str">
            <v>Single Family</v>
          </cell>
          <cell r="K660" t="str">
            <v>FL Zone 2</v>
          </cell>
          <cell r="L660" t="str">
            <v>Space Cooling</v>
          </cell>
          <cell r="N660" t="str">
            <v/>
          </cell>
          <cell r="O660" t="str">
            <v>Per Home</v>
          </cell>
          <cell r="P660">
            <v>0</v>
          </cell>
          <cell r="Q660">
            <v>4592</v>
          </cell>
          <cell r="R660">
            <v>3760</v>
          </cell>
          <cell r="S660">
            <v>832</v>
          </cell>
          <cell r="T660">
            <v>0.18118466898954705</v>
          </cell>
          <cell r="U660">
            <v>20</v>
          </cell>
          <cell r="V660">
            <v>1250</v>
          </cell>
          <cell r="W660">
            <v>0.31324485462391749</v>
          </cell>
          <cell r="X660">
            <v>0</v>
          </cell>
          <cell r="Y660">
            <v>3.7649621949990082E-4</v>
          </cell>
          <cell r="Z660">
            <v>0</v>
          </cell>
        </row>
        <row r="661">
          <cell r="A661" t="str">
            <v>NN837</v>
          </cell>
          <cell r="B661" t="str">
            <v>XXXXXXXX</v>
          </cell>
          <cell r="C661" t="str">
            <v>Yes</v>
          </cell>
          <cell r="D661" t="str">
            <v>Nonequipment</v>
          </cell>
          <cell r="E661" t="str">
            <v>Spray Foam Insulation(Base R12)</v>
          </cell>
          <cell r="F661" t="str">
            <v>Increased Ceiling Insulation (R-38)</v>
          </cell>
          <cell r="G661" t="str">
            <v>Code-Compliant Ceiling Insulation</v>
          </cell>
          <cell r="H661" t="str">
            <v>Residential</v>
          </cell>
          <cell r="I661" t="str">
            <v>New</v>
          </cell>
          <cell r="J661" t="str">
            <v>Multi-Family</v>
          </cell>
          <cell r="K661" t="str">
            <v>FL Zone 2</v>
          </cell>
          <cell r="L661" t="str">
            <v>Space Cooling</v>
          </cell>
          <cell r="N661" t="str">
            <v/>
          </cell>
          <cell r="O661" t="str">
            <v>Per Home</v>
          </cell>
          <cell r="P661">
            <v>0</v>
          </cell>
          <cell r="Q661">
            <v>2248</v>
          </cell>
          <cell r="R661">
            <v>1759</v>
          </cell>
          <cell r="S661">
            <v>489</v>
          </cell>
          <cell r="T661">
            <v>0.21752669039145908</v>
          </cell>
          <cell r="U661">
            <v>20</v>
          </cell>
          <cell r="V661">
            <v>834</v>
          </cell>
          <cell r="W661">
            <v>0.20899696700507775</v>
          </cell>
          <cell r="X661">
            <v>0</v>
          </cell>
          <cell r="Y661">
            <v>4.2739666054208129E-4</v>
          </cell>
          <cell r="Z661">
            <v>0</v>
          </cell>
        </row>
        <row r="662">
          <cell r="A662" t="str">
            <v>NN838</v>
          </cell>
          <cell r="B662" t="str">
            <v>XXXXXXXX</v>
          </cell>
          <cell r="C662" t="str">
            <v>Yes</v>
          </cell>
          <cell r="D662" t="str">
            <v>Nonequipment</v>
          </cell>
          <cell r="E662" t="str">
            <v>Spray Foam Insulation(Base R12)</v>
          </cell>
          <cell r="F662" t="str">
            <v>Increased Ceiling Insulation (R-38)</v>
          </cell>
          <cell r="G662" t="str">
            <v>Code-Compliant Ceiling Insulation</v>
          </cell>
          <cell r="H662" t="str">
            <v>Residential</v>
          </cell>
          <cell r="I662" t="str">
            <v>New</v>
          </cell>
          <cell r="J662" t="str">
            <v>Manufactured Home</v>
          </cell>
          <cell r="K662" t="str">
            <v>FL Zone 2</v>
          </cell>
          <cell r="L662" t="str">
            <v>Space Cooling</v>
          </cell>
          <cell r="N662" t="str">
            <v/>
          </cell>
          <cell r="O662" t="str">
            <v>Per Home</v>
          </cell>
          <cell r="P662">
            <v>0</v>
          </cell>
          <cell r="Q662">
            <v>3433.1800000000003</v>
          </cell>
          <cell r="R662">
            <v>2770.42</v>
          </cell>
          <cell r="S662">
            <v>662.76000000000022</v>
          </cell>
          <cell r="T662">
            <v>0.19304551465405256</v>
          </cell>
          <cell r="U662">
            <v>20</v>
          </cell>
          <cell r="V662">
            <v>1035.5500000000002</v>
          </cell>
          <cell r="W662">
            <v>0.25950456736463823</v>
          </cell>
          <cell r="X662">
            <v>0</v>
          </cell>
          <cell r="Y662">
            <v>3.9155134191055306E-4</v>
          </cell>
          <cell r="Z662">
            <v>0</v>
          </cell>
        </row>
        <row r="663">
          <cell r="A663" t="str">
            <v>NE839</v>
          </cell>
          <cell r="B663" t="str">
            <v>XXXXXXXX</v>
          </cell>
          <cell r="C663" t="str">
            <v>Yes</v>
          </cell>
          <cell r="D663" t="str">
            <v>Nonequipment</v>
          </cell>
          <cell r="E663" t="str">
            <v>Spray Foam Insulation(Base R19)</v>
          </cell>
          <cell r="F663" t="str">
            <v>Increased Ceiling Insulation (R-38)</v>
          </cell>
          <cell r="G663" t="str">
            <v>Market Average Existing Ceiling Insulation</v>
          </cell>
          <cell r="H663" t="str">
            <v>Residential</v>
          </cell>
          <cell r="I663" t="str">
            <v>Existing</v>
          </cell>
          <cell r="J663" t="str">
            <v>Single Family</v>
          </cell>
          <cell r="K663" t="str">
            <v>FL Zone 2</v>
          </cell>
          <cell r="L663" t="str">
            <v>Space Heating</v>
          </cell>
          <cell r="N663" t="str">
            <v/>
          </cell>
          <cell r="O663" t="str">
            <v>Per Home</v>
          </cell>
          <cell r="P663">
            <v>5.7245342637639238E-2</v>
          </cell>
          <cell r="Q663">
            <v>3204</v>
          </cell>
          <cell r="R663">
            <v>2957</v>
          </cell>
          <cell r="S663">
            <v>247</v>
          </cell>
          <cell r="T663">
            <v>7.7091136079900119E-2</v>
          </cell>
          <cell r="U663">
            <v>20</v>
          </cell>
          <cell r="V663">
            <v>880</v>
          </cell>
          <cell r="W663">
            <v>0</v>
          </cell>
          <cell r="X663">
            <v>0.43060300406068563</v>
          </cell>
          <cell r="Y663">
            <v>0</v>
          </cell>
          <cell r="Z663">
            <v>1.7433320002456908E-3</v>
          </cell>
        </row>
        <row r="664">
          <cell r="A664" t="str">
            <v>NE840</v>
          </cell>
          <cell r="B664" t="str">
            <v>XXXXXXXX</v>
          </cell>
          <cell r="C664" t="str">
            <v>Yes</v>
          </cell>
          <cell r="D664" t="str">
            <v>Nonequipment</v>
          </cell>
          <cell r="E664" t="str">
            <v>Spray Foam Insulation(Base R19)</v>
          </cell>
          <cell r="F664" t="str">
            <v>Increased Ceiling Insulation (R-38)</v>
          </cell>
          <cell r="G664" t="str">
            <v>Market Average Existing Ceiling Insulation</v>
          </cell>
          <cell r="H664" t="str">
            <v>Residential</v>
          </cell>
          <cell r="I664" t="str">
            <v>Existing</v>
          </cell>
          <cell r="J664" t="str">
            <v>Multi-Family</v>
          </cell>
          <cell r="K664" t="str">
            <v>FL Zone 2</v>
          </cell>
          <cell r="L664" t="str">
            <v>Space Heating</v>
          </cell>
          <cell r="N664" t="str">
            <v/>
          </cell>
          <cell r="O664" t="str">
            <v>Per Home</v>
          </cell>
          <cell r="P664">
            <v>2.8622671318819619E-2</v>
          </cell>
          <cell r="Q664">
            <v>1106</v>
          </cell>
          <cell r="R664">
            <v>866</v>
          </cell>
          <cell r="S664">
            <v>240</v>
          </cell>
          <cell r="T664">
            <v>0.21699819168173598</v>
          </cell>
          <cell r="U664">
            <v>20</v>
          </cell>
          <cell r="V664">
            <v>603</v>
          </cell>
          <cell r="W664">
            <v>0</v>
          </cell>
          <cell r="X664">
            <v>0.29506092210067436</v>
          </cell>
          <cell r="Y664">
            <v>0</v>
          </cell>
          <cell r="Z664">
            <v>1.2294205087528098E-3</v>
          </cell>
        </row>
        <row r="665">
          <cell r="A665" t="str">
            <v>NE841</v>
          </cell>
          <cell r="B665" t="str">
            <v>XXXXXXXX</v>
          </cell>
          <cell r="C665" t="str">
            <v>Yes</v>
          </cell>
          <cell r="D665" t="str">
            <v>Nonequipment</v>
          </cell>
          <cell r="E665" t="str">
            <v>Spray Foam Insulation(Base R19)</v>
          </cell>
          <cell r="F665" t="str">
            <v>Increased Ceiling Insulation (R-38)</v>
          </cell>
          <cell r="G665" t="str">
            <v>Market Average Existing Ceiling Insulation</v>
          </cell>
          <cell r="H665" t="str">
            <v>Residential</v>
          </cell>
          <cell r="I665" t="str">
            <v>Existing</v>
          </cell>
          <cell r="J665" t="str">
            <v>Manufactured Home</v>
          </cell>
          <cell r="K665" t="str">
            <v>FL Zone 2</v>
          </cell>
          <cell r="L665" t="str">
            <v>Space Heating</v>
          </cell>
          <cell r="N665" t="str">
            <v/>
          </cell>
          <cell r="O665" t="str">
            <v>Per Home</v>
          </cell>
          <cell r="P665">
            <v>5.7245342637639238E-2</v>
          </cell>
          <cell r="Q665">
            <v>1166.67</v>
          </cell>
          <cell r="R665">
            <v>912.08</v>
          </cell>
          <cell r="S665">
            <v>254.59000000000003</v>
          </cell>
          <cell r="T665">
            <v>0.2182193765160671</v>
          </cell>
          <cell r="U665">
            <v>20</v>
          </cell>
          <cell r="V665">
            <v>796.40999999999974</v>
          </cell>
          <cell r="W665">
            <v>0</v>
          </cell>
          <cell r="X665">
            <v>0.38970061189087563</v>
          </cell>
          <cell r="Y665">
            <v>0</v>
          </cell>
          <cell r="Z665">
            <v>1.5306988172782733E-3</v>
          </cell>
        </row>
        <row r="666">
          <cell r="A666" t="str">
            <v>NN842</v>
          </cell>
          <cell r="B666" t="str">
            <v>XXXXXXXX</v>
          </cell>
          <cell r="C666" t="str">
            <v>Yes</v>
          </cell>
          <cell r="D666" t="str">
            <v>Nonequipment</v>
          </cell>
          <cell r="E666" t="str">
            <v>Spray Foam Insulation(Base R19)</v>
          </cell>
          <cell r="F666" t="str">
            <v>Increased Ceiling Insulation (R-38)</v>
          </cell>
          <cell r="G666" t="str">
            <v>Code-Compliant Ceiling Insulation</v>
          </cell>
          <cell r="H666" t="str">
            <v>Residential</v>
          </cell>
          <cell r="I666" t="str">
            <v>New</v>
          </cell>
          <cell r="J666" t="str">
            <v>Single Family</v>
          </cell>
          <cell r="K666" t="str">
            <v>FL Zone 2</v>
          </cell>
          <cell r="L666" t="str">
            <v>Space Heating</v>
          </cell>
          <cell r="N666" t="str">
            <v/>
          </cell>
          <cell r="O666" t="str">
            <v>Per Home</v>
          </cell>
          <cell r="P666">
            <v>0</v>
          </cell>
          <cell r="Q666">
            <v>3204</v>
          </cell>
          <cell r="R666">
            <v>2957</v>
          </cell>
          <cell r="S666">
            <v>247</v>
          </cell>
          <cell r="T666">
            <v>7.7091136079900119E-2</v>
          </cell>
          <cell r="U666">
            <v>20</v>
          </cell>
          <cell r="V666">
            <v>880</v>
          </cell>
          <cell r="W666">
            <v>0</v>
          </cell>
          <cell r="X666">
            <v>0.43060300406068563</v>
          </cell>
          <cell r="Y666">
            <v>0</v>
          </cell>
          <cell r="Z666">
            <v>1.7433320002456908E-3</v>
          </cell>
        </row>
        <row r="667">
          <cell r="A667" t="str">
            <v>NN843</v>
          </cell>
          <cell r="B667" t="str">
            <v>XXXXXXXX</v>
          </cell>
          <cell r="C667" t="str">
            <v>Yes</v>
          </cell>
          <cell r="D667" t="str">
            <v>Nonequipment</v>
          </cell>
          <cell r="E667" t="str">
            <v>Spray Foam Insulation(Base R19)</v>
          </cell>
          <cell r="F667" t="str">
            <v>Increased Ceiling Insulation (R-38)</v>
          </cell>
          <cell r="G667" t="str">
            <v>Code-Compliant Ceiling Insulation</v>
          </cell>
          <cell r="H667" t="str">
            <v>Residential</v>
          </cell>
          <cell r="I667" t="str">
            <v>New</v>
          </cell>
          <cell r="J667" t="str">
            <v>Multi-Family</v>
          </cell>
          <cell r="K667" t="str">
            <v>FL Zone 2</v>
          </cell>
          <cell r="L667" t="str">
            <v>Space Heating</v>
          </cell>
          <cell r="N667" t="str">
            <v/>
          </cell>
          <cell r="O667" t="str">
            <v>Per Home</v>
          </cell>
          <cell r="P667">
            <v>0</v>
          </cell>
          <cell r="Q667">
            <v>1106</v>
          </cell>
          <cell r="R667">
            <v>866</v>
          </cell>
          <cell r="S667">
            <v>240</v>
          </cell>
          <cell r="T667">
            <v>0.21699819168173598</v>
          </cell>
          <cell r="U667">
            <v>20</v>
          </cell>
          <cell r="V667">
            <v>603</v>
          </cell>
          <cell r="W667">
            <v>0</v>
          </cell>
          <cell r="X667">
            <v>0.29506092210067436</v>
          </cell>
          <cell r="Y667">
            <v>0</v>
          </cell>
          <cell r="Z667">
            <v>1.2294205087528098E-3</v>
          </cell>
        </row>
        <row r="668">
          <cell r="A668" t="str">
            <v>NN844</v>
          </cell>
          <cell r="B668" t="str">
            <v>XXXXXXXX</v>
          </cell>
          <cell r="C668" t="str">
            <v>Yes</v>
          </cell>
          <cell r="D668" t="str">
            <v>Nonequipment</v>
          </cell>
          <cell r="E668" t="str">
            <v>Spray Foam Insulation(Base R19)</v>
          </cell>
          <cell r="F668" t="str">
            <v>Increased Ceiling Insulation (R-38)</v>
          </cell>
          <cell r="G668" t="str">
            <v>Code-Compliant Ceiling Insulation</v>
          </cell>
          <cell r="H668" t="str">
            <v>Residential</v>
          </cell>
          <cell r="I668" t="str">
            <v>New</v>
          </cell>
          <cell r="J668" t="str">
            <v>Manufactured Home</v>
          </cell>
          <cell r="K668" t="str">
            <v>FL Zone 2</v>
          </cell>
          <cell r="L668" t="str">
            <v>Space Heating</v>
          </cell>
          <cell r="N668" t="str">
            <v/>
          </cell>
          <cell r="O668" t="str">
            <v>Per Home</v>
          </cell>
          <cell r="P668">
            <v>0</v>
          </cell>
          <cell r="Q668">
            <v>1166.67</v>
          </cell>
          <cell r="R668">
            <v>912.08</v>
          </cell>
          <cell r="S668">
            <v>254.59000000000003</v>
          </cell>
          <cell r="T668">
            <v>0.2182193765160671</v>
          </cell>
          <cell r="U668">
            <v>20</v>
          </cell>
          <cell r="V668">
            <v>796.40999999999974</v>
          </cell>
          <cell r="W668">
            <v>0</v>
          </cell>
          <cell r="X668">
            <v>0.38970061189087563</v>
          </cell>
          <cell r="Y668">
            <v>0</v>
          </cell>
          <cell r="Z668">
            <v>1.5306988172782733E-3</v>
          </cell>
        </row>
        <row r="669">
          <cell r="A669" t="str">
            <v>NE845</v>
          </cell>
          <cell r="B669" t="str">
            <v>XXXXXXXX</v>
          </cell>
          <cell r="C669" t="str">
            <v>Yes</v>
          </cell>
          <cell r="D669" t="str">
            <v>Nonequipment</v>
          </cell>
          <cell r="E669" t="str">
            <v>Spray Foam Insulation(Base R19)</v>
          </cell>
          <cell r="F669" t="str">
            <v>Increased Ceiling Insulation (R-38)</v>
          </cell>
          <cell r="G669" t="str">
            <v>Market Average Existing Ceiling Insulation</v>
          </cell>
          <cell r="H669" t="str">
            <v>Residential</v>
          </cell>
          <cell r="I669" t="str">
            <v>Existing</v>
          </cell>
          <cell r="J669" t="str">
            <v>Single Family</v>
          </cell>
          <cell r="K669" t="str">
            <v>FL Zone 2</v>
          </cell>
          <cell r="L669" t="str">
            <v>Space Cooling</v>
          </cell>
          <cell r="N669" t="str">
            <v/>
          </cell>
          <cell r="O669" t="str">
            <v>Per Home</v>
          </cell>
          <cell r="P669">
            <v>5.7245342637639238E-2</v>
          </cell>
          <cell r="Q669">
            <v>4396</v>
          </cell>
          <cell r="R669">
            <v>3763</v>
          </cell>
          <cell r="S669">
            <v>633</v>
          </cell>
          <cell r="T669">
            <v>0.14399454049135577</v>
          </cell>
          <cell r="U669">
            <v>20</v>
          </cell>
          <cell r="V669">
            <v>880</v>
          </cell>
          <cell r="W669">
            <v>0.30249800067394972</v>
          </cell>
          <cell r="X669">
            <v>0</v>
          </cell>
          <cell r="Y669">
            <v>4.7787993787353828E-4</v>
          </cell>
          <cell r="Z669">
            <v>0</v>
          </cell>
        </row>
        <row r="670">
          <cell r="A670" t="str">
            <v>NE846</v>
          </cell>
          <cell r="B670" t="str">
            <v>XXXXXXXX</v>
          </cell>
          <cell r="C670" t="str">
            <v>Yes</v>
          </cell>
          <cell r="D670" t="str">
            <v>Nonequipment</v>
          </cell>
          <cell r="E670" t="str">
            <v>Spray Foam Insulation(Base R19)</v>
          </cell>
          <cell r="F670" t="str">
            <v>Increased Ceiling Insulation (R-38)</v>
          </cell>
          <cell r="G670" t="str">
            <v>Market Average Existing Ceiling Insulation</v>
          </cell>
          <cell r="H670" t="str">
            <v>Residential</v>
          </cell>
          <cell r="I670" t="str">
            <v>Existing</v>
          </cell>
          <cell r="J670" t="str">
            <v>Multi-Family</v>
          </cell>
          <cell r="K670" t="str">
            <v>FL Zone 2</v>
          </cell>
          <cell r="L670" t="str">
            <v>Space Cooling</v>
          </cell>
          <cell r="N670" t="str">
            <v/>
          </cell>
          <cell r="O670" t="str">
            <v>Per Home</v>
          </cell>
          <cell r="P670">
            <v>2.8622671318819619E-2</v>
          </cell>
          <cell r="Q670">
            <v>2129</v>
          </cell>
          <cell r="R670">
            <v>1766</v>
          </cell>
          <cell r="S670">
            <v>363</v>
          </cell>
          <cell r="T670">
            <v>0.17050258337247534</v>
          </cell>
          <cell r="U670">
            <v>20</v>
          </cell>
          <cell r="V670">
            <v>603</v>
          </cell>
          <cell r="W670">
            <v>0.20727988000726327</v>
          </cell>
          <cell r="X670">
            <v>0</v>
          </cell>
          <cell r="Y670">
            <v>5.7101895318805308E-4</v>
          </cell>
          <cell r="Z670">
            <v>0</v>
          </cell>
        </row>
        <row r="671">
          <cell r="A671" t="str">
            <v>NE847</v>
          </cell>
          <cell r="B671" t="str">
            <v>XXXXXXXX</v>
          </cell>
          <cell r="C671" t="str">
            <v>Yes</v>
          </cell>
          <cell r="D671" t="str">
            <v>Nonequipment</v>
          </cell>
          <cell r="E671" t="str">
            <v>Spray Foam Insulation(Base R19)</v>
          </cell>
          <cell r="F671" t="str">
            <v>Increased Ceiling Insulation (R-38)</v>
          </cell>
          <cell r="G671" t="str">
            <v>Market Average Existing Ceiling Insulation</v>
          </cell>
          <cell r="H671" t="str">
            <v>Residential</v>
          </cell>
          <cell r="I671" t="str">
            <v>Existing</v>
          </cell>
          <cell r="J671" t="str">
            <v>Manufactured Home</v>
          </cell>
          <cell r="K671" t="str">
            <v>FL Zone 2</v>
          </cell>
          <cell r="L671" t="str">
            <v>Space Cooling</v>
          </cell>
          <cell r="N671" t="str">
            <v/>
          </cell>
          <cell r="O671" t="str">
            <v>Per Home</v>
          </cell>
          <cell r="P671">
            <v>5.7245342637639238E-2</v>
          </cell>
          <cell r="Q671">
            <v>3312.24</v>
          </cell>
          <cell r="R671">
            <v>2770.42</v>
          </cell>
          <cell r="S671">
            <v>541.81999999999971</v>
          </cell>
          <cell r="T671">
            <v>0.16358114146317893</v>
          </cell>
          <cell r="U671">
            <v>20</v>
          </cell>
          <cell r="V671">
            <v>796.40999999999974</v>
          </cell>
          <cell r="W671">
            <v>0.27376412808720479</v>
          </cell>
          <cell r="X671">
            <v>0</v>
          </cell>
          <cell r="Y671">
            <v>5.052676683902494E-4</v>
          </cell>
          <cell r="Z671">
            <v>0</v>
          </cell>
        </row>
        <row r="672">
          <cell r="A672" t="str">
            <v>NN848</v>
          </cell>
          <cell r="B672" t="str">
            <v>XXXXXXXX</v>
          </cell>
          <cell r="C672" t="str">
            <v>Yes</v>
          </cell>
          <cell r="D672" t="str">
            <v>Nonequipment</v>
          </cell>
          <cell r="E672" t="str">
            <v>Spray Foam Insulation(Base R19)</v>
          </cell>
          <cell r="F672" t="str">
            <v>Increased Ceiling Insulation (R-38)</v>
          </cell>
          <cell r="G672" t="str">
            <v>Code-Compliant Ceiling Insulation</v>
          </cell>
          <cell r="H672" t="str">
            <v>Residential</v>
          </cell>
          <cell r="I672" t="str">
            <v>New</v>
          </cell>
          <cell r="J672" t="str">
            <v>Single Family</v>
          </cell>
          <cell r="K672" t="str">
            <v>FL Zone 2</v>
          </cell>
          <cell r="L672" t="str">
            <v>Space Cooling</v>
          </cell>
          <cell r="N672" t="str">
            <v/>
          </cell>
          <cell r="O672" t="str">
            <v>Per Home</v>
          </cell>
          <cell r="P672">
            <v>0</v>
          </cell>
          <cell r="Q672">
            <v>4396</v>
          </cell>
          <cell r="R672">
            <v>3763</v>
          </cell>
          <cell r="S672">
            <v>633</v>
          </cell>
          <cell r="T672">
            <v>0.14399454049135577</v>
          </cell>
          <cell r="U672">
            <v>20</v>
          </cell>
          <cell r="V672">
            <v>880</v>
          </cell>
          <cell r="W672">
            <v>0.30249800067394972</v>
          </cell>
          <cell r="X672">
            <v>0</v>
          </cell>
          <cell r="Y672">
            <v>4.7787993787353828E-4</v>
          </cell>
          <cell r="Z672">
            <v>0</v>
          </cell>
        </row>
        <row r="673">
          <cell r="A673" t="str">
            <v>NN849</v>
          </cell>
          <cell r="B673" t="str">
            <v>XXXXXXXX</v>
          </cell>
          <cell r="C673" t="str">
            <v>Yes</v>
          </cell>
          <cell r="D673" t="str">
            <v>Nonequipment</v>
          </cell>
          <cell r="E673" t="str">
            <v>Spray Foam Insulation(Base R19)</v>
          </cell>
          <cell r="F673" t="str">
            <v>Increased Ceiling Insulation (R-38)</v>
          </cell>
          <cell r="G673" t="str">
            <v>Code-Compliant Ceiling Insulation</v>
          </cell>
          <cell r="H673" t="str">
            <v>Residential</v>
          </cell>
          <cell r="I673" t="str">
            <v>New</v>
          </cell>
          <cell r="J673" t="str">
            <v>Multi-Family</v>
          </cell>
          <cell r="K673" t="str">
            <v>FL Zone 2</v>
          </cell>
          <cell r="L673" t="str">
            <v>Space Cooling</v>
          </cell>
          <cell r="N673" t="str">
            <v/>
          </cell>
          <cell r="O673" t="str">
            <v>Per Home</v>
          </cell>
          <cell r="P673">
            <v>0</v>
          </cell>
          <cell r="Q673">
            <v>2129</v>
          </cell>
          <cell r="R673">
            <v>1766</v>
          </cell>
          <cell r="S673">
            <v>363</v>
          </cell>
          <cell r="T673">
            <v>0.17050258337247534</v>
          </cell>
          <cell r="U673">
            <v>20</v>
          </cell>
          <cell r="V673">
            <v>603</v>
          </cell>
          <cell r="W673">
            <v>0.20727988000726327</v>
          </cell>
          <cell r="X673">
            <v>0</v>
          </cell>
          <cell r="Y673">
            <v>5.7101895318805308E-4</v>
          </cell>
          <cell r="Z673">
            <v>0</v>
          </cell>
        </row>
        <row r="674">
          <cell r="A674" t="str">
            <v>NN850</v>
          </cell>
          <cell r="B674" t="str">
            <v>XXXXXXXX</v>
          </cell>
          <cell r="C674" t="str">
            <v>Yes</v>
          </cell>
          <cell r="D674" t="str">
            <v>Nonequipment</v>
          </cell>
          <cell r="E674" t="str">
            <v>Spray Foam Insulation(Base R19)</v>
          </cell>
          <cell r="F674" t="str">
            <v>Increased Ceiling Insulation (R-38)</v>
          </cell>
          <cell r="G674" t="str">
            <v>Code-Compliant Ceiling Insulation</v>
          </cell>
          <cell r="H674" t="str">
            <v>Residential</v>
          </cell>
          <cell r="I674" t="str">
            <v>New</v>
          </cell>
          <cell r="J674" t="str">
            <v>Manufactured Home</v>
          </cell>
          <cell r="K674" t="str">
            <v>FL Zone 2</v>
          </cell>
          <cell r="L674" t="str">
            <v>Space Cooling</v>
          </cell>
          <cell r="N674" t="str">
            <v/>
          </cell>
          <cell r="O674" t="str">
            <v>Per Home</v>
          </cell>
          <cell r="P674">
            <v>0</v>
          </cell>
          <cell r="Q674">
            <v>3312.24</v>
          </cell>
          <cell r="R674">
            <v>2770.42</v>
          </cell>
          <cell r="S674">
            <v>541.81999999999971</v>
          </cell>
          <cell r="T674">
            <v>0.16358114146317893</v>
          </cell>
          <cell r="U674">
            <v>20</v>
          </cell>
          <cell r="V674">
            <v>796.40999999999974</v>
          </cell>
          <cell r="W674">
            <v>0.27376412808720479</v>
          </cell>
          <cell r="X674">
            <v>0</v>
          </cell>
          <cell r="Y674">
            <v>5.052676683902494E-4</v>
          </cell>
          <cell r="Z674">
            <v>0</v>
          </cell>
        </row>
        <row r="675">
          <cell r="A675" t="str">
            <v>NE851</v>
          </cell>
          <cell r="B675" t="str">
            <v>XXXXXXXX</v>
          </cell>
          <cell r="C675" t="str">
            <v>Yes</v>
          </cell>
          <cell r="D675" t="str">
            <v>Nonequipment</v>
          </cell>
          <cell r="E675" t="str">
            <v>Spray Foam Insulation(Base R2)</v>
          </cell>
          <cell r="F675" t="str">
            <v>Increased Ceiling Insulation (R-38)</v>
          </cell>
          <cell r="G675" t="str">
            <v>Market Average Existing Ceiling Insulation</v>
          </cell>
          <cell r="H675" t="str">
            <v>Residential</v>
          </cell>
          <cell r="I675" t="str">
            <v>Existing</v>
          </cell>
          <cell r="J675" t="str">
            <v>Single Family</v>
          </cell>
          <cell r="K675" t="str">
            <v>FL Zone 2</v>
          </cell>
          <cell r="L675" t="str">
            <v>Space Heating</v>
          </cell>
          <cell r="N675" t="str">
            <v/>
          </cell>
          <cell r="O675" t="str">
            <v>Per Home</v>
          </cell>
          <cell r="P675">
            <v>0.14625953991032084</v>
          </cell>
          <cell r="Q675">
            <v>4437</v>
          </cell>
          <cell r="R675">
            <v>2960</v>
          </cell>
          <cell r="S675">
            <v>1477</v>
          </cell>
          <cell r="T675">
            <v>0.33288257831868379</v>
          </cell>
          <cell r="U675">
            <v>20</v>
          </cell>
          <cell r="V675">
            <v>3485</v>
          </cell>
          <cell r="W675">
            <v>0</v>
          </cell>
          <cell r="X675">
            <v>1.6458737663924694</v>
          </cell>
          <cell r="Y675">
            <v>0</v>
          </cell>
          <cell r="Z675">
            <v>1.114335657679397E-3</v>
          </cell>
        </row>
        <row r="676">
          <cell r="A676" t="str">
            <v>NE852</v>
          </cell>
          <cell r="B676" t="str">
            <v>XXXXXXXX</v>
          </cell>
          <cell r="C676" t="str">
            <v>Yes</v>
          </cell>
          <cell r="D676" t="str">
            <v>Nonequipment</v>
          </cell>
          <cell r="E676" t="str">
            <v>Spray Foam Insulation(Base R2)</v>
          </cell>
          <cell r="F676" t="str">
            <v>Increased Ceiling Insulation (R-38)</v>
          </cell>
          <cell r="G676" t="str">
            <v>Market Average Existing Ceiling Insulation</v>
          </cell>
          <cell r="H676" t="str">
            <v>Residential</v>
          </cell>
          <cell r="I676" t="str">
            <v>Existing</v>
          </cell>
          <cell r="J676" t="str">
            <v>Multi-Family</v>
          </cell>
          <cell r="K676" t="str">
            <v>FL Zone 2</v>
          </cell>
          <cell r="L676" t="str">
            <v>Space Heating</v>
          </cell>
          <cell r="N676" t="str">
            <v/>
          </cell>
          <cell r="O676" t="str">
            <v>Per Home</v>
          </cell>
          <cell r="P676">
            <v>7.312976995516042E-2</v>
          </cell>
          <cell r="Q676">
            <v>1806</v>
          </cell>
          <cell r="R676">
            <v>865</v>
          </cell>
          <cell r="S676">
            <v>941</v>
          </cell>
          <cell r="T676">
            <v>0.52104097452934661</v>
          </cell>
          <cell r="U676">
            <v>20</v>
          </cell>
          <cell r="V676">
            <v>2156</v>
          </cell>
          <cell r="W676">
            <v>0</v>
          </cell>
          <cell r="X676">
            <v>1.0182220488786697</v>
          </cell>
          <cell r="Y676">
            <v>0</v>
          </cell>
          <cell r="Z676">
            <v>1.0820638138986927E-3</v>
          </cell>
        </row>
        <row r="677">
          <cell r="A677" t="str">
            <v>NE853</v>
          </cell>
          <cell r="B677" t="str">
            <v>XXXXXXXX</v>
          </cell>
          <cell r="C677" t="str">
            <v>Yes</v>
          </cell>
          <cell r="D677" t="str">
            <v>Nonequipment</v>
          </cell>
          <cell r="E677" t="str">
            <v>Spray Foam Insulation(Base R2)</v>
          </cell>
          <cell r="F677" t="str">
            <v>Increased Ceiling Insulation (R-38)</v>
          </cell>
          <cell r="G677" t="str">
            <v>Market Average Existing Ceiling Insulation</v>
          </cell>
          <cell r="H677" t="str">
            <v>Residential</v>
          </cell>
          <cell r="I677" t="str">
            <v>Existing</v>
          </cell>
          <cell r="J677" t="str">
            <v>Manufactured Home</v>
          </cell>
          <cell r="K677" t="str">
            <v>FL Zone 2</v>
          </cell>
          <cell r="L677" t="str">
            <v>Space Heating</v>
          </cell>
          <cell r="N677" t="str">
            <v/>
          </cell>
          <cell r="O677" t="str">
            <v>Per Home</v>
          </cell>
          <cell r="P677">
            <v>0.14625953991032084</v>
          </cell>
          <cell r="Q677">
            <v>1965.6100000000001</v>
          </cell>
          <cell r="R677">
            <v>912.86</v>
          </cell>
          <cell r="S677">
            <v>1052.75</v>
          </cell>
          <cell r="T677">
            <v>0.53558437329887409</v>
          </cell>
          <cell r="U677">
            <v>20</v>
          </cell>
          <cell r="V677">
            <v>2444.1099999999997</v>
          </cell>
          <cell r="W677">
            <v>0</v>
          </cell>
          <cell r="X677">
            <v>1.1542888181284068</v>
          </cell>
          <cell r="Y677">
            <v>0</v>
          </cell>
          <cell r="Z677">
            <v>1.0964510264815073E-3</v>
          </cell>
        </row>
        <row r="678">
          <cell r="A678" t="str">
            <v>NN854</v>
          </cell>
          <cell r="B678" t="str">
            <v>XXXXXXXX</v>
          </cell>
          <cell r="C678" t="str">
            <v>Yes</v>
          </cell>
          <cell r="D678" t="str">
            <v>Nonequipment</v>
          </cell>
          <cell r="E678" t="str">
            <v>Spray Foam Insulation(Base R2)</v>
          </cell>
          <cell r="F678" t="str">
            <v>Increased Ceiling Insulation (R-38)</v>
          </cell>
          <cell r="G678" t="str">
            <v>Code-Compliant Ceiling Insulation</v>
          </cell>
          <cell r="H678" t="str">
            <v>Residential</v>
          </cell>
          <cell r="I678" t="str">
            <v>New</v>
          </cell>
          <cell r="J678" t="str">
            <v>Single Family</v>
          </cell>
          <cell r="K678" t="str">
            <v>FL Zone 2</v>
          </cell>
          <cell r="L678" t="str">
            <v>Space Heating</v>
          </cell>
          <cell r="N678" t="str">
            <v/>
          </cell>
          <cell r="O678" t="str">
            <v>Per Home</v>
          </cell>
          <cell r="P678">
            <v>0</v>
          </cell>
          <cell r="Q678">
            <v>4437</v>
          </cell>
          <cell r="R678">
            <v>2960</v>
          </cell>
          <cell r="S678">
            <v>1477</v>
          </cell>
          <cell r="T678">
            <v>0.33288257831868379</v>
          </cell>
          <cell r="U678">
            <v>20</v>
          </cell>
          <cell r="V678">
            <v>3485</v>
          </cell>
          <cell r="W678">
            <v>0</v>
          </cell>
          <cell r="X678">
            <v>1.6458737663924694</v>
          </cell>
          <cell r="Y678">
            <v>0</v>
          </cell>
          <cell r="Z678">
            <v>1.114335657679397E-3</v>
          </cell>
        </row>
        <row r="679">
          <cell r="A679" t="str">
            <v>NN855</v>
          </cell>
          <cell r="B679" t="str">
            <v>XXXXXXXX</v>
          </cell>
          <cell r="C679" t="str">
            <v>Yes</v>
          </cell>
          <cell r="D679" t="str">
            <v>Nonequipment</v>
          </cell>
          <cell r="E679" t="str">
            <v>Spray Foam Insulation(Base R2)</v>
          </cell>
          <cell r="F679" t="str">
            <v>Increased Ceiling Insulation (R-38)</v>
          </cell>
          <cell r="G679" t="str">
            <v>Code-Compliant Ceiling Insulation</v>
          </cell>
          <cell r="H679" t="str">
            <v>Residential</v>
          </cell>
          <cell r="I679" t="str">
            <v>New</v>
          </cell>
          <cell r="J679" t="str">
            <v>Multi-Family</v>
          </cell>
          <cell r="K679" t="str">
            <v>FL Zone 2</v>
          </cell>
          <cell r="L679" t="str">
            <v>Space Heating</v>
          </cell>
          <cell r="N679" t="str">
            <v/>
          </cell>
          <cell r="O679" t="str">
            <v>Per Home</v>
          </cell>
          <cell r="P679">
            <v>0</v>
          </cell>
          <cell r="Q679">
            <v>1806</v>
          </cell>
          <cell r="R679">
            <v>865</v>
          </cell>
          <cell r="S679">
            <v>941</v>
          </cell>
          <cell r="T679">
            <v>0.52104097452934661</v>
          </cell>
          <cell r="U679">
            <v>20</v>
          </cell>
          <cell r="V679">
            <v>2156</v>
          </cell>
          <cell r="W679">
            <v>0</v>
          </cell>
          <cell r="X679">
            <v>1.0182220488786697</v>
          </cell>
          <cell r="Y679">
            <v>0</v>
          </cell>
          <cell r="Z679">
            <v>1.0820638138986927E-3</v>
          </cell>
        </row>
        <row r="680">
          <cell r="A680" t="str">
            <v>NN856</v>
          </cell>
          <cell r="B680" t="str">
            <v>XXXXXXXX</v>
          </cell>
          <cell r="C680" t="str">
            <v>Yes</v>
          </cell>
          <cell r="D680" t="str">
            <v>Nonequipment</v>
          </cell>
          <cell r="E680" t="str">
            <v>Spray Foam Insulation(Base R2)</v>
          </cell>
          <cell r="F680" t="str">
            <v>Increased Ceiling Insulation (R-38)</v>
          </cell>
          <cell r="G680" t="str">
            <v>Code-Compliant Ceiling Insulation</v>
          </cell>
          <cell r="H680" t="str">
            <v>Residential</v>
          </cell>
          <cell r="I680" t="str">
            <v>New</v>
          </cell>
          <cell r="J680" t="str">
            <v>Manufactured Home</v>
          </cell>
          <cell r="K680" t="str">
            <v>FL Zone 2</v>
          </cell>
          <cell r="L680" t="str">
            <v>Space Heating</v>
          </cell>
          <cell r="N680" t="str">
            <v/>
          </cell>
          <cell r="O680" t="str">
            <v>Per Home</v>
          </cell>
          <cell r="P680">
            <v>0</v>
          </cell>
          <cell r="Q680">
            <v>1965.6100000000001</v>
          </cell>
          <cell r="R680">
            <v>912.86</v>
          </cell>
          <cell r="S680">
            <v>1052.75</v>
          </cell>
          <cell r="T680">
            <v>0.53558437329887409</v>
          </cell>
          <cell r="U680">
            <v>20</v>
          </cell>
          <cell r="V680">
            <v>2444.1099999999997</v>
          </cell>
          <cell r="W680">
            <v>0</v>
          </cell>
          <cell r="X680">
            <v>1.1542888181284068</v>
          </cell>
          <cell r="Y680">
            <v>0</v>
          </cell>
          <cell r="Z680">
            <v>1.0964510264815073E-3</v>
          </cell>
        </row>
        <row r="681">
          <cell r="A681" t="str">
            <v>NE857</v>
          </cell>
          <cell r="B681" t="str">
            <v>XXXXXXXX</v>
          </cell>
          <cell r="C681" t="str">
            <v>Yes</v>
          </cell>
          <cell r="D681" t="str">
            <v>Nonequipment</v>
          </cell>
          <cell r="E681" t="str">
            <v>Spray Foam Insulation(Base R2)</v>
          </cell>
          <cell r="F681" t="str">
            <v>Increased Ceiling Insulation (R-38)</v>
          </cell>
          <cell r="G681" t="str">
            <v>Market Average Existing Ceiling Insulation</v>
          </cell>
          <cell r="H681" t="str">
            <v>Residential</v>
          </cell>
          <cell r="I681" t="str">
            <v>Existing</v>
          </cell>
          <cell r="J681" t="str">
            <v>Single Family</v>
          </cell>
          <cell r="K681" t="str">
            <v>FL Zone 2</v>
          </cell>
          <cell r="L681" t="str">
            <v>Space Cooling</v>
          </cell>
          <cell r="N681" t="str">
            <v/>
          </cell>
          <cell r="O681" t="str">
            <v>Per Home</v>
          </cell>
          <cell r="P681">
            <v>0.14625953991032084</v>
          </cell>
          <cell r="Q681">
            <v>5774</v>
          </cell>
          <cell r="R681">
            <v>3766</v>
          </cell>
          <cell r="S681">
            <v>2008</v>
          </cell>
          <cell r="T681">
            <v>0.34776584689989609</v>
          </cell>
          <cell r="U681">
            <v>20</v>
          </cell>
          <cell r="V681">
            <v>3485</v>
          </cell>
          <cell r="W681">
            <v>1.1778074187168386</v>
          </cell>
          <cell r="X681">
            <v>0</v>
          </cell>
          <cell r="Y681">
            <v>5.8655747944065669E-4</v>
          </cell>
          <cell r="Z681">
            <v>0</v>
          </cell>
        </row>
        <row r="682">
          <cell r="A682" t="str">
            <v>NE858</v>
          </cell>
          <cell r="B682" t="str">
            <v>XXXXXXXX</v>
          </cell>
          <cell r="C682" t="str">
            <v>Yes</v>
          </cell>
          <cell r="D682" t="str">
            <v>Nonequipment</v>
          </cell>
          <cell r="E682" t="str">
            <v>Spray Foam Insulation(Base R2)</v>
          </cell>
          <cell r="F682" t="str">
            <v>Increased Ceiling Insulation (R-38)</v>
          </cell>
          <cell r="G682" t="str">
            <v>Market Average Existing Ceiling Insulation</v>
          </cell>
          <cell r="H682" t="str">
            <v>Residential</v>
          </cell>
          <cell r="I682" t="str">
            <v>Existing</v>
          </cell>
          <cell r="J682" t="str">
            <v>Multi-Family</v>
          </cell>
          <cell r="K682" t="str">
            <v>FL Zone 2</v>
          </cell>
          <cell r="L682" t="str">
            <v>Space Cooling</v>
          </cell>
          <cell r="N682" t="str">
            <v/>
          </cell>
          <cell r="O682" t="str">
            <v>Per Home</v>
          </cell>
          <cell r="P682">
            <v>7.312976995516042E-2</v>
          </cell>
          <cell r="Q682">
            <v>2975</v>
          </cell>
          <cell r="R682">
            <v>1760</v>
          </cell>
          <cell r="S682">
            <v>1215</v>
          </cell>
          <cell r="T682">
            <v>0.40840336134453781</v>
          </cell>
          <cell r="U682">
            <v>20</v>
          </cell>
          <cell r="V682">
            <v>2156</v>
          </cell>
          <cell r="W682">
            <v>0.72865216492209584</v>
          </cell>
          <cell r="X682">
            <v>0</v>
          </cell>
          <cell r="Y682">
            <v>5.9971371598526411E-4</v>
          </cell>
          <cell r="Z682">
            <v>0</v>
          </cell>
        </row>
        <row r="683">
          <cell r="A683" t="str">
            <v>NE859</v>
          </cell>
          <cell r="B683" t="str">
            <v>XXXXXXXX</v>
          </cell>
          <cell r="C683" t="str">
            <v>Yes</v>
          </cell>
          <cell r="D683" t="str">
            <v>Nonequipment</v>
          </cell>
          <cell r="E683" t="str">
            <v>Spray Foam Insulation(Base R2)</v>
          </cell>
          <cell r="F683" t="str">
            <v>Increased Ceiling Insulation (R-38)</v>
          </cell>
          <cell r="G683" t="str">
            <v>Market Average Existing Ceiling Insulation</v>
          </cell>
          <cell r="H683" t="str">
            <v>Residential</v>
          </cell>
          <cell r="I683" t="str">
            <v>Existing</v>
          </cell>
          <cell r="J683" t="str">
            <v>Manufactured Home</v>
          </cell>
          <cell r="K683" t="str">
            <v>FL Zone 2</v>
          </cell>
          <cell r="L683" t="str">
            <v>Space Cooling</v>
          </cell>
          <cell r="N683" t="str">
            <v/>
          </cell>
          <cell r="O683" t="str">
            <v>Per Home</v>
          </cell>
          <cell r="P683">
            <v>0.14625953991032084</v>
          </cell>
          <cell r="Q683">
            <v>4171.3599999999997</v>
          </cell>
          <cell r="R683">
            <v>2780</v>
          </cell>
          <cell r="S683">
            <v>1391.3599999999997</v>
          </cell>
          <cell r="T683">
            <v>0.33355068850446851</v>
          </cell>
          <cell r="U683">
            <v>20</v>
          </cell>
          <cell r="V683">
            <v>2444.1099999999997</v>
          </cell>
          <cell r="W683">
            <v>0.82602321094978826</v>
          </cell>
          <cell r="X683">
            <v>0</v>
          </cell>
          <cell r="Y683">
            <v>5.9368043565273434E-4</v>
          </cell>
          <cell r="Z683">
            <v>0</v>
          </cell>
        </row>
        <row r="684">
          <cell r="A684" t="str">
            <v>NN860</v>
          </cell>
          <cell r="B684" t="str">
            <v>XXXXXXXX</v>
          </cell>
          <cell r="C684" t="str">
            <v>Yes</v>
          </cell>
          <cell r="D684" t="str">
            <v>Nonequipment</v>
          </cell>
          <cell r="E684" t="str">
            <v>Spray Foam Insulation(Base R2)</v>
          </cell>
          <cell r="F684" t="str">
            <v>Increased Ceiling Insulation (R-38)</v>
          </cell>
          <cell r="G684" t="str">
            <v>Code-Compliant Ceiling Insulation</v>
          </cell>
          <cell r="H684" t="str">
            <v>Residential</v>
          </cell>
          <cell r="I684" t="str">
            <v>New</v>
          </cell>
          <cell r="J684" t="str">
            <v>Single Family</v>
          </cell>
          <cell r="K684" t="str">
            <v>FL Zone 2</v>
          </cell>
          <cell r="L684" t="str">
            <v>Space Cooling</v>
          </cell>
          <cell r="N684" t="str">
            <v/>
          </cell>
          <cell r="O684" t="str">
            <v>Per Home</v>
          </cell>
          <cell r="P684">
            <v>0</v>
          </cell>
          <cell r="Q684">
            <v>5774</v>
          </cell>
          <cell r="R684">
            <v>3766</v>
          </cell>
          <cell r="S684">
            <v>2008</v>
          </cell>
          <cell r="T684">
            <v>0.34776584689989609</v>
          </cell>
          <cell r="U684">
            <v>20</v>
          </cell>
          <cell r="V684">
            <v>3485</v>
          </cell>
          <cell r="W684">
            <v>1.1778074187168386</v>
          </cell>
          <cell r="X684">
            <v>0</v>
          </cell>
          <cell r="Y684">
            <v>5.8655747944065669E-4</v>
          </cell>
          <cell r="Z684">
            <v>0</v>
          </cell>
        </row>
        <row r="685">
          <cell r="A685" t="str">
            <v>NN861</v>
          </cell>
          <cell r="B685" t="str">
            <v>XXXXXXXX</v>
          </cell>
          <cell r="C685" t="str">
            <v>Yes</v>
          </cell>
          <cell r="D685" t="str">
            <v>Nonequipment</v>
          </cell>
          <cell r="E685" t="str">
            <v>Spray Foam Insulation(Base R2)</v>
          </cell>
          <cell r="F685" t="str">
            <v>Increased Ceiling Insulation (R-38)</v>
          </cell>
          <cell r="G685" t="str">
            <v>Code-Compliant Ceiling Insulation</v>
          </cell>
          <cell r="H685" t="str">
            <v>Residential</v>
          </cell>
          <cell r="I685" t="str">
            <v>New</v>
          </cell>
          <cell r="J685" t="str">
            <v>Multi-Family</v>
          </cell>
          <cell r="K685" t="str">
            <v>FL Zone 2</v>
          </cell>
          <cell r="L685" t="str">
            <v>Space Cooling</v>
          </cell>
          <cell r="N685" t="str">
            <v/>
          </cell>
          <cell r="O685" t="str">
            <v>Per Home</v>
          </cell>
          <cell r="P685">
            <v>0</v>
          </cell>
          <cell r="Q685">
            <v>2975</v>
          </cell>
          <cell r="R685">
            <v>1760</v>
          </cell>
          <cell r="S685">
            <v>1215</v>
          </cell>
          <cell r="T685">
            <v>0.40840336134453781</v>
          </cell>
          <cell r="U685">
            <v>20</v>
          </cell>
          <cell r="V685">
            <v>2156</v>
          </cell>
          <cell r="W685">
            <v>0.72865216492209584</v>
          </cell>
          <cell r="X685">
            <v>0</v>
          </cell>
          <cell r="Y685">
            <v>5.9971371598526411E-4</v>
          </cell>
          <cell r="Z685">
            <v>0</v>
          </cell>
        </row>
        <row r="686">
          <cell r="A686" t="str">
            <v>NN862</v>
          </cell>
          <cell r="B686" t="str">
            <v>XXXXXXXX</v>
          </cell>
          <cell r="C686" t="str">
            <v>Yes</v>
          </cell>
          <cell r="D686" t="str">
            <v>Nonequipment</v>
          </cell>
          <cell r="E686" t="str">
            <v>Spray Foam Insulation(Base R2)</v>
          </cell>
          <cell r="F686" t="str">
            <v>Increased Ceiling Insulation (R-38)</v>
          </cell>
          <cell r="G686" t="str">
            <v>Code-Compliant Ceiling Insulation</v>
          </cell>
          <cell r="H686" t="str">
            <v>Residential</v>
          </cell>
          <cell r="I686" t="str">
            <v>New</v>
          </cell>
          <cell r="J686" t="str">
            <v>Manufactured Home</v>
          </cell>
          <cell r="K686" t="str">
            <v>FL Zone 2</v>
          </cell>
          <cell r="L686" t="str">
            <v>Space Cooling</v>
          </cell>
          <cell r="N686" t="str">
            <v/>
          </cell>
          <cell r="O686" t="str">
            <v>Per Home</v>
          </cell>
          <cell r="P686">
            <v>0</v>
          </cell>
          <cell r="Q686">
            <v>4171.3599999999997</v>
          </cell>
          <cell r="R686">
            <v>2780</v>
          </cell>
          <cell r="S686">
            <v>1391.3599999999997</v>
          </cell>
          <cell r="T686">
            <v>0.33355068850446851</v>
          </cell>
          <cell r="U686">
            <v>20</v>
          </cell>
          <cell r="V686">
            <v>2444.1099999999997</v>
          </cell>
          <cell r="W686">
            <v>0.82602321094978826</v>
          </cell>
          <cell r="X686">
            <v>0</v>
          </cell>
          <cell r="Y686">
            <v>5.9368043565273434E-4</v>
          </cell>
          <cell r="Z686">
            <v>0</v>
          </cell>
        </row>
        <row r="687">
          <cell r="A687" t="str">
            <v>NE863</v>
          </cell>
          <cell r="B687" t="str">
            <v>XXXXXXXX</v>
          </cell>
          <cell r="C687" t="str">
            <v>Yes</v>
          </cell>
          <cell r="D687" t="str">
            <v>Nonequipment</v>
          </cell>
          <cell r="E687" t="str">
            <v>Spray Foam Insulation(Base R30)</v>
          </cell>
          <cell r="F687" t="str">
            <v>Increased Ceiling Insulation (R-38)</v>
          </cell>
          <cell r="G687" t="str">
            <v>Market Average Existing Ceiling Insulation</v>
          </cell>
          <cell r="H687" t="str">
            <v>Residential</v>
          </cell>
          <cell r="I687" t="str">
            <v>Existing</v>
          </cell>
          <cell r="J687" t="str">
            <v>Single Family</v>
          </cell>
          <cell r="K687" t="str">
            <v>FL Zone 2</v>
          </cell>
          <cell r="L687" t="str">
            <v>Space Heating</v>
          </cell>
          <cell r="N687" t="str">
            <v/>
          </cell>
          <cell r="O687" t="str">
            <v>Per Home</v>
          </cell>
          <cell r="P687">
            <v>0.35134825863272329</v>
          </cell>
          <cell r="Q687">
            <v>3083</v>
          </cell>
          <cell r="R687">
            <v>2960</v>
          </cell>
          <cell r="S687">
            <v>123</v>
          </cell>
          <cell r="T687">
            <v>3.9896204995134611E-2</v>
          </cell>
          <cell r="U687">
            <v>20</v>
          </cell>
          <cell r="V687">
            <v>618</v>
          </cell>
          <cell r="W687">
            <v>0</v>
          </cell>
          <cell r="X687">
            <v>0.30941153818275779</v>
          </cell>
          <cell r="Y687">
            <v>0</v>
          </cell>
          <cell r="Z687">
            <v>2.5155409608354292E-3</v>
          </cell>
        </row>
        <row r="688">
          <cell r="A688" t="str">
            <v>NE864</v>
          </cell>
          <cell r="B688" t="str">
            <v>XXXXXXXX</v>
          </cell>
          <cell r="C688" t="str">
            <v>Yes</v>
          </cell>
          <cell r="D688" t="str">
            <v>Nonequipment</v>
          </cell>
          <cell r="E688" t="str">
            <v>Spray Foam Insulation(Base R30)</v>
          </cell>
          <cell r="F688" t="str">
            <v>Increased Ceiling Insulation (R-38)</v>
          </cell>
          <cell r="G688" t="str">
            <v>Market Average Existing Ceiling Insulation</v>
          </cell>
          <cell r="H688" t="str">
            <v>Residential</v>
          </cell>
          <cell r="I688" t="str">
            <v>Existing</v>
          </cell>
          <cell r="J688" t="str">
            <v>Multi-Family</v>
          </cell>
          <cell r="K688" t="str">
            <v>FL Zone 2</v>
          </cell>
          <cell r="L688" t="str">
            <v>Space Heating</v>
          </cell>
          <cell r="N688" t="str">
            <v/>
          </cell>
          <cell r="O688" t="str">
            <v>Per Home</v>
          </cell>
          <cell r="P688">
            <v>0.17567412931636164</v>
          </cell>
          <cell r="Q688">
            <v>1025</v>
          </cell>
          <cell r="R688">
            <v>866</v>
          </cell>
          <cell r="S688">
            <v>159</v>
          </cell>
          <cell r="T688">
            <v>0.15512195121951219</v>
          </cell>
          <cell r="U688">
            <v>20</v>
          </cell>
          <cell r="V688">
            <v>429</v>
          </cell>
          <cell r="W688">
            <v>0</v>
          </cell>
          <cell r="X688">
            <v>0.21478567941812798</v>
          </cell>
          <cell r="Y688">
            <v>0</v>
          </cell>
          <cell r="Z688">
            <v>1.3508533296737609E-3</v>
          </cell>
        </row>
        <row r="689">
          <cell r="A689" t="str">
            <v>NE865</v>
          </cell>
          <cell r="B689" t="str">
            <v>XXXXXXXX</v>
          </cell>
          <cell r="C689" t="str">
            <v>Yes</v>
          </cell>
          <cell r="D689" t="str">
            <v>Nonequipment</v>
          </cell>
          <cell r="E689" t="str">
            <v>Spray Foam Insulation(Base R30)</v>
          </cell>
          <cell r="F689" t="str">
            <v>Increased Ceiling Insulation (R-38)</v>
          </cell>
          <cell r="G689" t="str">
            <v>Market Average Existing Ceiling Insulation</v>
          </cell>
          <cell r="H689" t="str">
            <v>Residential</v>
          </cell>
          <cell r="I689" t="str">
            <v>Existing</v>
          </cell>
          <cell r="J689" t="str">
            <v>Manufactured Home</v>
          </cell>
          <cell r="K689" t="str">
            <v>FL Zone 2</v>
          </cell>
          <cell r="L689" t="str">
            <v>Space Heating</v>
          </cell>
          <cell r="N689" t="str">
            <v/>
          </cell>
          <cell r="O689" t="str">
            <v>Per Home</v>
          </cell>
          <cell r="P689">
            <v>0.35134825863272329</v>
          </cell>
          <cell r="Q689">
            <v>1087.53</v>
          </cell>
          <cell r="R689">
            <v>915.19999999999993</v>
          </cell>
          <cell r="S689">
            <v>172.33000000000004</v>
          </cell>
          <cell r="T689">
            <v>0.15845999650584355</v>
          </cell>
          <cell r="U689">
            <v>20</v>
          </cell>
          <cell r="V689">
            <v>635.42000000000019</v>
          </cell>
          <cell r="W689">
            <v>0</v>
          </cell>
          <cell r="X689">
            <v>0.31813313849852431</v>
          </cell>
          <cell r="Y689">
            <v>0</v>
          </cell>
          <cell r="Z689">
            <v>1.8460693930164465E-3</v>
          </cell>
        </row>
        <row r="690">
          <cell r="A690" t="str">
            <v>NN866</v>
          </cell>
          <cell r="B690" t="str">
            <v>XXXXXXXX</v>
          </cell>
          <cell r="C690" t="str">
            <v>Yes</v>
          </cell>
          <cell r="D690" t="str">
            <v>Nonequipment</v>
          </cell>
          <cell r="E690" t="str">
            <v>Spray Foam Insulation(Base R30)</v>
          </cell>
          <cell r="F690" t="str">
            <v>Increased Ceiling Insulation (R-38)</v>
          </cell>
          <cell r="G690" t="str">
            <v>Code-Compliant Ceiling Insulation</v>
          </cell>
          <cell r="H690" t="str">
            <v>Residential</v>
          </cell>
          <cell r="I690" t="str">
            <v>New</v>
          </cell>
          <cell r="J690" t="str">
            <v>Single Family</v>
          </cell>
          <cell r="K690" t="str">
            <v>FL Zone 2</v>
          </cell>
          <cell r="L690" t="str">
            <v>Space Heating</v>
          </cell>
          <cell r="N690" t="str">
            <v/>
          </cell>
          <cell r="O690" t="str">
            <v>Per Home</v>
          </cell>
          <cell r="P690">
            <v>0.72000000000000008</v>
          </cell>
          <cell r="Q690">
            <v>3083</v>
          </cell>
          <cell r="R690">
            <v>2960</v>
          </cell>
          <cell r="S690">
            <v>123</v>
          </cell>
          <cell r="T690">
            <v>3.9896204995134611E-2</v>
          </cell>
          <cell r="U690">
            <v>20</v>
          </cell>
          <cell r="V690">
            <v>618</v>
          </cell>
          <cell r="W690">
            <v>0</v>
          </cell>
          <cell r="X690">
            <v>0.30941153818275779</v>
          </cell>
          <cell r="Y690">
            <v>0</v>
          </cell>
          <cell r="Z690">
            <v>2.5155409608354292E-3</v>
          </cell>
        </row>
        <row r="691">
          <cell r="A691" t="str">
            <v>NN867</v>
          </cell>
          <cell r="B691" t="str">
            <v>XXXXXXXX</v>
          </cell>
          <cell r="C691" t="str">
            <v>Yes</v>
          </cell>
          <cell r="D691" t="str">
            <v>Nonequipment</v>
          </cell>
          <cell r="E691" t="str">
            <v>Spray Foam Insulation(Base R30)</v>
          </cell>
          <cell r="F691" t="str">
            <v>Increased Ceiling Insulation (R-38)</v>
          </cell>
          <cell r="G691" t="str">
            <v>Code-Compliant Ceiling Insulation</v>
          </cell>
          <cell r="H691" t="str">
            <v>Residential</v>
          </cell>
          <cell r="I691" t="str">
            <v>New</v>
          </cell>
          <cell r="J691" t="str">
            <v>Multi-Family</v>
          </cell>
          <cell r="K691" t="str">
            <v>FL Zone 2</v>
          </cell>
          <cell r="L691" t="str">
            <v>Space Heating</v>
          </cell>
          <cell r="N691" t="str">
            <v/>
          </cell>
          <cell r="O691" t="str">
            <v>Per Home</v>
          </cell>
          <cell r="P691">
            <v>0.36000000000000004</v>
          </cell>
          <cell r="Q691">
            <v>1025</v>
          </cell>
          <cell r="R691">
            <v>866</v>
          </cell>
          <cell r="S691">
            <v>159</v>
          </cell>
          <cell r="T691">
            <v>0.15512195121951219</v>
          </cell>
          <cell r="U691">
            <v>20</v>
          </cell>
          <cell r="V691">
            <v>429</v>
          </cell>
          <cell r="W691">
            <v>0</v>
          </cell>
          <cell r="X691">
            <v>0.21478567941812798</v>
          </cell>
          <cell r="Y691">
            <v>0</v>
          </cell>
          <cell r="Z691">
            <v>1.3508533296737609E-3</v>
          </cell>
        </row>
        <row r="692">
          <cell r="A692" t="str">
            <v>NN868</v>
          </cell>
          <cell r="B692" t="str">
            <v>XXXXXXXX</v>
          </cell>
          <cell r="C692" t="str">
            <v>Yes</v>
          </cell>
          <cell r="D692" t="str">
            <v>Nonequipment</v>
          </cell>
          <cell r="E692" t="str">
            <v>Spray Foam Insulation(Base R30)</v>
          </cell>
          <cell r="F692" t="str">
            <v>Increased Ceiling Insulation (R-38)</v>
          </cell>
          <cell r="G692" t="str">
            <v>Code-Compliant Ceiling Insulation</v>
          </cell>
          <cell r="H692" t="str">
            <v>Residential</v>
          </cell>
          <cell r="I692" t="str">
            <v>New</v>
          </cell>
          <cell r="J692" t="str">
            <v>Manufactured Home</v>
          </cell>
          <cell r="K692" t="str">
            <v>FL Zone 2</v>
          </cell>
          <cell r="L692" t="str">
            <v>Space Heating</v>
          </cell>
          <cell r="N692" t="str">
            <v/>
          </cell>
          <cell r="O692" t="str">
            <v>Per Home</v>
          </cell>
          <cell r="P692">
            <v>0.72000000000000008</v>
          </cell>
          <cell r="Q692">
            <v>1087.53</v>
          </cell>
          <cell r="R692">
            <v>915.19999999999993</v>
          </cell>
          <cell r="S692">
            <v>172.33000000000004</v>
          </cell>
          <cell r="T692">
            <v>0.15845999650584355</v>
          </cell>
          <cell r="U692">
            <v>20</v>
          </cell>
          <cell r="V692">
            <v>635.42000000000019</v>
          </cell>
          <cell r="W692">
            <v>0</v>
          </cell>
          <cell r="X692">
            <v>0.31813313849852431</v>
          </cell>
          <cell r="Y692">
            <v>0</v>
          </cell>
          <cell r="Z692">
            <v>1.8460693930164465E-3</v>
          </cell>
        </row>
        <row r="693">
          <cell r="A693" t="str">
            <v>NE869</v>
          </cell>
          <cell r="B693" t="str">
            <v>XXXXXXXX</v>
          </cell>
          <cell r="C693" t="str">
            <v>Yes</v>
          </cell>
          <cell r="D693" t="str">
            <v>Nonequipment</v>
          </cell>
          <cell r="E693" t="str">
            <v>Spray Foam Insulation(Base R30)</v>
          </cell>
          <cell r="F693" t="str">
            <v>Increased Ceiling Insulation (R-38)</v>
          </cell>
          <cell r="G693" t="str">
            <v>Market Average Existing Ceiling Insulation</v>
          </cell>
          <cell r="H693" t="str">
            <v>Residential</v>
          </cell>
          <cell r="I693" t="str">
            <v>Existing</v>
          </cell>
          <cell r="J693" t="str">
            <v>Single Family</v>
          </cell>
          <cell r="K693" t="str">
            <v>FL Zone 2</v>
          </cell>
          <cell r="L693" t="str">
            <v>Space Cooling</v>
          </cell>
          <cell r="N693" t="str">
            <v/>
          </cell>
          <cell r="O693" t="str">
            <v>Per Home</v>
          </cell>
          <cell r="P693">
            <v>0.35134825863272329</v>
          </cell>
          <cell r="Q693">
            <v>4261</v>
          </cell>
          <cell r="R693">
            <v>3766</v>
          </cell>
          <cell r="S693">
            <v>495</v>
          </cell>
          <cell r="T693">
            <v>0.1161699131659235</v>
          </cell>
          <cell r="U693">
            <v>20</v>
          </cell>
          <cell r="V693">
            <v>618</v>
          </cell>
          <cell r="W693">
            <v>0.21167504723416641</v>
          </cell>
          <cell r="X693">
            <v>0</v>
          </cell>
          <cell r="Y693">
            <v>4.2762635804882102E-4</v>
          </cell>
          <cell r="Z693">
            <v>0</v>
          </cell>
        </row>
        <row r="694">
          <cell r="A694" t="str">
            <v>NE870</v>
          </cell>
          <cell r="B694" t="str">
            <v>XXXXXXXX</v>
          </cell>
          <cell r="C694" t="str">
            <v>Yes</v>
          </cell>
          <cell r="D694" t="str">
            <v>Nonequipment</v>
          </cell>
          <cell r="E694" t="str">
            <v>Spray Foam Insulation(Base R30)</v>
          </cell>
          <cell r="F694" t="str">
            <v>Increased Ceiling Insulation (R-38)</v>
          </cell>
          <cell r="G694" t="str">
            <v>Market Average Existing Ceiling Insulation</v>
          </cell>
          <cell r="H694" t="str">
            <v>Residential</v>
          </cell>
          <cell r="I694" t="str">
            <v>Existing</v>
          </cell>
          <cell r="J694" t="str">
            <v>Multi-Family</v>
          </cell>
          <cell r="K694" t="str">
            <v>FL Zone 2</v>
          </cell>
          <cell r="L694" t="str">
            <v>Space Cooling</v>
          </cell>
          <cell r="N694" t="str">
            <v/>
          </cell>
          <cell r="O694" t="str">
            <v>Per Home</v>
          </cell>
          <cell r="P694">
            <v>0.17567412931636164</v>
          </cell>
          <cell r="Q694">
            <v>2035</v>
          </cell>
          <cell r="R694">
            <v>1765</v>
          </cell>
          <cell r="S694">
            <v>270</v>
          </cell>
          <cell r="T694">
            <v>0.13267813267813267</v>
          </cell>
          <cell r="U694">
            <v>20</v>
          </cell>
          <cell r="V694">
            <v>429</v>
          </cell>
          <cell r="W694">
            <v>0.14693947453633882</v>
          </cell>
          <cell r="X694">
            <v>0</v>
          </cell>
          <cell r="Y694">
            <v>5.4422027606051417E-4</v>
          </cell>
          <cell r="Z694">
            <v>0</v>
          </cell>
        </row>
        <row r="695">
          <cell r="A695" t="str">
            <v>NE871</v>
          </cell>
          <cell r="B695" t="str">
            <v>XXXXXXXX</v>
          </cell>
          <cell r="C695" t="str">
            <v>Yes</v>
          </cell>
          <cell r="D695" t="str">
            <v>Nonequipment</v>
          </cell>
          <cell r="E695" t="str">
            <v>Spray Foam Insulation(Base R30)</v>
          </cell>
          <cell r="F695" t="str">
            <v>Increased Ceiling Insulation (R-38)</v>
          </cell>
          <cell r="G695" t="str">
            <v>Market Average Existing Ceiling Insulation</v>
          </cell>
          <cell r="H695" t="str">
            <v>Residential</v>
          </cell>
          <cell r="I695" t="str">
            <v>Existing</v>
          </cell>
          <cell r="J695" t="str">
            <v>Manufactured Home</v>
          </cell>
          <cell r="K695" t="str">
            <v>FL Zone 2</v>
          </cell>
          <cell r="L695" t="str">
            <v>Space Cooling</v>
          </cell>
          <cell r="N695" t="str">
            <v/>
          </cell>
          <cell r="O695" t="str">
            <v>Per Home</v>
          </cell>
          <cell r="P695">
            <v>0.35134825863272329</v>
          </cell>
          <cell r="Q695">
            <v>3232.9100000000003</v>
          </cell>
          <cell r="R695">
            <v>2769.82</v>
          </cell>
          <cell r="S695">
            <v>463.09000000000015</v>
          </cell>
          <cell r="T695">
            <v>0.14324246576613642</v>
          </cell>
          <cell r="U695">
            <v>20</v>
          </cell>
          <cell r="V695">
            <v>635.42000000000019</v>
          </cell>
          <cell r="W695">
            <v>0.21764168044261176</v>
          </cell>
          <cell r="X695">
            <v>0</v>
          </cell>
          <cell r="Y695">
            <v>4.6997706804856874E-4</v>
          </cell>
          <cell r="Z695">
            <v>0</v>
          </cell>
        </row>
        <row r="696">
          <cell r="A696" t="str">
            <v>NN872</v>
          </cell>
          <cell r="B696" t="str">
            <v>XXXXXXXX</v>
          </cell>
          <cell r="C696" t="str">
            <v>Yes</v>
          </cell>
          <cell r="D696" t="str">
            <v>Nonequipment</v>
          </cell>
          <cell r="E696" t="str">
            <v>Spray Foam Insulation(Base R30)</v>
          </cell>
          <cell r="F696" t="str">
            <v>Increased Ceiling Insulation (R-38)</v>
          </cell>
          <cell r="G696" t="str">
            <v>Code-Compliant Ceiling Insulation</v>
          </cell>
          <cell r="H696" t="str">
            <v>Residential</v>
          </cell>
          <cell r="I696" t="str">
            <v>New</v>
          </cell>
          <cell r="J696" t="str">
            <v>Single Family</v>
          </cell>
          <cell r="K696" t="str">
            <v>FL Zone 2</v>
          </cell>
          <cell r="L696" t="str">
            <v>Space Cooling</v>
          </cell>
          <cell r="N696" t="str">
            <v/>
          </cell>
          <cell r="O696" t="str">
            <v>Per Home</v>
          </cell>
          <cell r="P696">
            <v>0.72000000000000008</v>
          </cell>
          <cell r="Q696">
            <v>4261</v>
          </cell>
          <cell r="R696">
            <v>3766</v>
          </cell>
          <cell r="S696">
            <v>495</v>
          </cell>
          <cell r="T696">
            <v>0.1161699131659235</v>
          </cell>
          <cell r="U696">
            <v>20</v>
          </cell>
          <cell r="V696">
            <v>618</v>
          </cell>
          <cell r="W696">
            <v>0.21167504723416641</v>
          </cell>
          <cell r="X696">
            <v>0</v>
          </cell>
          <cell r="Y696">
            <v>4.2762635804882102E-4</v>
          </cell>
          <cell r="Z696">
            <v>0</v>
          </cell>
        </row>
        <row r="697">
          <cell r="A697" t="str">
            <v>NN873</v>
          </cell>
          <cell r="B697" t="str">
            <v>XXXXXXXX</v>
          </cell>
          <cell r="C697" t="str">
            <v>Yes</v>
          </cell>
          <cell r="D697" t="str">
            <v>Nonequipment</v>
          </cell>
          <cell r="E697" t="str">
            <v>Spray Foam Insulation(Base R30)</v>
          </cell>
          <cell r="F697" t="str">
            <v>Increased Ceiling Insulation (R-38)</v>
          </cell>
          <cell r="G697" t="str">
            <v>Code-Compliant Ceiling Insulation</v>
          </cell>
          <cell r="H697" t="str">
            <v>Residential</v>
          </cell>
          <cell r="I697" t="str">
            <v>New</v>
          </cell>
          <cell r="J697" t="str">
            <v>Multi-Family</v>
          </cell>
          <cell r="K697" t="str">
            <v>FL Zone 2</v>
          </cell>
          <cell r="L697" t="str">
            <v>Space Cooling</v>
          </cell>
          <cell r="N697" t="str">
            <v/>
          </cell>
          <cell r="O697" t="str">
            <v>Per Home</v>
          </cell>
          <cell r="P697">
            <v>0.36000000000000004</v>
          </cell>
          <cell r="Q697">
            <v>2035</v>
          </cell>
          <cell r="R697">
            <v>1765</v>
          </cell>
          <cell r="S697">
            <v>270</v>
          </cell>
          <cell r="T697">
            <v>0.13267813267813267</v>
          </cell>
          <cell r="U697">
            <v>20</v>
          </cell>
          <cell r="V697">
            <v>429</v>
          </cell>
          <cell r="W697">
            <v>0.14693947453633882</v>
          </cell>
          <cell r="X697">
            <v>0</v>
          </cell>
          <cell r="Y697">
            <v>5.4422027606051417E-4</v>
          </cell>
          <cell r="Z697">
            <v>0</v>
          </cell>
        </row>
        <row r="698">
          <cell r="A698" t="str">
            <v>NN874</v>
          </cell>
          <cell r="B698" t="str">
            <v>XXXXXXXX</v>
          </cell>
          <cell r="C698" t="str">
            <v>Yes</v>
          </cell>
          <cell r="D698" t="str">
            <v>Nonequipment</v>
          </cell>
          <cell r="E698" t="str">
            <v>Spray Foam Insulation(Base R30)</v>
          </cell>
          <cell r="F698" t="str">
            <v>Increased Ceiling Insulation (R-38)</v>
          </cell>
          <cell r="G698" t="str">
            <v>Code-Compliant Ceiling Insulation</v>
          </cell>
          <cell r="H698" t="str">
            <v>Residential</v>
          </cell>
          <cell r="I698" t="str">
            <v>New</v>
          </cell>
          <cell r="J698" t="str">
            <v>Manufactured Home</v>
          </cell>
          <cell r="K698" t="str">
            <v>FL Zone 2</v>
          </cell>
          <cell r="L698" t="str">
            <v>Space Cooling</v>
          </cell>
          <cell r="N698" t="str">
            <v/>
          </cell>
          <cell r="O698" t="str">
            <v>Per Home</v>
          </cell>
          <cell r="P698">
            <v>0.72000000000000008</v>
          </cell>
          <cell r="Q698">
            <v>3232.9100000000003</v>
          </cell>
          <cell r="R698">
            <v>2769.82</v>
          </cell>
          <cell r="S698">
            <v>463.09000000000015</v>
          </cell>
          <cell r="T698">
            <v>0.14324246576613642</v>
          </cell>
          <cell r="U698">
            <v>20</v>
          </cell>
          <cell r="V698">
            <v>635.42000000000019</v>
          </cell>
          <cell r="W698">
            <v>0.21764168044261176</v>
          </cell>
          <cell r="X698">
            <v>0</v>
          </cell>
          <cell r="Y698">
            <v>4.6997706804856874E-4</v>
          </cell>
          <cell r="Z698">
            <v>0</v>
          </cell>
        </row>
        <row r="699">
          <cell r="A699" t="str">
            <v>NE875</v>
          </cell>
          <cell r="B699" t="str">
            <v>XXXXXXXX</v>
          </cell>
          <cell r="C699" t="str">
            <v>Yes</v>
          </cell>
          <cell r="D699" t="str">
            <v>Nonequipment</v>
          </cell>
          <cell r="E699" t="str">
            <v>Storm Door</v>
          </cell>
          <cell r="F699" t="str">
            <v>21ft2 of Opaque Door meeting Energy Star Version 6.0 Requirements (U-Value: 0.17)</v>
          </cell>
          <cell r="G699" t="str">
            <v>21ft2 of Opaque Door meeting Energy Star Version 5.0 Requirements (U-Value: 1.1)</v>
          </cell>
          <cell r="H699" t="str">
            <v>Residential</v>
          </cell>
          <cell r="I699" t="str">
            <v>Existing</v>
          </cell>
          <cell r="J699" t="str">
            <v>Single Family</v>
          </cell>
          <cell r="K699" t="str">
            <v>FL Zone 2</v>
          </cell>
          <cell r="L699" t="str">
            <v>Space Cooling</v>
          </cell>
          <cell r="N699" t="str">
            <v/>
          </cell>
          <cell r="O699" t="str">
            <v>Per 21 S.F.</v>
          </cell>
          <cell r="P699">
            <v>0</v>
          </cell>
          <cell r="Q699">
            <v>3747.04</v>
          </cell>
          <cell r="R699">
            <v>3685.0479999999998</v>
          </cell>
          <cell r="S699">
            <v>61.992000000000012</v>
          </cell>
          <cell r="T699">
            <v>1.6544258935052739E-2</v>
          </cell>
          <cell r="U699">
            <v>20</v>
          </cell>
          <cell r="V699">
            <v>145.01580030000002</v>
          </cell>
          <cell r="W699">
            <v>2.4348228535821706E-2</v>
          </cell>
          <cell r="X699">
            <v>0</v>
          </cell>
          <cell r="Y699">
            <v>3.9276404271231289E-4</v>
          </cell>
          <cell r="Z699">
            <v>0</v>
          </cell>
        </row>
        <row r="700">
          <cell r="A700" t="str">
            <v>NE876</v>
          </cell>
          <cell r="B700" t="str">
            <v>XXXXXXXX</v>
          </cell>
          <cell r="C700" t="str">
            <v>Yes</v>
          </cell>
          <cell r="D700" t="str">
            <v>Nonequipment</v>
          </cell>
          <cell r="E700" t="str">
            <v>Storm Door</v>
          </cell>
          <cell r="F700" t="str">
            <v>21ft2 of Opaque Door meeting Energy Star Version 6.0 Requirements (U-Value: 0.17)</v>
          </cell>
          <cell r="G700" t="str">
            <v>21ft2 of Opaque Door meeting Energy Star Version 5.0 Requirements (U-Value: 1.1)</v>
          </cell>
          <cell r="H700" t="str">
            <v>Residential</v>
          </cell>
          <cell r="I700" t="str">
            <v>Existing</v>
          </cell>
          <cell r="J700" t="str">
            <v>Multi-Family</v>
          </cell>
          <cell r="K700" t="str">
            <v>FL Zone 2</v>
          </cell>
          <cell r="L700" t="str">
            <v>Space Cooling</v>
          </cell>
          <cell r="N700" t="str">
            <v/>
          </cell>
          <cell r="O700" t="str">
            <v>Per 21 S.F.</v>
          </cell>
          <cell r="P700">
            <v>0</v>
          </cell>
          <cell r="Q700">
            <v>1815</v>
          </cell>
          <cell r="R700">
            <v>1753.008</v>
          </cell>
          <cell r="S700">
            <v>61.992000000000012</v>
          </cell>
          <cell r="T700">
            <v>3.4155371900826452E-2</v>
          </cell>
          <cell r="U700">
            <v>20</v>
          </cell>
          <cell r="V700">
            <v>145.01580030000002</v>
          </cell>
          <cell r="W700">
            <v>2.4348228535821706E-2</v>
          </cell>
          <cell r="X700">
            <v>0</v>
          </cell>
          <cell r="Y700">
            <v>3.9276404271231289E-4</v>
          </cell>
          <cell r="Z700">
            <v>0</v>
          </cell>
        </row>
        <row r="701">
          <cell r="A701" t="str">
            <v>NE877</v>
          </cell>
          <cell r="B701" t="str">
            <v>XXXXXXXX</v>
          </cell>
          <cell r="C701" t="str">
            <v>Yes</v>
          </cell>
          <cell r="D701" t="str">
            <v>Nonequipment</v>
          </cell>
          <cell r="E701" t="str">
            <v>Storm Door</v>
          </cell>
          <cell r="F701" t="str">
            <v>21ft2 of Opaque Door meeting Energy Star Version 6.0 Requirements (U-Value: 0.17)</v>
          </cell>
          <cell r="G701" t="str">
            <v>21ft2 of Opaque Door meeting Energy Star Version 5.0 Requirements (U-Value: 1.1)</v>
          </cell>
          <cell r="H701" t="str">
            <v>Residential</v>
          </cell>
          <cell r="I701" t="str">
            <v>Existing</v>
          </cell>
          <cell r="J701" t="str">
            <v>Manufactured Home</v>
          </cell>
          <cell r="K701" t="str">
            <v>FL Zone 2</v>
          </cell>
          <cell r="L701" t="str">
            <v>Space Cooling</v>
          </cell>
          <cell r="N701" t="str">
            <v/>
          </cell>
          <cell r="O701" t="str">
            <v>Per 21 S.F.</v>
          </cell>
          <cell r="P701">
            <v>0</v>
          </cell>
          <cell r="Q701">
            <v>2493</v>
          </cell>
          <cell r="R701">
            <v>2431.0079999999998</v>
          </cell>
          <cell r="S701">
            <v>61.992000000000012</v>
          </cell>
          <cell r="T701">
            <v>2.4866425992779786E-2</v>
          </cell>
          <cell r="U701">
            <v>20</v>
          </cell>
          <cell r="V701">
            <v>145.01580030000002</v>
          </cell>
          <cell r="W701">
            <v>2.4348228535821706E-2</v>
          </cell>
          <cell r="X701">
            <v>0</v>
          </cell>
          <cell r="Y701">
            <v>3.9276404271231289E-4</v>
          </cell>
          <cell r="Z701">
            <v>0</v>
          </cell>
        </row>
        <row r="702">
          <cell r="A702" t="str">
            <v>NN878</v>
          </cell>
          <cell r="B702" t="str">
            <v>XXXXXXXX</v>
          </cell>
          <cell r="C702" t="str">
            <v>Yes</v>
          </cell>
          <cell r="D702" t="str">
            <v>Nonequipment</v>
          </cell>
          <cell r="E702" t="str">
            <v>Storm Door</v>
          </cell>
          <cell r="F702" t="str">
            <v>21ft2 of Opaque Door meeting Energy Star Version 6.0 Requirements (U-Value: 0.17)</v>
          </cell>
          <cell r="G702" t="str">
            <v>21ft2 of Code-Compliant Opaque Door (R-Value per IECC)</v>
          </cell>
          <cell r="H702" t="str">
            <v>Residential</v>
          </cell>
          <cell r="I702" t="str">
            <v>New</v>
          </cell>
          <cell r="J702" t="str">
            <v>Single Family</v>
          </cell>
          <cell r="K702" t="str">
            <v>FL Zone 2</v>
          </cell>
          <cell r="L702" t="str">
            <v>Space Cooling</v>
          </cell>
          <cell r="N702" t="str">
            <v/>
          </cell>
          <cell r="O702" t="str">
            <v>Per 21 S.F.</v>
          </cell>
          <cell r="P702">
            <v>0</v>
          </cell>
          <cell r="Q702">
            <v>3747.04</v>
          </cell>
          <cell r="R702">
            <v>3705.9703</v>
          </cell>
          <cell r="S702">
            <v>41.069699999999997</v>
          </cell>
          <cell r="T702">
            <v>1.0960571544472436E-2</v>
          </cell>
          <cell r="U702">
            <v>20</v>
          </cell>
          <cell r="V702">
            <v>96.072967698749991</v>
          </cell>
          <cell r="W702">
            <v>1.6130701404981875E-2</v>
          </cell>
          <cell r="X702">
            <v>0</v>
          </cell>
          <cell r="Y702">
            <v>3.9276404271231289E-4</v>
          </cell>
          <cell r="Z702">
            <v>0</v>
          </cell>
        </row>
        <row r="703">
          <cell r="A703" t="str">
            <v>NN879</v>
          </cell>
          <cell r="B703" t="str">
            <v>XXXXXXXX</v>
          </cell>
          <cell r="C703" t="str">
            <v>Yes</v>
          </cell>
          <cell r="D703" t="str">
            <v>Nonequipment</v>
          </cell>
          <cell r="E703" t="str">
            <v>Storm Door</v>
          </cell>
          <cell r="F703" t="str">
            <v>21ft2 of Opaque Door meeting Energy Star Version 6.0 Requirements (U-Value: 0.17)</v>
          </cell>
          <cell r="G703" t="str">
            <v>21ft2 of Code-Compliant Opaque Door (R-Value per IECC)</v>
          </cell>
          <cell r="H703" t="str">
            <v>Residential</v>
          </cell>
          <cell r="I703" t="str">
            <v>New</v>
          </cell>
          <cell r="J703" t="str">
            <v>Multi-Family</v>
          </cell>
          <cell r="K703" t="str">
            <v>FL Zone 2</v>
          </cell>
          <cell r="L703" t="str">
            <v>Space Cooling</v>
          </cell>
          <cell r="N703" t="str">
            <v/>
          </cell>
          <cell r="O703" t="str">
            <v>Per 21 S.F.</v>
          </cell>
          <cell r="P703">
            <v>0</v>
          </cell>
          <cell r="Q703">
            <v>1815</v>
          </cell>
          <cell r="R703">
            <v>1773.9303</v>
          </cell>
          <cell r="S703">
            <v>41.069699999999997</v>
          </cell>
          <cell r="T703">
            <v>2.262793388429752E-2</v>
          </cell>
          <cell r="U703">
            <v>20</v>
          </cell>
          <cell r="V703">
            <v>96.072967698749991</v>
          </cell>
          <cell r="W703">
            <v>1.6130701404981875E-2</v>
          </cell>
          <cell r="X703">
            <v>0</v>
          </cell>
          <cell r="Y703">
            <v>3.9276404271231289E-4</v>
          </cell>
          <cell r="Z703">
            <v>0</v>
          </cell>
        </row>
        <row r="704">
          <cell r="A704" t="str">
            <v>NN880</v>
          </cell>
          <cell r="B704" t="str">
            <v>XXXXXXXX</v>
          </cell>
          <cell r="C704" t="str">
            <v>Yes</v>
          </cell>
          <cell r="D704" t="str">
            <v>Nonequipment</v>
          </cell>
          <cell r="E704" t="str">
            <v>Storm Door</v>
          </cell>
          <cell r="F704" t="str">
            <v>21ft2 of Opaque Door meeting Energy Star Version 6.0 Requirements (U-Value: 0.17)</v>
          </cell>
          <cell r="G704" t="str">
            <v>21ft2 of Code-Compliant Opaque Door (R-Value per IECC)</v>
          </cell>
          <cell r="H704" t="str">
            <v>Residential</v>
          </cell>
          <cell r="I704" t="str">
            <v>New</v>
          </cell>
          <cell r="J704" t="str">
            <v>Manufactured Home</v>
          </cell>
          <cell r="K704" t="str">
            <v>FL Zone 2</v>
          </cell>
          <cell r="L704" t="str">
            <v>Space Cooling</v>
          </cell>
          <cell r="N704" t="str">
            <v/>
          </cell>
          <cell r="O704" t="str">
            <v>Per 21 S.F.</v>
          </cell>
          <cell r="P704">
            <v>0</v>
          </cell>
          <cell r="Q704">
            <v>2493</v>
          </cell>
          <cell r="R704">
            <v>2451.9303</v>
          </cell>
          <cell r="S704">
            <v>41.069699999999997</v>
          </cell>
          <cell r="T704">
            <v>1.6474007220216604E-2</v>
          </cell>
          <cell r="U704">
            <v>20</v>
          </cell>
          <cell r="V704">
            <v>96.072967698749991</v>
          </cell>
          <cell r="W704">
            <v>1.6130701404981875E-2</v>
          </cell>
          <cell r="X704">
            <v>0</v>
          </cell>
          <cell r="Y704">
            <v>3.9276404271231289E-4</v>
          </cell>
          <cell r="Z704">
            <v>0</v>
          </cell>
        </row>
        <row r="705">
          <cell r="A705" t="str">
            <v>NE881</v>
          </cell>
          <cell r="B705" t="str">
            <v>XXXXXXXX</v>
          </cell>
          <cell r="C705" t="str">
            <v>Yes</v>
          </cell>
          <cell r="D705" t="str">
            <v>Nonequipment</v>
          </cell>
          <cell r="E705" t="str">
            <v>Storm Door</v>
          </cell>
          <cell r="F705" t="str">
            <v>21ft2 of Opaque Door meeting Energy Star Version 6.0 Requirements (U-Value: 0.17)</v>
          </cell>
          <cell r="G705" t="str">
            <v>21ft2 of Opaque Door meeting Energy Star Version 5.0 Requirements (U-Value: 1.1)</v>
          </cell>
          <cell r="H705" t="str">
            <v>Residential</v>
          </cell>
          <cell r="I705" t="str">
            <v>Existing</v>
          </cell>
          <cell r="J705" t="str">
            <v>Single Family</v>
          </cell>
          <cell r="K705" t="str">
            <v>FL Zone 2</v>
          </cell>
          <cell r="L705" t="str">
            <v>Space Heating</v>
          </cell>
          <cell r="N705" t="str">
            <v/>
          </cell>
          <cell r="O705" t="str">
            <v>Per 21 S.F.</v>
          </cell>
          <cell r="P705">
            <v>0</v>
          </cell>
          <cell r="Q705">
            <v>2870.15</v>
          </cell>
          <cell r="R705">
            <v>2787.1261997000001</v>
          </cell>
          <cell r="S705">
            <v>83.023800300000005</v>
          </cell>
          <cell r="T705">
            <v>2.8926641569255965E-2</v>
          </cell>
          <cell r="U705">
            <v>20</v>
          </cell>
          <cell r="V705">
            <v>145.01580030000002</v>
          </cell>
          <cell r="W705">
            <v>0</v>
          </cell>
          <cell r="X705">
            <v>8.42293211739608E-2</v>
          </cell>
          <cell r="Y705">
            <v>0</v>
          </cell>
          <cell r="Z705">
            <v>1.0145201842074771E-3</v>
          </cell>
        </row>
        <row r="706">
          <cell r="A706" t="str">
            <v>NE882</v>
          </cell>
          <cell r="B706" t="str">
            <v>XXXXXXXX</v>
          </cell>
          <cell r="C706" t="str">
            <v>Yes</v>
          </cell>
          <cell r="D706" t="str">
            <v>Nonequipment</v>
          </cell>
          <cell r="E706" t="str">
            <v>Storm Door</v>
          </cell>
          <cell r="F706" t="str">
            <v>21ft2 of Opaque Door meeting Energy Star Version 6.0 Requirements (U-Value: 0.17)</v>
          </cell>
          <cell r="G706" t="str">
            <v>21ft2 of Opaque Door meeting Energy Star Version 5.0 Requirements (U-Value: 1.1)</v>
          </cell>
          <cell r="H706" t="str">
            <v>Residential</v>
          </cell>
          <cell r="I706" t="str">
            <v>Existing</v>
          </cell>
          <cell r="J706" t="str">
            <v>Multi-Family</v>
          </cell>
          <cell r="K706" t="str">
            <v>FL Zone 2</v>
          </cell>
          <cell r="L706" t="str">
            <v>Space Heating</v>
          </cell>
          <cell r="N706" t="str">
            <v/>
          </cell>
          <cell r="O706" t="str">
            <v>Per 21 S.F.</v>
          </cell>
          <cell r="P706">
            <v>0</v>
          </cell>
          <cell r="Q706">
            <v>2488</v>
          </cell>
          <cell r="R706">
            <v>2404.9761997000001</v>
          </cell>
          <cell r="S706">
            <v>83.023800300000005</v>
          </cell>
          <cell r="T706">
            <v>3.3369694654340837E-2</v>
          </cell>
          <cell r="U706">
            <v>20</v>
          </cell>
          <cell r="V706">
            <v>145.01580030000002</v>
          </cell>
          <cell r="W706">
            <v>0</v>
          </cell>
          <cell r="X706">
            <v>8.42293211739608E-2</v>
          </cell>
          <cell r="Y706">
            <v>0</v>
          </cell>
          <cell r="Z706">
            <v>1.0145201842074771E-3</v>
          </cell>
        </row>
        <row r="707">
          <cell r="A707" t="str">
            <v>NE883</v>
          </cell>
          <cell r="B707" t="str">
            <v>XXXXXXXX</v>
          </cell>
          <cell r="C707" t="str">
            <v>Yes</v>
          </cell>
          <cell r="D707" t="str">
            <v>Nonequipment</v>
          </cell>
          <cell r="E707" t="str">
            <v>Storm Door</v>
          </cell>
          <cell r="F707" t="str">
            <v>21ft2 of Opaque Door meeting Energy Star Version 6.0 Requirements (U-Value: 0.17)</v>
          </cell>
          <cell r="G707" t="str">
            <v>21ft2 of Opaque Door meeting Energy Star Version 5.0 Requirements (U-Value: 1.1)</v>
          </cell>
          <cell r="H707" t="str">
            <v>Residential</v>
          </cell>
          <cell r="I707" t="str">
            <v>Existing</v>
          </cell>
          <cell r="J707" t="str">
            <v>Manufactured Home</v>
          </cell>
          <cell r="K707" t="str">
            <v>FL Zone 2</v>
          </cell>
          <cell r="L707" t="str">
            <v>Space Heating</v>
          </cell>
          <cell r="N707" t="str">
            <v/>
          </cell>
          <cell r="O707" t="str">
            <v>Per 21 S.F.</v>
          </cell>
          <cell r="P707">
            <v>0</v>
          </cell>
          <cell r="Q707">
            <v>3980</v>
          </cell>
          <cell r="R707">
            <v>3896.9761997000001</v>
          </cell>
          <cell r="S707">
            <v>83.023800300000005</v>
          </cell>
          <cell r="T707">
            <v>2.0860251331658294E-2</v>
          </cell>
          <cell r="U707">
            <v>20</v>
          </cell>
          <cell r="V707">
            <v>145.01580030000002</v>
          </cell>
          <cell r="W707">
            <v>0</v>
          </cell>
          <cell r="X707">
            <v>8.42293211739608E-2</v>
          </cell>
          <cell r="Y707">
            <v>0</v>
          </cell>
          <cell r="Z707">
            <v>1.0145201842074771E-3</v>
          </cell>
        </row>
        <row r="708">
          <cell r="A708" t="str">
            <v>NN884</v>
          </cell>
          <cell r="B708" t="str">
            <v>XXXXXXXX</v>
          </cell>
          <cell r="C708" t="str">
            <v>Yes</v>
          </cell>
          <cell r="D708" t="str">
            <v>Nonequipment</v>
          </cell>
          <cell r="E708" t="str">
            <v>Storm Door</v>
          </cell>
          <cell r="F708" t="str">
            <v>21ft2 of Opaque Door meeting Energy Star Version 6.0 Requirements (U-Value: 0.17)</v>
          </cell>
          <cell r="G708" t="str">
            <v>21ft2 of Code-Compliant Opaque Door (R-Value per IECC)</v>
          </cell>
          <cell r="H708" t="str">
            <v>Residential</v>
          </cell>
          <cell r="I708" t="str">
            <v>New</v>
          </cell>
          <cell r="J708" t="str">
            <v>Single Family</v>
          </cell>
          <cell r="K708" t="str">
            <v>FL Zone 2</v>
          </cell>
          <cell r="L708" t="str">
            <v>Space Heating</v>
          </cell>
          <cell r="N708" t="str">
            <v/>
          </cell>
          <cell r="O708" t="str">
            <v>Per 21 S.F.</v>
          </cell>
          <cell r="P708">
            <v>0</v>
          </cell>
          <cell r="Q708">
            <v>2870.15</v>
          </cell>
          <cell r="R708">
            <v>2815.1467323012503</v>
          </cell>
          <cell r="S708">
            <v>55.003267698749994</v>
          </cell>
          <cell r="T708">
            <v>1.9163900039632073E-2</v>
          </cell>
          <cell r="U708">
            <v>20</v>
          </cell>
          <cell r="V708">
            <v>96.072967698749991</v>
          </cell>
          <cell r="W708">
            <v>0</v>
          </cell>
          <cell r="X708">
            <v>5.580192527774902E-2</v>
          </cell>
          <cell r="Y708">
            <v>0</v>
          </cell>
          <cell r="Z708">
            <v>1.0145201842074771E-3</v>
          </cell>
        </row>
        <row r="709">
          <cell r="A709" t="str">
            <v>NN885</v>
          </cell>
          <cell r="B709" t="str">
            <v>XXXXXXXX</v>
          </cell>
          <cell r="C709" t="str">
            <v>Yes</v>
          </cell>
          <cell r="D709" t="str">
            <v>Nonequipment</v>
          </cell>
          <cell r="E709" t="str">
            <v>Storm Door</v>
          </cell>
          <cell r="F709" t="str">
            <v>21ft2 of Opaque Door meeting Energy Star Version 6.0 Requirements (U-Value: 0.17)</v>
          </cell>
          <cell r="G709" t="str">
            <v>21ft2 of Code-Compliant Opaque Door (R-Value per IECC)</v>
          </cell>
          <cell r="H709" t="str">
            <v>Residential</v>
          </cell>
          <cell r="I709" t="str">
            <v>New</v>
          </cell>
          <cell r="J709" t="str">
            <v>Multi-Family</v>
          </cell>
          <cell r="K709" t="str">
            <v>FL Zone 2</v>
          </cell>
          <cell r="L709" t="str">
            <v>Space Heating</v>
          </cell>
          <cell r="N709" t="str">
            <v/>
          </cell>
          <cell r="O709" t="str">
            <v>Per 21 S.F.</v>
          </cell>
          <cell r="P709">
            <v>0</v>
          </cell>
          <cell r="Q709">
            <v>2488</v>
          </cell>
          <cell r="R709">
            <v>2432.9967323012502</v>
          </cell>
          <cell r="S709">
            <v>55.003267698749994</v>
          </cell>
          <cell r="T709">
            <v>2.2107422708500801E-2</v>
          </cell>
          <cell r="U709">
            <v>20</v>
          </cell>
          <cell r="V709">
            <v>96.072967698749991</v>
          </cell>
          <cell r="W709">
            <v>0</v>
          </cell>
          <cell r="X709">
            <v>5.580192527774902E-2</v>
          </cell>
          <cell r="Y709">
            <v>0</v>
          </cell>
          <cell r="Z709">
            <v>1.0145201842074771E-3</v>
          </cell>
        </row>
        <row r="710">
          <cell r="A710" t="str">
            <v>NN886</v>
          </cell>
          <cell r="B710" t="str">
            <v>XXXXXXXX</v>
          </cell>
          <cell r="C710" t="str">
            <v>Yes</v>
          </cell>
          <cell r="D710" t="str">
            <v>Nonequipment</v>
          </cell>
          <cell r="E710" t="str">
            <v>Storm Door</v>
          </cell>
          <cell r="F710" t="str">
            <v>21ft2 of Opaque Door meeting Energy Star Version 6.0 Requirements (U-Value: 0.17)</v>
          </cell>
          <cell r="G710" t="str">
            <v>21ft2 of Code-Compliant Opaque Door (R-Value per IECC)</v>
          </cell>
          <cell r="H710" t="str">
            <v>Residential</v>
          </cell>
          <cell r="I710" t="str">
            <v>New</v>
          </cell>
          <cell r="J710" t="str">
            <v>Manufactured Home</v>
          </cell>
          <cell r="K710" t="str">
            <v>FL Zone 2</v>
          </cell>
          <cell r="L710" t="str">
            <v>Space Heating</v>
          </cell>
          <cell r="N710" t="str">
            <v/>
          </cell>
          <cell r="O710" t="str">
            <v>Per 21 S.F.</v>
          </cell>
          <cell r="P710">
            <v>0</v>
          </cell>
          <cell r="Q710">
            <v>3980</v>
          </cell>
          <cell r="R710">
            <v>3924.9967323012502</v>
          </cell>
          <cell r="S710">
            <v>55.003267698749994</v>
          </cell>
          <cell r="T710">
            <v>1.3819916507223617E-2</v>
          </cell>
          <cell r="U710">
            <v>20</v>
          </cell>
          <cell r="V710">
            <v>96.072967698749991</v>
          </cell>
          <cell r="W710">
            <v>0</v>
          </cell>
          <cell r="X710">
            <v>5.580192527774902E-2</v>
          </cell>
          <cell r="Y710">
            <v>0</v>
          </cell>
          <cell r="Z710">
            <v>1.0145201842074771E-3</v>
          </cell>
        </row>
        <row r="711">
          <cell r="A711" t="str">
            <v>NE887</v>
          </cell>
          <cell r="B711" t="str">
            <v>XXXXXXXX</v>
          </cell>
          <cell r="C711" t="str">
            <v>Yes</v>
          </cell>
          <cell r="D711" t="str">
            <v>Nonequipment</v>
          </cell>
          <cell r="E711" t="str">
            <v>Wall Insulation</v>
          </cell>
          <cell r="F711" t="str">
            <v>Increased Exterior Above-Grade Wall Insulation (R-13)</v>
          </cell>
          <cell r="G711" t="str">
            <v>Market Average Existing Exterior Above-Grade Wall Insulation</v>
          </cell>
          <cell r="H711" t="str">
            <v>Residential</v>
          </cell>
          <cell r="I711" t="str">
            <v>Existing</v>
          </cell>
          <cell r="J711" t="str">
            <v>Single Family</v>
          </cell>
          <cell r="K711" t="str">
            <v>FL Zone 2</v>
          </cell>
          <cell r="L711" t="str">
            <v>Space Cooling</v>
          </cell>
          <cell r="N711" t="str">
            <v/>
          </cell>
          <cell r="O711" t="str">
            <v>Per Home</v>
          </cell>
          <cell r="P711">
            <v>4.500000000000004E-2</v>
          </cell>
          <cell r="Q711">
            <v>4420</v>
          </cell>
          <cell r="R711">
            <v>4177</v>
          </cell>
          <cell r="S711">
            <v>243</v>
          </cell>
          <cell r="T711">
            <v>5.4977375565610859E-2</v>
          </cell>
          <cell r="U711">
            <v>20</v>
          </cell>
          <cell r="V711">
            <v>1113</v>
          </cell>
          <cell r="W711">
            <v>0.15001390900280945</v>
          </cell>
          <cell r="X711">
            <v>0</v>
          </cell>
          <cell r="Y711">
            <v>6.1734118931197309E-4</v>
          </cell>
          <cell r="Z711">
            <v>0</v>
          </cell>
        </row>
        <row r="712">
          <cell r="A712" t="str">
            <v>NE888</v>
          </cell>
          <cell r="B712" t="str">
            <v>XXXXXXXX</v>
          </cell>
          <cell r="C712" t="str">
            <v>Yes</v>
          </cell>
          <cell r="D712" t="str">
            <v>Nonequipment</v>
          </cell>
          <cell r="E712" t="str">
            <v>Wall Insulation</v>
          </cell>
          <cell r="F712" t="str">
            <v>Increased Exterior Above-Grade Wall Insulation (R-13)</v>
          </cell>
          <cell r="G712" t="str">
            <v>Market Average Existing Exterior Above-Grade Wall Insulation</v>
          </cell>
          <cell r="H712" t="str">
            <v>Residential</v>
          </cell>
          <cell r="I712" t="str">
            <v>Existing</v>
          </cell>
          <cell r="J712" t="str">
            <v>Multi-Family</v>
          </cell>
          <cell r="K712" t="str">
            <v>FL Zone 2</v>
          </cell>
          <cell r="L712" t="str">
            <v>Space Cooling</v>
          </cell>
          <cell r="N712" t="str">
            <v/>
          </cell>
          <cell r="O712" t="str">
            <v>Per Home</v>
          </cell>
          <cell r="P712">
            <v>0.14999999999999997</v>
          </cell>
          <cell r="Q712">
            <v>2231</v>
          </cell>
          <cell r="R712">
            <v>2175</v>
          </cell>
          <cell r="S712">
            <v>56</v>
          </cell>
          <cell r="T712">
            <v>2.510085163603765E-2</v>
          </cell>
          <cell r="U712">
            <v>20</v>
          </cell>
          <cell r="V712">
            <v>391</v>
          </cell>
          <cell r="W712">
            <v>3.4571106601470489E-2</v>
          </cell>
          <cell r="X712">
            <v>0</v>
          </cell>
          <cell r="Y712">
            <v>6.1734118931197298E-4</v>
          </cell>
          <cell r="Z712">
            <v>0</v>
          </cell>
        </row>
        <row r="713">
          <cell r="A713" t="str">
            <v>NE889</v>
          </cell>
          <cell r="B713" t="str">
            <v>XXXXXXXX</v>
          </cell>
          <cell r="C713" t="str">
            <v>Yes</v>
          </cell>
          <cell r="D713" t="str">
            <v>Nonequipment</v>
          </cell>
          <cell r="E713" t="str">
            <v>Wall Insulation</v>
          </cell>
          <cell r="F713" t="str">
            <v>Increased Exterior Above-Grade Wall Insulation (R-13)</v>
          </cell>
          <cell r="G713" t="str">
            <v>Market Average Existing Exterior Above-Grade Wall Insulation</v>
          </cell>
          <cell r="H713" t="str">
            <v>Residential</v>
          </cell>
          <cell r="I713" t="str">
            <v>Existing</v>
          </cell>
          <cell r="J713" t="str">
            <v>Manufactured Home</v>
          </cell>
          <cell r="K713" t="str">
            <v>FL Zone 2</v>
          </cell>
          <cell r="L713" t="str">
            <v>Space Cooling</v>
          </cell>
          <cell r="N713" t="str">
            <v/>
          </cell>
          <cell r="O713" t="str">
            <v>Per Home</v>
          </cell>
          <cell r="P713">
            <v>6.7499999999999977E-2</v>
          </cell>
          <cell r="Q713">
            <v>3409</v>
          </cell>
          <cell r="R713">
            <v>3246</v>
          </cell>
          <cell r="S713">
            <v>163</v>
          </cell>
          <cell r="T713">
            <v>4.7814608389557055E-2</v>
          </cell>
          <cell r="U713">
            <v>20</v>
          </cell>
          <cell r="V713">
            <v>859</v>
          </cell>
          <cell r="W713">
            <v>0.1006266138578516</v>
          </cell>
          <cell r="X713">
            <v>0</v>
          </cell>
          <cell r="Y713">
            <v>6.1734118931197298E-4</v>
          </cell>
          <cell r="Z713">
            <v>0</v>
          </cell>
        </row>
        <row r="714">
          <cell r="A714" t="str">
            <v>NN890</v>
          </cell>
          <cell r="B714" t="str">
            <v>XXXXXXXX</v>
          </cell>
          <cell r="C714" t="str">
            <v>Yes</v>
          </cell>
          <cell r="D714" t="str">
            <v>Nonequipment</v>
          </cell>
          <cell r="E714" t="str">
            <v>Wall Insulation</v>
          </cell>
          <cell r="F714" t="str">
            <v>Increased Exterior Above-Grade Wall Insulation (R-13)</v>
          </cell>
          <cell r="G714" t="str">
            <v>Code-Compliant Exterior Above-Grade Wall Insulation</v>
          </cell>
          <cell r="H714" t="str">
            <v>Residential</v>
          </cell>
          <cell r="I714" t="str">
            <v>New</v>
          </cell>
          <cell r="J714" t="str">
            <v>Single Family</v>
          </cell>
          <cell r="K714" t="str">
            <v>FL Zone 2</v>
          </cell>
          <cell r="L714" t="str">
            <v>Space Cooling</v>
          </cell>
          <cell r="N714" t="str">
            <v/>
          </cell>
          <cell r="O714" t="str">
            <v>Per Home</v>
          </cell>
          <cell r="P714">
            <v>6.7499999999999977E-2</v>
          </cell>
          <cell r="Q714">
            <v>4420</v>
          </cell>
          <cell r="R714">
            <v>4420</v>
          </cell>
          <cell r="S714">
            <v>0</v>
          </cell>
          <cell r="T714">
            <v>0</v>
          </cell>
          <cell r="U714">
            <v>20</v>
          </cell>
          <cell r="V714">
            <v>0</v>
          </cell>
          <cell r="W714">
            <v>0</v>
          </cell>
          <cell r="X714">
            <v>0</v>
          </cell>
          <cell r="Y714">
            <v>0</v>
          </cell>
          <cell r="Z714">
            <v>0</v>
          </cell>
        </row>
        <row r="715">
          <cell r="A715" t="str">
            <v>NN891</v>
          </cell>
          <cell r="B715" t="str">
            <v>XXXXXXXX</v>
          </cell>
          <cell r="C715" t="str">
            <v>Yes</v>
          </cell>
          <cell r="D715" t="str">
            <v>Nonequipment</v>
          </cell>
          <cell r="E715" t="str">
            <v>Wall Insulation</v>
          </cell>
          <cell r="F715" t="str">
            <v>Increased Exterior Above-Grade Wall Insulation (R-13)</v>
          </cell>
          <cell r="G715" t="str">
            <v>Code-Compliant Exterior Above-Grade Wall Insulation</v>
          </cell>
          <cell r="H715" t="str">
            <v>Residential</v>
          </cell>
          <cell r="I715" t="str">
            <v>New</v>
          </cell>
          <cell r="J715" t="str">
            <v>Multi-Family</v>
          </cell>
          <cell r="K715" t="str">
            <v>FL Zone 2</v>
          </cell>
          <cell r="L715" t="str">
            <v>Space Cooling</v>
          </cell>
          <cell r="N715" t="str">
            <v/>
          </cell>
          <cell r="O715" t="str">
            <v>Per Home</v>
          </cell>
          <cell r="P715">
            <v>6.7499999999999977E-2</v>
          </cell>
          <cell r="Q715">
            <v>2231</v>
          </cell>
          <cell r="R715">
            <v>2231</v>
          </cell>
          <cell r="S715">
            <v>0</v>
          </cell>
          <cell r="T715">
            <v>0</v>
          </cell>
          <cell r="U715">
            <v>20</v>
          </cell>
          <cell r="V715">
            <v>0</v>
          </cell>
          <cell r="W715">
            <v>0</v>
          </cell>
          <cell r="X715">
            <v>0</v>
          </cell>
          <cell r="Y715">
            <v>0</v>
          </cell>
          <cell r="Z715">
            <v>0</v>
          </cell>
        </row>
        <row r="716">
          <cell r="A716" t="str">
            <v>NN892</v>
          </cell>
          <cell r="B716" t="str">
            <v>XXXXXXXX</v>
          </cell>
          <cell r="C716" t="str">
            <v>Yes</v>
          </cell>
          <cell r="D716" t="str">
            <v>Nonequipment</v>
          </cell>
          <cell r="E716" t="str">
            <v>Wall Insulation</v>
          </cell>
          <cell r="F716" t="str">
            <v>Increased Exterior Above-Grade Wall Insulation (R-13)</v>
          </cell>
          <cell r="G716" t="str">
            <v>Code-Compliant Exterior Above-Grade Wall Insulation</v>
          </cell>
          <cell r="H716" t="str">
            <v>Residential</v>
          </cell>
          <cell r="I716" t="str">
            <v>New</v>
          </cell>
          <cell r="J716" t="str">
            <v>Manufactured Home</v>
          </cell>
          <cell r="K716" t="str">
            <v>FL Zone 2</v>
          </cell>
          <cell r="L716" t="str">
            <v>Space Cooling</v>
          </cell>
          <cell r="N716" t="str">
            <v/>
          </cell>
          <cell r="O716" t="str">
            <v>Per Home</v>
          </cell>
          <cell r="P716">
            <v>6.7499999999999977E-2</v>
          </cell>
          <cell r="Q716">
            <v>3409</v>
          </cell>
          <cell r="R716">
            <v>3409</v>
          </cell>
          <cell r="S716">
            <v>0</v>
          </cell>
          <cell r="T716">
            <v>0</v>
          </cell>
          <cell r="U716">
            <v>20</v>
          </cell>
          <cell r="V716">
            <v>0</v>
          </cell>
          <cell r="W716">
            <v>0</v>
          </cell>
          <cell r="X716">
            <v>0</v>
          </cell>
          <cell r="Y716">
            <v>0</v>
          </cell>
          <cell r="Z716">
            <v>0</v>
          </cell>
        </row>
        <row r="717">
          <cell r="A717" t="str">
            <v>NE893</v>
          </cell>
          <cell r="B717" t="str">
            <v>XXXXXXXX</v>
          </cell>
          <cell r="C717" t="str">
            <v>Yes</v>
          </cell>
          <cell r="D717" t="str">
            <v>Nonequipment</v>
          </cell>
          <cell r="E717" t="str">
            <v>Wall Insulation</v>
          </cell>
          <cell r="F717" t="str">
            <v>Increased Exterior Above-Grade Wall Insulation (R-13)</v>
          </cell>
          <cell r="G717" t="str">
            <v>Market Average Existing Exterior Above-Grade Wall Insulation</v>
          </cell>
          <cell r="H717" t="str">
            <v>Residential</v>
          </cell>
          <cell r="I717" t="str">
            <v>Existing</v>
          </cell>
          <cell r="J717" t="str">
            <v>Single Family</v>
          </cell>
          <cell r="K717" t="str">
            <v>FL Zone 2</v>
          </cell>
          <cell r="L717" t="str">
            <v>Space Heating</v>
          </cell>
          <cell r="N717" t="str">
            <v/>
          </cell>
          <cell r="O717" t="str">
            <v>Per Home</v>
          </cell>
          <cell r="P717">
            <v>4.500000000000004E-2</v>
          </cell>
          <cell r="Q717">
            <v>3212</v>
          </cell>
          <cell r="R717">
            <v>2342</v>
          </cell>
          <cell r="S717">
            <v>870</v>
          </cell>
          <cell r="T717">
            <v>0.27085927770859275</v>
          </cell>
          <cell r="U717">
            <v>20</v>
          </cell>
          <cell r="V717">
            <v>1113</v>
          </cell>
          <cell r="W717">
            <v>0</v>
          </cell>
          <cell r="X717">
            <v>0.7747237731291936</v>
          </cell>
          <cell r="Y717">
            <v>0</v>
          </cell>
          <cell r="Z717">
            <v>8.9048709555079723E-4</v>
          </cell>
        </row>
        <row r="718">
          <cell r="A718" t="str">
            <v>NE894</v>
          </cell>
          <cell r="B718" t="str">
            <v>XXXXXXXX</v>
          </cell>
          <cell r="C718" t="str">
            <v>Yes</v>
          </cell>
          <cell r="D718" t="str">
            <v>Nonequipment</v>
          </cell>
          <cell r="E718" t="str">
            <v>Wall Insulation</v>
          </cell>
          <cell r="F718" t="str">
            <v>Increased Exterior Above-Grade Wall Insulation (R-13)</v>
          </cell>
          <cell r="G718" t="str">
            <v>Market Average Existing Exterior Above-Grade Wall Insulation</v>
          </cell>
          <cell r="H718" t="str">
            <v>Residential</v>
          </cell>
          <cell r="I718" t="str">
            <v>Existing</v>
          </cell>
          <cell r="J718" t="str">
            <v>Multi-Family</v>
          </cell>
          <cell r="K718" t="str">
            <v>FL Zone 2</v>
          </cell>
          <cell r="L718" t="str">
            <v>Space Heating</v>
          </cell>
          <cell r="N718" t="str">
            <v/>
          </cell>
          <cell r="O718" t="str">
            <v>Per Home</v>
          </cell>
          <cell r="P718">
            <v>0.14999999999999997</v>
          </cell>
          <cell r="Q718">
            <v>1199</v>
          </cell>
          <cell r="R718">
            <v>864</v>
          </cell>
          <cell r="S718">
            <v>335</v>
          </cell>
          <cell r="T718">
            <v>0.27939949958298582</v>
          </cell>
          <cell r="U718">
            <v>20</v>
          </cell>
          <cell r="V718">
            <v>391</v>
          </cell>
          <cell r="W718">
            <v>0</v>
          </cell>
          <cell r="X718">
            <v>0.29831317700951709</v>
          </cell>
          <cell r="Y718">
            <v>0</v>
          </cell>
          <cell r="Z718">
            <v>8.9048709555079734E-4</v>
          </cell>
        </row>
        <row r="719">
          <cell r="A719" t="str">
            <v>NE895</v>
          </cell>
          <cell r="B719" t="str">
            <v>XXXXXXXX</v>
          </cell>
          <cell r="C719" t="str">
            <v>Yes</v>
          </cell>
          <cell r="D719" t="str">
            <v>Nonequipment</v>
          </cell>
          <cell r="E719" t="str">
            <v>Wall Insulation</v>
          </cell>
          <cell r="F719" t="str">
            <v>Increased Exterior Above-Grade Wall Insulation (R-13)</v>
          </cell>
          <cell r="G719" t="str">
            <v>Market Average Existing Exterior Above-Grade Wall Insulation</v>
          </cell>
          <cell r="H719" t="str">
            <v>Residential</v>
          </cell>
          <cell r="I719" t="str">
            <v>Existing</v>
          </cell>
          <cell r="J719" t="str">
            <v>Manufactured Home</v>
          </cell>
          <cell r="K719" t="str">
            <v>FL Zone 2</v>
          </cell>
          <cell r="L719" t="str">
            <v>Space Heating</v>
          </cell>
          <cell r="N719" t="str">
            <v/>
          </cell>
          <cell r="O719" t="str">
            <v>Per Home</v>
          </cell>
          <cell r="P719">
            <v>6.7499999999999977E-2</v>
          </cell>
          <cell r="Q719">
            <v>2027</v>
          </cell>
          <cell r="R719">
            <v>1331</v>
          </cell>
          <cell r="S719">
            <v>696</v>
          </cell>
          <cell r="T719">
            <v>0.34336457819437594</v>
          </cell>
          <cell r="U719">
            <v>20</v>
          </cell>
          <cell r="V719">
            <v>859</v>
          </cell>
          <cell r="W719">
            <v>0</v>
          </cell>
          <cell r="X719">
            <v>0.61977901850335482</v>
          </cell>
          <cell r="Y719">
            <v>0</v>
          </cell>
          <cell r="Z719">
            <v>8.9048709555079712E-4</v>
          </cell>
        </row>
        <row r="720">
          <cell r="A720" t="str">
            <v>NN896</v>
          </cell>
          <cell r="B720" t="str">
            <v>XXXXXXXX</v>
          </cell>
          <cell r="C720" t="str">
            <v>Yes</v>
          </cell>
          <cell r="D720" t="str">
            <v>Nonequipment</v>
          </cell>
          <cell r="E720" t="str">
            <v>Wall Insulation</v>
          </cell>
          <cell r="F720" t="str">
            <v>Increased Exterior Above-Grade Wall Insulation (R-13)</v>
          </cell>
          <cell r="G720" t="str">
            <v>Code-Compliant Exterior Above-Grade Wall Insulation</v>
          </cell>
          <cell r="H720" t="str">
            <v>Residential</v>
          </cell>
          <cell r="I720" t="str">
            <v>New</v>
          </cell>
          <cell r="J720" t="str">
            <v>Single Family</v>
          </cell>
          <cell r="K720" t="str">
            <v>FL Zone 2</v>
          </cell>
          <cell r="L720" t="str">
            <v>Space Heating</v>
          </cell>
          <cell r="N720" t="str">
            <v/>
          </cell>
          <cell r="O720" t="str">
            <v>Per Home</v>
          </cell>
          <cell r="P720">
            <v>6.7499999999999977E-2</v>
          </cell>
          <cell r="Q720">
            <v>3212</v>
          </cell>
          <cell r="R720">
            <v>3212</v>
          </cell>
          <cell r="S720">
            <v>0</v>
          </cell>
          <cell r="T720">
            <v>0</v>
          </cell>
          <cell r="U720">
            <v>20</v>
          </cell>
          <cell r="V720">
            <v>0</v>
          </cell>
          <cell r="W720">
            <v>0</v>
          </cell>
          <cell r="X720">
            <v>0</v>
          </cell>
          <cell r="Y720">
            <v>0</v>
          </cell>
          <cell r="Z720">
            <v>0</v>
          </cell>
        </row>
        <row r="721">
          <cell r="A721" t="str">
            <v>NN897</v>
          </cell>
          <cell r="B721" t="str">
            <v>XXXXXXXX</v>
          </cell>
          <cell r="C721" t="str">
            <v>Yes</v>
          </cell>
          <cell r="D721" t="str">
            <v>Nonequipment</v>
          </cell>
          <cell r="E721" t="str">
            <v>Wall Insulation</v>
          </cell>
          <cell r="F721" t="str">
            <v>Increased Exterior Above-Grade Wall Insulation (R-13)</v>
          </cell>
          <cell r="G721" t="str">
            <v>Code-Compliant Exterior Above-Grade Wall Insulation</v>
          </cell>
          <cell r="H721" t="str">
            <v>Residential</v>
          </cell>
          <cell r="I721" t="str">
            <v>New</v>
          </cell>
          <cell r="J721" t="str">
            <v>Multi-Family</v>
          </cell>
          <cell r="K721" t="str">
            <v>FL Zone 2</v>
          </cell>
          <cell r="L721" t="str">
            <v>Space Heating</v>
          </cell>
          <cell r="N721" t="str">
            <v/>
          </cell>
          <cell r="O721" t="str">
            <v>Per Home</v>
          </cell>
          <cell r="P721">
            <v>6.7499999999999977E-2</v>
          </cell>
          <cell r="Q721">
            <v>1199</v>
          </cell>
          <cell r="R721">
            <v>1199</v>
          </cell>
          <cell r="S721">
            <v>0</v>
          </cell>
          <cell r="T721">
            <v>0</v>
          </cell>
          <cell r="U721">
            <v>20</v>
          </cell>
          <cell r="V721">
            <v>0</v>
          </cell>
          <cell r="W721">
            <v>0</v>
          </cell>
          <cell r="X721">
            <v>0</v>
          </cell>
          <cell r="Y721">
            <v>0</v>
          </cell>
          <cell r="Z721">
            <v>0</v>
          </cell>
        </row>
        <row r="722">
          <cell r="A722" t="str">
            <v>NN898</v>
          </cell>
          <cell r="B722" t="str">
            <v>XXXXXXXX</v>
          </cell>
          <cell r="C722" t="str">
            <v>Yes</v>
          </cell>
          <cell r="D722" t="str">
            <v>Nonequipment</v>
          </cell>
          <cell r="E722" t="str">
            <v>Wall Insulation</v>
          </cell>
          <cell r="F722" t="str">
            <v>Increased Exterior Above-Grade Wall Insulation (R-13)</v>
          </cell>
          <cell r="G722" t="str">
            <v>Code-Compliant Exterior Above-Grade Wall Insulation</v>
          </cell>
          <cell r="H722" t="str">
            <v>Residential</v>
          </cell>
          <cell r="I722" t="str">
            <v>New</v>
          </cell>
          <cell r="J722" t="str">
            <v>Manufactured Home</v>
          </cell>
          <cell r="K722" t="str">
            <v>FL Zone 2</v>
          </cell>
          <cell r="L722" t="str">
            <v>Space Heating</v>
          </cell>
          <cell r="N722" t="str">
            <v/>
          </cell>
          <cell r="O722" t="str">
            <v>Per Home</v>
          </cell>
          <cell r="P722">
            <v>6.7499999999999977E-2</v>
          </cell>
          <cell r="Q722">
            <v>2027</v>
          </cell>
          <cell r="R722">
            <v>2027</v>
          </cell>
          <cell r="S722">
            <v>0</v>
          </cell>
          <cell r="T722">
            <v>0</v>
          </cell>
          <cell r="U722">
            <v>20</v>
          </cell>
          <cell r="V722">
            <v>0</v>
          </cell>
          <cell r="W722">
            <v>0</v>
          </cell>
          <cell r="X722">
            <v>0</v>
          </cell>
          <cell r="Y722">
            <v>0</v>
          </cell>
          <cell r="Z722">
            <v>0</v>
          </cell>
        </row>
        <row r="723">
          <cell r="A723" t="str">
            <v>NE899</v>
          </cell>
          <cell r="B723" t="str">
            <v>XXXXXXXX</v>
          </cell>
          <cell r="C723" t="str">
            <v>Yes</v>
          </cell>
          <cell r="D723" t="str">
            <v>Nonequipment</v>
          </cell>
          <cell r="E723" t="str">
            <v>Window Sun Protection</v>
          </cell>
          <cell r="F723" t="str">
            <v>Window Film with SHGC of 0.35 Applied to Standard Window</v>
          </cell>
          <cell r="G723" t="str">
            <v>Standard Window with below Code Required Minimum SHGC</v>
          </cell>
          <cell r="H723" t="str">
            <v>Residential</v>
          </cell>
          <cell r="I723" t="str">
            <v>Existing</v>
          </cell>
          <cell r="J723" t="str">
            <v>Single Family</v>
          </cell>
          <cell r="K723" t="str">
            <v>FL Zone 2</v>
          </cell>
          <cell r="L723" t="str">
            <v>Space Cooling</v>
          </cell>
          <cell r="N723" t="str">
            <v/>
          </cell>
          <cell r="O723" t="str">
            <v>Per Square Footage</v>
          </cell>
          <cell r="P723">
            <v>0.19499999999999995</v>
          </cell>
          <cell r="Q723">
            <v>3747.04</v>
          </cell>
          <cell r="R723">
            <v>3655.1778461538465</v>
          </cell>
          <cell r="S723">
            <v>91.862153846153404</v>
          </cell>
          <cell r="T723">
            <v>2.4515925596244877E-2</v>
          </cell>
          <cell r="U723">
            <v>10</v>
          </cell>
          <cell r="V723">
            <v>91.862153846153404</v>
          </cell>
          <cell r="W723">
            <v>0.13817243626455783</v>
          </cell>
          <cell r="X723">
            <v>-6.3238238514042519E-2</v>
          </cell>
          <cell r="Y723">
            <v>1.5041279839351775E-3</v>
          </cell>
          <cell r="Z723">
            <v>-6.8840361200273048E-4</v>
          </cell>
        </row>
        <row r="724">
          <cell r="A724" t="str">
            <v>NE900</v>
          </cell>
          <cell r="B724" t="str">
            <v>XXXXXXXX</v>
          </cell>
          <cell r="C724" t="str">
            <v>Yes</v>
          </cell>
          <cell r="D724" t="str">
            <v>Nonequipment</v>
          </cell>
          <cell r="E724" t="str">
            <v>Window Sun Protection</v>
          </cell>
          <cell r="F724" t="str">
            <v>Window Film with SHGC of 0.35 Applied to Standard Window</v>
          </cell>
          <cell r="G724" t="str">
            <v>Standard Window with below Code Required Minimum SHGC</v>
          </cell>
          <cell r="H724" t="str">
            <v>Residential</v>
          </cell>
          <cell r="I724" t="str">
            <v>Existing</v>
          </cell>
          <cell r="J724" t="str">
            <v>Multi-Family</v>
          </cell>
          <cell r="K724" t="str">
            <v>FL Zone 2</v>
          </cell>
          <cell r="L724" t="str">
            <v>Space Cooling</v>
          </cell>
          <cell r="N724" t="str">
            <v/>
          </cell>
          <cell r="O724" t="str">
            <v>Per Square Footage</v>
          </cell>
          <cell r="P724">
            <v>0.30000000000000004</v>
          </cell>
          <cell r="Q724">
            <v>1815</v>
          </cell>
          <cell r="R724">
            <v>1738.4482051282055</v>
          </cell>
          <cell r="S724">
            <v>76.551794871794513</v>
          </cell>
          <cell r="T724">
            <v>4.2177297450024527E-2</v>
          </cell>
          <cell r="U724">
            <v>10</v>
          </cell>
          <cell r="V724">
            <v>76.551794871794513</v>
          </cell>
          <cell r="W724">
            <v>0.11514369688713152</v>
          </cell>
          <cell r="X724">
            <v>-5.2698532095035437E-2</v>
          </cell>
          <cell r="Y724">
            <v>1.5041279839351773E-3</v>
          </cell>
          <cell r="Z724">
            <v>-6.8840361200273037E-4</v>
          </cell>
        </row>
        <row r="725">
          <cell r="A725" t="str">
            <v>NE901</v>
          </cell>
          <cell r="B725" t="str">
            <v>XXXXXXXX</v>
          </cell>
          <cell r="C725" t="str">
            <v>Yes</v>
          </cell>
          <cell r="D725" t="str">
            <v>Nonequipment</v>
          </cell>
          <cell r="E725" t="str">
            <v>Window Sun Protection</v>
          </cell>
          <cell r="F725" t="str">
            <v>Window Film with SHGC of 0.35 Applied to Standard Window</v>
          </cell>
          <cell r="G725" t="str">
            <v>Standard Window with below Code Required Minimum SHGC</v>
          </cell>
          <cell r="H725" t="str">
            <v>Residential</v>
          </cell>
          <cell r="I725" t="str">
            <v>Existing</v>
          </cell>
          <cell r="J725" t="str">
            <v>Manufactured Home</v>
          </cell>
          <cell r="K725" t="str">
            <v>FL Zone 2</v>
          </cell>
          <cell r="L725" t="str">
            <v>Space Cooling</v>
          </cell>
          <cell r="N725" t="str">
            <v/>
          </cell>
          <cell r="O725" t="str">
            <v>Per Square Footage</v>
          </cell>
          <cell r="P725">
            <v>0.30000000000000004</v>
          </cell>
          <cell r="Q725">
            <v>2493</v>
          </cell>
          <cell r="R725">
            <v>2431.7585641025644</v>
          </cell>
          <cell r="S725">
            <v>61.241435897435608</v>
          </cell>
          <cell r="T725">
            <v>2.4565357359581069E-2</v>
          </cell>
          <cell r="U725">
            <v>10</v>
          </cell>
          <cell r="V725">
            <v>61.241435897435608</v>
          </cell>
          <cell r="W725">
            <v>9.211495750970522E-2</v>
          </cell>
          <cell r="X725">
            <v>-4.2158825676028348E-2</v>
          </cell>
          <cell r="Y725">
            <v>1.5041279839351773E-3</v>
          </cell>
          <cell r="Z725">
            <v>-6.8840361200273037E-4</v>
          </cell>
        </row>
        <row r="726">
          <cell r="A726" t="str">
            <v>NN902</v>
          </cell>
          <cell r="B726" t="str">
            <v>XXXXXXXX</v>
          </cell>
          <cell r="C726" t="str">
            <v>Yes</v>
          </cell>
          <cell r="D726" t="str">
            <v>Nonequipment</v>
          </cell>
          <cell r="E726" t="str">
            <v>Window Sun Protection</v>
          </cell>
          <cell r="F726" t="str">
            <v>Window Film with SHGC of 0.35 Applied to Standard Window</v>
          </cell>
          <cell r="G726" t="str">
            <v>Standard Window with below Code Required Minimum SHGC</v>
          </cell>
          <cell r="H726" t="str">
            <v>Residential</v>
          </cell>
          <cell r="I726" t="str">
            <v>New</v>
          </cell>
          <cell r="J726" t="str">
            <v>Single Family</v>
          </cell>
          <cell r="K726" t="str">
            <v>FL Zone 2</v>
          </cell>
          <cell r="L726" t="str">
            <v>Space Cooling</v>
          </cell>
          <cell r="N726" t="str">
            <v/>
          </cell>
          <cell r="O726" t="str">
            <v>Per Square Footage</v>
          </cell>
          <cell r="P726">
            <v>0.19499999999999995</v>
          </cell>
          <cell r="Q726">
            <v>3747.04</v>
          </cell>
          <cell r="R726">
            <v>3655.1778461538465</v>
          </cell>
          <cell r="S726">
            <v>91.862153846153404</v>
          </cell>
          <cell r="T726">
            <v>2.4515925596244877E-2</v>
          </cell>
          <cell r="U726">
            <v>10</v>
          </cell>
          <cell r="V726">
            <v>91.862153846153404</v>
          </cell>
          <cell r="W726">
            <v>0.13817243626455783</v>
          </cell>
          <cell r="X726">
            <v>-6.3238238514042519E-2</v>
          </cell>
          <cell r="Y726">
            <v>1.5041279839351775E-3</v>
          </cell>
          <cell r="Z726">
            <v>-6.8840361200273048E-4</v>
          </cell>
        </row>
        <row r="727">
          <cell r="A727" t="str">
            <v>NN903</v>
          </cell>
          <cell r="B727" t="str">
            <v>XXXXXXXX</v>
          </cell>
          <cell r="C727" t="str">
            <v>Yes</v>
          </cell>
          <cell r="D727" t="str">
            <v>Nonequipment</v>
          </cell>
          <cell r="E727" t="str">
            <v>Window Sun Protection</v>
          </cell>
          <cell r="F727" t="str">
            <v>Window Film with SHGC of 0.35 Applied to Standard Window</v>
          </cell>
          <cell r="G727" t="str">
            <v>Standard Window with below Code Required Minimum SHGC</v>
          </cell>
          <cell r="H727" t="str">
            <v>Residential</v>
          </cell>
          <cell r="I727" t="str">
            <v>New</v>
          </cell>
          <cell r="J727" t="str">
            <v>Multi-Family</v>
          </cell>
          <cell r="K727" t="str">
            <v>FL Zone 2</v>
          </cell>
          <cell r="L727" t="str">
            <v>Space Cooling</v>
          </cell>
          <cell r="N727" t="str">
            <v/>
          </cell>
          <cell r="O727" t="str">
            <v>Per Square Footage</v>
          </cell>
          <cell r="P727">
            <v>0.30000000000000004</v>
          </cell>
          <cell r="Q727">
            <v>1815</v>
          </cell>
          <cell r="R727">
            <v>1738.4482051282055</v>
          </cell>
          <cell r="S727">
            <v>76.551794871794513</v>
          </cell>
          <cell r="T727">
            <v>4.2177297450024527E-2</v>
          </cell>
          <cell r="U727">
            <v>10</v>
          </cell>
          <cell r="V727">
            <v>76.551794871794513</v>
          </cell>
          <cell r="W727">
            <v>0.11514369688713152</v>
          </cell>
          <cell r="X727">
            <v>-5.2698532095035437E-2</v>
          </cell>
          <cell r="Y727">
            <v>1.5041279839351773E-3</v>
          </cell>
          <cell r="Z727">
            <v>-6.8840361200273037E-4</v>
          </cell>
        </row>
        <row r="728">
          <cell r="A728" t="str">
            <v>NN904</v>
          </cell>
          <cell r="B728" t="str">
            <v>XXXXXXXX</v>
          </cell>
          <cell r="C728" t="str">
            <v>Yes</v>
          </cell>
          <cell r="D728" t="str">
            <v>Nonequipment</v>
          </cell>
          <cell r="E728" t="str">
            <v>Window Sun Protection</v>
          </cell>
          <cell r="F728" t="str">
            <v>Window Film with SHGC of 0.35 Applied to Standard Window</v>
          </cell>
          <cell r="G728" t="str">
            <v>Standard Window with below Code Required Minimum SHGC</v>
          </cell>
          <cell r="H728" t="str">
            <v>Residential</v>
          </cell>
          <cell r="I728" t="str">
            <v>New</v>
          </cell>
          <cell r="J728" t="str">
            <v>Manufactured Home</v>
          </cell>
          <cell r="K728" t="str">
            <v>FL Zone 2</v>
          </cell>
          <cell r="L728" t="str">
            <v>Space Cooling</v>
          </cell>
          <cell r="N728" t="str">
            <v/>
          </cell>
          <cell r="O728" t="str">
            <v>Per Square Footage</v>
          </cell>
          <cell r="P728">
            <v>0.30000000000000004</v>
          </cell>
          <cell r="Q728">
            <v>2493</v>
          </cell>
          <cell r="R728">
            <v>2431.7585641025644</v>
          </cell>
          <cell r="S728">
            <v>61.241435897435608</v>
          </cell>
          <cell r="T728">
            <v>2.4565357359581069E-2</v>
          </cell>
          <cell r="U728">
            <v>10</v>
          </cell>
          <cell r="V728">
            <v>61.241435897435608</v>
          </cell>
          <cell r="W728">
            <v>9.211495750970522E-2</v>
          </cell>
          <cell r="X728">
            <v>-4.2158825676028348E-2</v>
          </cell>
          <cell r="Y728">
            <v>1.5041279839351773E-3</v>
          </cell>
          <cell r="Z728">
            <v>-6.8840361200273037E-4</v>
          </cell>
        </row>
        <row r="729">
          <cell r="A729" t="str">
            <v>NE905</v>
          </cell>
          <cell r="B729" t="str">
            <v>XXXXXXXX</v>
          </cell>
          <cell r="C729" t="str">
            <v>Yes</v>
          </cell>
          <cell r="D729" t="str">
            <v>Nonequipment</v>
          </cell>
          <cell r="E729" t="str">
            <v>Exterior Lighting Controls</v>
          </cell>
          <cell r="F729" t="str">
            <v>Timer on Outdoor Lighting, Controlling 120 Watts</v>
          </cell>
          <cell r="G729" t="str">
            <v>120 Watts of Lighting, Manually Controlled</v>
          </cell>
          <cell r="H729" t="str">
            <v>Residential</v>
          </cell>
          <cell r="I729" t="str">
            <v>Existing</v>
          </cell>
          <cell r="J729" t="str">
            <v>Single Family</v>
          </cell>
          <cell r="K729" t="str">
            <v>FL Zone 2</v>
          </cell>
          <cell r="L729" t="str">
            <v>Lighting</v>
          </cell>
          <cell r="N729" t="str">
            <v>Exterior screw-in</v>
          </cell>
          <cell r="O729" t="str">
            <v>Per End Use Consumption</v>
          </cell>
          <cell r="P729">
            <v>1.89E-2</v>
          </cell>
          <cell r="Q729">
            <v>113.88</v>
          </cell>
          <cell r="R729">
            <v>56.94</v>
          </cell>
          <cell r="S729">
            <v>56.94</v>
          </cell>
          <cell r="T729">
            <v>0.5</v>
          </cell>
          <cell r="U729">
            <v>10</v>
          </cell>
          <cell r="V729">
            <v>56.94</v>
          </cell>
          <cell r="W729">
            <v>0</v>
          </cell>
          <cell r="X729">
            <v>0</v>
          </cell>
          <cell r="Y729">
            <v>0</v>
          </cell>
          <cell r="Z729">
            <v>0</v>
          </cell>
        </row>
        <row r="730">
          <cell r="A730" t="str">
            <v>NE906</v>
          </cell>
          <cell r="B730" t="str">
            <v>XXXXXXXX</v>
          </cell>
          <cell r="C730" t="str">
            <v>Yes</v>
          </cell>
          <cell r="D730" t="str">
            <v>Nonequipment</v>
          </cell>
          <cell r="E730" t="str">
            <v>Exterior Lighting Controls</v>
          </cell>
          <cell r="F730" t="str">
            <v>Timer on Outdoor Lighting, Controlling 120 Watts</v>
          </cell>
          <cell r="G730" t="str">
            <v>120 Watts of Lighting, Manually Controlled</v>
          </cell>
          <cell r="H730" t="str">
            <v>Residential</v>
          </cell>
          <cell r="I730" t="str">
            <v>Existing</v>
          </cell>
          <cell r="J730" t="str">
            <v>Multi-Family</v>
          </cell>
          <cell r="K730" t="str">
            <v>FL Zone 2</v>
          </cell>
          <cell r="L730" t="str">
            <v>Lighting</v>
          </cell>
          <cell r="N730" t="str">
            <v>Exterior screw-in</v>
          </cell>
          <cell r="O730" t="str">
            <v>Per End Use Consumption</v>
          </cell>
          <cell r="P730">
            <v>0</v>
          </cell>
          <cell r="Q730">
            <v>113.88</v>
          </cell>
          <cell r="R730">
            <v>56.94</v>
          </cell>
          <cell r="S730">
            <v>56.94</v>
          </cell>
          <cell r="T730">
            <v>0.5</v>
          </cell>
          <cell r="U730">
            <v>10</v>
          </cell>
          <cell r="V730">
            <v>56.94</v>
          </cell>
          <cell r="W730">
            <v>0</v>
          </cell>
          <cell r="X730">
            <v>0</v>
          </cell>
          <cell r="Y730">
            <v>0</v>
          </cell>
          <cell r="Z730">
            <v>0</v>
          </cell>
        </row>
        <row r="731">
          <cell r="A731" t="str">
            <v>NE907</v>
          </cell>
          <cell r="B731" t="str">
            <v>XXXXXXXX</v>
          </cell>
          <cell r="C731" t="str">
            <v>Yes</v>
          </cell>
          <cell r="D731" t="str">
            <v>Nonequipment</v>
          </cell>
          <cell r="E731" t="str">
            <v>Exterior Lighting Controls</v>
          </cell>
          <cell r="F731" t="str">
            <v>Timer on Outdoor Lighting, Controlling 120 Watts</v>
          </cell>
          <cell r="G731" t="str">
            <v>120 Watts of Lighting, Manually Controlled</v>
          </cell>
          <cell r="H731" t="str">
            <v>Residential</v>
          </cell>
          <cell r="I731" t="str">
            <v>Existing</v>
          </cell>
          <cell r="J731" t="str">
            <v>Manufactured Home</v>
          </cell>
          <cell r="K731" t="str">
            <v>FL Zone 2</v>
          </cell>
          <cell r="L731" t="str">
            <v>Lighting</v>
          </cell>
          <cell r="N731" t="str">
            <v>Exterior screw-in</v>
          </cell>
          <cell r="O731" t="str">
            <v>Per End Use Consumption</v>
          </cell>
          <cell r="P731">
            <v>0</v>
          </cell>
          <cell r="Q731">
            <v>113.88</v>
          </cell>
          <cell r="R731">
            <v>56.94</v>
          </cell>
          <cell r="S731">
            <v>56.94</v>
          </cell>
          <cell r="T731">
            <v>0.5</v>
          </cell>
          <cell r="U731">
            <v>10</v>
          </cell>
          <cell r="V731">
            <v>56.94</v>
          </cell>
          <cell r="W731">
            <v>0</v>
          </cell>
          <cell r="X731">
            <v>0</v>
          </cell>
          <cell r="Y731">
            <v>0</v>
          </cell>
          <cell r="Z731">
            <v>0</v>
          </cell>
        </row>
        <row r="732">
          <cell r="A732" t="str">
            <v>NN908</v>
          </cell>
          <cell r="B732" t="str">
            <v>XXXXXXXX</v>
          </cell>
          <cell r="C732" t="str">
            <v>Yes</v>
          </cell>
          <cell r="D732" t="str">
            <v>Nonequipment</v>
          </cell>
          <cell r="E732" t="str">
            <v>Exterior Lighting Controls</v>
          </cell>
          <cell r="F732" t="str">
            <v>Timer on Outdoor Lighting, Controlling 120 Watts</v>
          </cell>
          <cell r="G732" t="str">
            <v>120 Watts of Lighting, Manually Controlled</v>
          </cell>
          <cell r="H732" t="str">
            <v>Residential</v>
          </cell>
          <cell r="I732" t="str">
            <v>New</v>
          </cell>
          <cell r="J732" t="str">
            <v>Single Family</v>
          </cell>
          <cell r="K732" t="str">
            <v>FL Zone 2</v>
          </cell>
          <cell r="L732" t="str">
            <v>Lighting</v>
          </cell>
          <cell r="N732" t="str">
            <v>Exterior screw-in</v>
          </cell>
          <cell r="O732" t="str">
            <v>Per End Use Consumption</v>
          </cell>
          <cell r="P732">
            <v>9.4500000000000001E-2</v>
          </cell>
          <cell r="Q732">
            <v>113.88</v>
          </cell>
          <cell r="R732">
            <v>56.94</v>
          </cell>
          <cell r="S732">
            <v>56.94</v>
          </cell>
          <cell r="T732">
            <v>0.5</v>
          </cell>
          <cell r="U732">
            <v>10</v>
          </cell>
          <cell r="V732">
            <v>56.94</v>
          </cell>
          <cell r="W732">
            <v>0</v>
          </cell>
          <cell r="X732">
            <v>0</v>
          </cell>
          <cell r="Y732">
            <v>0</v>
          </cell>
          <cell r="Z732">
            <v>0</v>
          </cell>
        </row>
        <row r="733">
          <cell r="A733" t="str">
            <v>NN909</v>
          </cell>
          <cell r="B733" t="str">
            <v>XXXXXXXX</v>
          </cell>
          <cell r="C733" t="str">
            <v>Yes</v>
          </cell>
          <cell r="D733" t="str">
            <v>Nonequipment</v>
          </cell>
          <cell r="E733" t="str">
            <v>Exterior Lighting Controls</v>
          </cell>
          <cell r="F733" t="str">
            <v>Timer on Outdoor Lighting, Controlling 120 Watts</v>
          </cell>
          <cell r="G733" t="str">
            <v>120 Watts of Lighting, Manually Controlled</v>
          </cell>
          <cell r="H733" t="str">
            <v>Residential</v>
          </cell>
          <cell r="I733" t="str">
            <v>New</v>
          </cell>
          <cell r="J733" t="str">
            <v>Multi-Family</v>
          </cell>
          <cell r="K733" t="str">
            <v>FL Zone 2</v>
          </cell>
          <cell r="L733" t="str">
            <v>Lighting</v>
          </cell>
          <cell r="N733" t="str">
            <v>Exterior screw-in</v>
          </cell>
          <cell r="O733" t="str">
            <v>Per End Use Consumption</v>
          </cell>
          <cell r="P733">
            <v>0</v>
          </cell>
          <cell r="Q733">
            <v>113.88</v>
          </cell>
          <cell r="R733">
            <v>56.94</v>
          </cell>
          <cell r="S733">
            <v>56.94</v>
          </cell>
          <cell r="T733">
            <v>0.5</v>
          </cell>
          <cell r="U733">
            <v>10</v>
          </cell>
          <cell r="V733">
            <v>56.94</v>
          </cell>
          <cell r="W733">
            <v>0</v>
          </cell>
          <cell r="X733">
            <v>0</v>
          </cell>
          <cell r="Y733">
            <v>0</v>
          </cell>
          <cell r="Z733">
            <v>0</v>
          </cell>
        </row>
        <row r="734">
          <cell r="A734" t="str">
            <v>NN910</v>
          </cell>
          <cell r="B734" t="str">
            <v>XXXXXXXX</v>
          </cell>
          <cell r="C734" t="str">
            <v>Yes</v>
          </cell>
          <cell r="D734" t="str">
            <v>Nonequipment</v>
          </cell>
          <cell r="E734" t="str">
            <v>Exterior Lighting Controls</v>
          </cell>
          <cell r="F734" t="str">
            <v>Timer on Outdoor Lighting, Controlling 120 Watts</v>
          </cell>
          <cell r="G734" t="str">
            <v>120 Watts of Lighting, Manually Controlled</v>
          </cell>
          <cell r="H734" t="str">
            <v>Residential</v>
          </cell>
          <cell r="I734" t="str">
            <v>New</v>
          </cell>
          <cell r="J734" t="str">
            <v>Manufactured Home</v>
          </cell>
          <cell r="K734" t="str">
            <v>FL Zone 2</v>
          </cell>
          <cell r="L734" t="str">
            <v>Lighting</v>
          </cell>
          <cell r="N734" t="str">
            <v>Exterior screw-in</v>
          </cell>
          <cell r="O734" t="str">
            <v>Per End Use Consumption</v>
          </cell>
          <cell r="P734">
            <v>0</v>
          </cell>
          <cell r="Q734">
            <v>113.88</v>
          </cell>
          <cell r="R734">
            <v>56.94</v>
          </cell>
          <cell r="S734">
            <v>56.94</v>
          </cell>
          <cell r="T734">
            <v>0.5</v>
          </cell>
          <cell r="U734">
            <v>10</v>
          </cell>
          <cell r="V734">
            <v>56.94</v>
          </cell>
          <cell r="W734">
            <v>0</v>
          </cell>
          <cell r="X734">
            <v>0</v>
          </cell>
          <cell r="Y734">
            <v>0</v>
          </cell>
          <cell r="Z734">
            <v>0</v>
          </cell>
        </row>
        <row r="735">
          <cell r="A735" t="str">
            <v>NE911</v>
          </cell>
          <cell r="B735" t="str">
            <v>XXXXXXXX</v>
          </cell>
          <cell r="C735" t="str">
            <v>Yes</v>
          </cell>
          <cell r="D735" t="str">
            <v>Nonequipment</v>
          </cell>
          <cell r="E735" t="str">
            <v>Interior Lighting Controls</v>
          </cell>
          <cell r="F735" t="str">
            <v>Switch Mounted Occupancy Sensor, 120 Watts Controlled</v>
          </cell>
          <cell r="G735" t="str">
            <v>120 Watts of Lighting, Manually Controlled</v>
          </cell>
          <cell r="H735" t="str">
            <v>Residential</v>
          </cell>
          <cell r="I735" t="str">
            <v>Existing</v>
          </cell>
          <cell r="J735" t="str">
            <v>Single Family</v>
          </cell>
          <cell r="K735" t="str">
            <v>FL Zone 2</v>
          </cell>
          <cell r="L735" t="str">
            <v>Lighting</v>
          </cell>
          <cell r="N735" t="str">
            <v>Interior screw-in</v>
          </cell>
          <cell r="O735" t="str">
            <v>Per End Use Consumption</v>
          </cell>
          <cell r="P735">
            <v>3.0599999999999961E-2</v>
          </cell>
          <cell r="Q735">
            <v>126.9500571</v>
          </cell>
          <cell r="R735">
            <v>90.678612240000007</v>
          </cell>
          <cell r="S735">
            <v>36.271444899999999</v>
          </cell>
          <cell r="T735">
            <v>0.28571428599999998</v>
          </cell>
          <cell r="U735">
            <v>8</v>
          </cell>
          <cell r="V735">
            <v>36.271444899999999</v>
          </cell>
          <cell r="W735">
            <v>4.9192656103371904E-3</v>
          </cell>
          <cell r="X735">
            <v>3.7144475069138556E-3</v>
          </cell>
          <cell r="Y735">
            <v>1.3562364620156586E-4</v>
          </cell>
          <cell r="Z735">
            <v>1.0240693518426269E-4</v>
          </cell>
        </row>
        <row r="736">
          <cell r="A736" t="str">
            <v>NE912</v>
          </cell>
          <cell r="B736" t="str">
            <v>XXXXXXXX</v>
          </cell>
          <cell r="C736" t="str">
            <v>Yes</v>
          </cell>
          <cell r="D736" t="str">
            <v>Nonequipment</v>
          </cell>
          <cell r="E736" t="str">
            <v>Interior Lighting Controls</v>
          </cell>
          <cell r="F736" t="str">
            <v>Switch Mounted Occupancy Sensor, 120 Watts Controlled</v>
          </cell>
          <cell r="G736" t="str">
            <v>120 Watts of Lighting, Manually Controlled</v>
          </cell>
          <cell r="H736" t="str">
            <v>Residential</v>
          </cell>
          <cell r="I736" t="str">
            <v>Existing</v>
          </cell>
          <cell r="J736" t="str">
            <v>Multi-Family</v>
          </cell>
          <cell r="K736" t="str">
            <v>FL Zone 2</v>
          </cell>
          <cell r="L736" t="str">
            <v>Lighting</v>
          </cell>
          <cell r="N736" t="str">
            <v>Interior screw-in</v>
          </cell>
          <cell r="O736" t="str">
            <v>Per End Use Consumption</v>
          </cell>
          <cell r="P736">
            <v>3.0599999999999961E-2</v>
          </cell>
          <cell r="Q736">
            <v>126.9500571</v>
          </cell>
          <cell r="R736">
            <v>90.678612240000007</v>
          </cell>
          <cell r="S736">
            <v>36.271444899999999</v>
          </cell>
          <cell r="T736">
            <v>0.28571428599999998</v>
          </cell>
          <cell r="U736">
            <v>8</v>
          </cell>
          <cell r="V736">
            <v>36.271444899999999</v>
          </cell>
          <cell r="W736">
            <v>4.9192656103371904E-3</v>
          </cell>
          <cell r="X736">
            <v>3.7144475069138556E-3</v>
          </cell>
          <cell r="Y736">
            <v>1.3562364620156586E-4</v>
          </cell>
          <cell r="Z736">
            <v>1.0240693518426269E-4</v>
          </cell>
        </row>
        <row r="737">
          <cell r="A737" t="str">
            <v>NE913</v>
          </cell>
          <cell r="B737" t="str">
            <v>XXXXXXXX</v>
          </cell>
          <cell r="C737" t="str">
            <v>Yes</v>
          </cell>
          <cell r="D737" t="str">
            <v>Nonequipment</v>
          </cell>
          <cell r="E737" t="str">
            <v>Interior Lighting Controls</v>
          </cell>
          <cell r="F737" t="str">
            <v>Switch Mounted Occupancy Sensor, 120 Watts Controlled</v>
          </cell>
          <cell r="G737" t="str">
            <v>120 Watts of Lighting, Manually Controlled</v>
          </cell>
          <cell r="H737" t="str">
            <v>Residential</v>
          </cell>
          <cell r="I737" t="str">
            <v>Existing</v>
          </cell>
          <cell r="J737" t="str">
            <v>Manufactured Home</v>
          </cell>
          <cell r="K737" t="str">
            <v>FL Zone 2</v>
          </cell>
          <cell r="L737" t="str">
            <v>Lighting</v>
          </cell>
          <cell r="N737" t="str">
            <v>Interior screw-in</v>
          </cell>
          <cell r="O737" t="str">
            <v>Per End Use Consumption</v>
          </cell>
          <cell r="P737">
            <v>3.0599999999999961E-2</v>
          </cell>
          <cell r="Q737">
            <v>126.9500571</v>
          </cell>
          <cell r="R737">
            <v>90.678612240000007</v>
          </cell>
          <cell r="S737">
            <v>36.271444899999999</v>
          </cell>
          <cell r="T737">
            <v>0.28571428599999998</v>
          </cell>
          <cell r="U737">
            <v>8</v>
          </cell>
          <cell r="V737">
            <v>36.271444899999999</v>
          </cell>
          <cell r="W737">
            <v>4.9192656103371904E-3</v>
          </cell>
          <cell r="X737">
            <v>3.7144475069138556E-3</v>
          </cell>
          <cell r="Y737">
            <v>1.3562364620156586E-4</v>
          </cell>
          <cell r="Z737">
            <v>1.0240693518426269E-4</v>
          </cell>
        </row>
        <row r="738">
          <cell r="A738" t="str">
            <v>NN914</v>
          </cell>
          <cell r="B738" t="str">
            <v>XXXXXXXX</v>
          </cell>
          <cell r="C738" t="str">
            <v>Yes</v>
          </cell>
          <cell r="D738" t="str">
            <v>Nonequipment</v>
          </cell>
          <cell r="E738" t="str">
            <v>Interior Lighting Controls</v>
          </cell>
          <cell r="F738" t="str">
            <v>Switch Mounted Occupancy Sensor, 120 Watts Controlled</v>
          </cell>
          <cell r="G738" t="str">
            <v>120 Watts of Lighting, No control (manual switch only)</v>
          </cell>
          <cell r="H738" t="str">
            <v>Residential</v>
          </cell>
          <cell r="I738" t="str">
            <v>New</v>
          </cell>
          <cell r="J738" t="str">
            <v>Single Family</v>
          </cell>
          <cell r="K738" t="str">
            <v>FL Zone 2</v>
          </cell>
          <cell r="L738" t="str">
            <v>Lighting</v>
          </cell>
          <cell r="N738" t="str">
            <v>Interior screw-in</v>
          </cell>
          <cell r="O738" t="str">
            <v>Per End Use Consumption</v>
          </cell>
          <cell r="P738">
            <v>0.15300000000000002</v>
          </cell>
          <cell r="Q738">
            <v>126.9500571</v>
          </cell>
          <cell r="R738">
            <v>90.678612240000007</v>
          </cell>
          <cell r="S738">
            <v>36.271444899999999</v>
          </cell>
          <cell r="T738">
            <v>0.28571428599999998</v>
          </cell>
          <cell r="U738">
            <v>8</v>
          </cell>
          <cell r="V738">
            <v>36.271444899999999</v>
          </cell>
          <cell r="W738">
            <v>4.9192656103371904E-3</v>
          </cell>
          <cell r="X738">
            <v>3.7144475069138556E-3</v>
          </cell>
          <cell r="Y738">
            <v>1.3562364620156586E-4</v>
          </cell>
          <cell r="Z738">
            <v>1.0240693518426269E-4</v>
          </cell>
        </row>
        <row r="739">
          <cell r="A739" t="str">
            <v>NN915</v>
          </cell>
          <cell r="B739" t="str">
            <v>XXXXXXXX</v>
          </cell>
          <cell r="C739" t="str">
            <v>Yes</v>
          </cell>
          <cell r="D739" t="str">
            <v>Nonequipment</v>
          </cell>
          <cell r="E739" t="str">
            <v>Interior Lighting Controls</v>
          </cell>
          <cell r="F739" t="str">
            <v>Switch Mounted Occupancy Sensor, 120 Watts Controlled</v>
          </cell>
          <cell r="G739" t="str">
            <v>120 Watts of Lighting, No control (manual switch only)</v>
          </cell>
          <cell r="H739" t="str">
            <v>Residential</v>
          </cell>
          <cell r="I739" t="str">
            <v>New</v>
          </cell>
          <cell r="J739" t="str">
            <v>Multi-Family</v>
          </cell>
          <cell r="K739" t="str">
            <v>FL Zone 2</v>
          </cell>
          <cell r="L739" t="str">
            <v>Lighting</v>
          </cell>
          <cell r="N739" t="str">
            <v>Interior screw-in</v>
          </cell>
          <cell r="O739" t="str">
            <v>Per End Use Consumption</v>
          </cell>
          <cell r="P739">
            <v>0.15300000000000002</v>
          </cell>
          <cell r="Q739">
            <v>126.9500571</v>
          </cell>
          <cell r="R739">
            <v>90.678612240000007</v>
          </cell>
          <cell r="S739">
            <v>36.271444899999999</v>
          </cell>
          <cell r="T739">
            <v>0.28571428599999998</v>
          </cell>
          <cell r="U739">
            <v>8</v>
          </cell>
          <cell r="V739">
            <v>36.271444899999999</v>
          </cell>
          <cell r="W739">
            <v>4.9192656103371904E-3</v>
          </cell>
          <cell r="X739">
            <v>3.7144475069138556E-3</v>
          </cell>
          <cell r="Y739">
            <v>1.3562364620156586E-4</v>
          </cell>
          <cell r="Z739">
            <v>1.0240693518426269E-4</v>
          </cell>
        </row>
        <row r="740">
          <cell r="A740" t="str">
            <v>NN916</v>
          </cell>
          <cell r="B740" t="str">
            <v>XXXXXXXX</v>
          </cell>
          <cell r="C740" t="str">
            <v>Yes</v>
          </cell>
          <cell r="D740" t="str">
            <v>Nonequipment</v>
          </cell>
          <cell r="E740" t="str">
            <v>Interior Lighting Controls</v>
          </cell>
          <cell r="F740" t="str">
            <v>Switch Mounted Occupancy Sensor, 120 Watts Controlled</v>
          </cell>
          <cell r="G740" t="str">
            <v>120 Watts of Lighting, No control (manual switch only)</v>
          </cell>
          <cell r="H740" t="str">
            <v>Residential</v>
          </cell>
          <cell r="I740" t="str">
            <v>New</v>
          </cell>
          <cell r="J740" t="str">
            <v>Manufactured Home</v>
          </cell>
          <cell r="K740" t="str">
            <v>FL Zone 2</v>
          </cell>
          <cell r="L740" t="str">
            <v>Lighting</v>
          </cell>
          <cell r="N740" t="str">
            <v>Interior screw-in</v>
          </cell>
          <cell r="O740" t="str">
            <v>Per End Use Consumption</v>
          </cell>
          <cell r="P740">
            <v>0.15300000000000002</v>
          </cell>
          <cell r="Q740">
            <v>126.9500571</v>
          </cell>
          <cell r="R740">
            <v>90.678612240000007</v>
          </cell>
          <cell r="S740">
            <v>36.271444899999999</v>
          </cell>
          <cell r="T740">
            <v>0.28571428599999998</v>
          </cell>
          <cell r="U740">
            <v>8</v>
          </cell>
          <cell r="V740">
            <v>36.271444899999999</v>
          </cell>
          <cell r="W740">
            <v>4.9192656103371904E-3</v>
          </cell>
          <cell r="X740">
            <v>3.7144475069138556E-3</v>
          </cell>
          <cell r="Y740">
            <v>1.3562364620156586E-4</v>
          </cell>
          <cell r="Z740">
            <v>1.0240693518426269E-4</v>
          </cell>
        </row>
        <row r="741">
          <cell r="A741" t="str">
            <v>NE917</v>
          </cell>
          <cell r="B741" t="str">
            <v>XXXXXXXX</v>
          </cell>
          <cell r="C741" t="str">
            <v>Yes</v>
          </cell>
          <cell r="D741" t="str">
            <v>Nonequipment</v>
          </cell>
          <cell r="E741" t="str">
            <v>Solar Attic Fan</v>
          </cell>
          <cell r="F741" t="str">
            <v>Standard Central Air Conditioning with Solar Attic Fan</v>
          </cell>
          <cell r="G741" t="str">
            <v>Standard Central Air Conditioning, No Solar Attic Fan</v>
          </cell>
          <cell r="H741" t="str">
            <v>Residential</v>
          </cell>
          <cell r="I741" t="str">
            <v>Existing</v>
          </cell>
          <cell r="J741" t="str">
            <v>Single Family</v>
          </cell>
          <cell r="K741" t="str">
            <v>FL Zone 2</v>
          </cell>
          <cell r="L741" t="str">
            <v>Space Cooling</v>
          </cell>
          <cell r="N741" t="str">
            <v/>
          </cell>
          <cell r="O741" t="str">
            <v>Per End Use Consumption</v>
          </cell>
          <cell r="P741">
            <v>1.976E-2</v>
          </cell>
          <cell r="Q741">
            <v>3747.04</v>
          </cell>
          <cell r="R741">
            <v>3522.2175999999999</v>
          </cell>
          <cell r="S741">
            <v>224.82239999999999</v>
          </cell>
          <cell r="T741">
            <v>0.06</v>
          </cell>
          <cell r="U741">
            <v>15</v>
          </cell>
          <cell r="V741">
            <v>224.82239999999999</v>
          </cell>
          <cell r="W741">
            <v>7.7312386047933251E-2</v>
          </cell>
          <cell r="X741">
            <v>0</v>
          </cell>
          <cell r="Y741">
            <v>3.4388204221613705E-4</v>
          </cell>
          <cell r="Z741">
            <v>0</v>
          </cell>
        </row>
        <row r="742">
          <cell r="A742" t="str">
            <v>NE918</v>
          </cell>
          <cell r="B742" t="str">
            <v>XXXXXXXX</v>
          </cell>
          <cell r="C742" t="str">
            <v>Yes</v>
          </cell>
          <cell r="D742" t="str">
            <v>Nonequipment</v>
          </cell>
          <cell r="E742" t="str">
            <v>Solar Attic Fan</v>
          </cell>
          <cell r="F742" t="str">
            <v>Standard Central Air Conditioning with Solar Attic Fan</v>
          </cell>
          <cell r="G742" t="str">
            <v>Standard Central Air Conditioning, No Solar Attic Fan</v>
          </cell>
          <cell r="H742" t="str">
            <v>Residential</v>
          </cell>
          <cell r="I742" t="str">
            <v>Existing</v>
          </cell>
          <cell r="J742" t="str">
            <v>Multi-Family</v>
          </cell>
          <cell r="K742" t="str">
            <v>FL Zone 2</v>
          </cell>
          <cell r="L742" t="str">
            <v>Space Cooling</v>
          </cell>
          <cell r="N742" t="str">
            <v/>
          </cell>
          <cell r="O742" t="str">
            <v>Per End Use Consumption</v>
          </cell>
          <cell r="P742">
            <v>9.5000000000000015E-3</v>
          </cell>
          <cell r="Q742">
            <v>1815</v>
          </cell>
          <cell r="R742">
            <v>1706.1</v>
          </cell>
          <cell r="S742">
            <v>108.89999999999999</v>
          </cell>
          <cell r="T742">
            <v>0.06</v>
          </cell>
          <cell r="U742">
            <v>15</v>
          </cell>
          <cell r="V742">
            <v>108.89999999999999</v>
          </cell>
          <cell r="W742">
            <v>3.7448754397337324E-2</v>
          </cell>
          <cell r="X742">
            <v>0</v>
          </cell>
          <cell r="Y742">
            <v>3.4388204221613705E-4</v>
          </cell>
          <cell r="Z742">
            <v>0</v>
          </cell>
        </row>
        <row r="743">
          <cell r="A743" t="str">
            <v>NE919</v>
          </cell>
          <cell r="B743" t="str">
            <v>XXXXXXXX</v>
          </cell>
          <cell r="C743" t="str">
            <v>Yes</v>
          </cell>
          <cell r="D743" t="str">
            <v>Nonequipment</v>
          </cell>
          <cell r="E743" t="str">
            <v>Solar Attic Fan</v>
          </cell>
          <cell r="F743" t="str">
            <v>Standard Central Air Conditioning with Solar Attic Fan</v>
          </cell>
          <cell r="G743" t="str">
            <v>Standard Central Air Conditioning, No Solar Attic Fan</v>
          </cell>
          <cell r="H743" t="str">
            <v>Residential</v>
          </cell>
          <cell r="I743" t="str">
            <v>Existing</v>
          </cell>
          <cell r="J743" t="str">
            <v>Manufactured Home</v>
          </cell>
          <cell r="K743" t="str">
            <v>FL Zone 2</v>
          </cell>
          <cell r="L743" t="str">
            <v>Space Cooling</v>
          </cell>
          <cell r="N743" t="str">
            <v/>
          </cell>
          <cell r="O743" t="str">
            <v>Per End Use Consumption</v>
          </cell>
          <cell r="P743">
            <v>9.5000000000000015E-3</v>
          </cell>
          <cell r="Q743">
            <v>2493</v>
          </cell>
          <cell r="R743">
            <v>2343.42</v>
          </cell>
          <cell r="S743">
            <v>149.57999999999998</v>
          </cell>
          <cell r="T743">
            <v>5.9999999999999991E-2</v>
          </cell>
          <cell r="U743">
            <v>15</v>
          </cell>
          <cell r="V743">
            <v>149.57999999999998</v>
          </cell>
          <cell r="W743">
            <v>5.1437875874689773E-2</v>
          </cell>
          <cell r="X743">
            <v>0</v>
          </cell>
          <cell r="Y743">
            <v>3.4388204221613705E-4</v>
          </cell>
          <cell r="Z743">
            <v>0</v>
          </cell>
        </row>
        <row r="744">
          <cell r="A744" t="str">
            <v>NN920</v>
          </cell>
          <cell r="B744" t="str">
            <v>XXXXXXXX</v>
          </cell>
          <cell r="C744" t="str">
            <v>Yes</v>
          </cell>
          <cell r="D744" t="str">
            <v>Nonequipment</v>
          </cell>
          <cell r="E744" t="str">
            <v>Solar Attic Fan</v>
          </cell>
          <cell r="F744" t="str">
            <v>Standard Central Air Conditioning with Solar Attic Fan</v>
          </cell>
          <cell r="G744" t="str">
            <v>Standard Central Air Conditioning, No Solar Attic Fan</v>
          </cell>
          <cell r="H744" t="str">
            <v>Residential</v>
          </cell>
          <cell r="I744" t="str">
            <v>New</v>
          </cell>
          <cell r="J744" t="str">
            <v>Single Family</v>
          </cell>
          <cell r="K744" t="str">
            <v>FL Zone 2</v>
          </cell>
          <cell r="L744" t="str">
            <v>Space Cooling</v>
          </cell>
          <cell r="N744" t="str">
            <v/>
          </cell>
          <cell r="O744" t="str">
            <v>Per End Use Consumption</v>
          </cell>
          <cell r="P744">
            <v>5.3200000000000004E-2</v>
          </cell>
          <cell r="Q744">
            <v>3747.04</v>
          </cell>
          <cell r="R744">
            <v>3522.2175999999999</v>
          </cell>
          <cell r="S744">
            <v>224.82239999999999</v>
          </cell>
          <cell r="T744">
            <v>0.06</v>
          </cell>
          <cell r="U744">
            <v>15</v>
          </cell>
          <cell r="V744">
            <v>224.82239999999999</v>
          </cell>
          <cell r="W744">
            <v>7.7312386047933251E-2</v>
          </cell>
          <cell r="X744">
            <v>0</v>
          </cell>
          <cell r="Y744">
            <v>3.4388204221613705E-4</v>
          </cell>
          <cell r="Z744">
            <v>0</v>
          </cell>
        </row>
        <row r="745">
          <cell r="A745" t="str">
            <v>NN921</v>
          </cell>
          <cell r="B745" t="str">
            <v>XXXXXXXX</v>
          </cell>
          <cell r="C745" t="str">
            <v>Yes</v>
          </cell>
          <cell r="D745" t="str">
            <v>Nonequipment</v>
          </cell>
          <cell r="E745" t="str">
            <v>Solar Attic Fan</v>
          </cell>
          <cell r="F745" t="str">
            <v>Standard Central Air Conditioning with Solar Attic Fan</v>
          </cell>
          <cell r="G745" t="str">
            <v>Standard Central Air Conditioning, No Solar Attic Fan</v>
          </cell>
          <cell r="H745" t="str">
            <v>Residential</v>
          </cell>
          <cell r="I745" t="str">
            <v>New</v>
          </cell>
          <cell r="J745" t="str">
            <v>Multi-Family</v>
          </cell>
          <cell r="K745" t="str">
            <v>FL Zone 2</v>
          </cell>
          <cell r="L745" t="str">
            <v>Space Cooling</v>
          </cell>
          <cell r="N745" t="str">
            <v/>
          </cell>
          <cell r="O745" t="str">
            <v>Per End Use Consumption</v>
          </cell>
          <cell r="P745">
            <v>9.5000000000000015E-3</v>
          </cell>
          <cell r="Q745">
            <v>1815</v>
          </cell>
          <cell r="R745">
            <v>1706.1</v>
          </cell>
          <cell r="S745">
            <v>108.89999999999999</v>
          </cell>
          <cell r="T745">
            <v>0.06</v>
          </cell>
          <cell r="U745">
            <v>15</v>
          </cell>
          <cell r="V745">
            <v>108.89999999999999</v>
          </cell>
          <cell r="W745">
            <v>3.7448754397337324E-2</v>
          </cell>
          <cell r="X745">
            <v>0</v>
          </cell>
          <cell r="Y745">
            <v>3.4388204221613705E-4</v>
          </cell>
          <cell r="Z745">
            <v>0</v>
          </cell>
        </row>
        <row r="746">
          <cell r="A746" t="str">
            <v>NN922</v>
          </cell>
          <cell r="B746" t="str">
            <v>XXXXXXXX</v>
          </cell>
          <cell r="C746" t="str">
            <v>Yes</v>
          </cell>
          <cell r="D746" t="str">
            <v>Nonequipment</v>
          </cell>
          <cell r="E746" t="str">
            <v>Solar Attic Fan</v>
          </cell>
          <cell r="F746" t="str">
            <v>Standard Central Air Conditioning with Solar Attic Fan</v>
          </cell>
          <cell r="G746" t="str">
            <v>Standard Central Air Conditioning, No Solar Attic Fan</v>
          </cell>
          <cell r="H746" t="str">
            <v>Residential</v>
          </cell>
          <cell r="I746" t="str">
            <v>New</v>
          </cell>
          <cell r="J746" t="str">
            <v>Manufactured Home</v>
          </cell>
          <cell r="K746" t="str">
            <v>FL Zone 2</v>
          </cell>
          <cell r="L746" t="str">
            <v>Space Cooling</v>
          </cell>
          <cell r="N746" t="str">
            <v/>
          </cell>
          <cell r="O746" t="str">
            <v>Per End Use Consumption</v>
          </cell>
          <cell r="P746">
            <v>9.5000000000000015E-3</v>
          </cell>
          <cell r="Q746">
            <v>2493</v>
          </cell>
          <cell r="R746">
            <v>2343.42</v>
          </cell>
          <cell r="S746">
            <v>149.57999999999998</v>
          </cell>
          <cell r="T746">
            <v>5.9999999999999991E-2</v>
          </cell>
          <cell r="U746">
            <v>15</v>
          </cell>
          <cell r="V746">
            <v>149.57999999999998</v>
          </cell>
          <cell r="W746">
            <v>5.1437875874689773E-2</v>
          </cell>
          <cell r="X746">
            <v>0</v>
          </cell>
          <cell r="Y746">
            <v>3.4388204221613705E-4</v>
          </cell>
          <cell r="Z746">
            <v>0</v>
          </cell>
        </row>
        <row r="747">
          <cell r="A747" t="str">
            <v>NE923</v>
          </cell>
          <cell r="B747" t="str">
            <v>XXXXXXXX</v>
          </cell>
          <cell r="C747" t="str">
            <v>Yes</v>
          </cell>
          <cell r="D747" t="str">
            <v>Nonequipment</v>
          </cell>
          <cell r="E747" t="str">
            <v>ENERGY STAR Certified Home</v>
          </cell>
          <cell r="F747" t="str">
            <v>ENERGY STAR Certified Home, 30% savings above code</v>
          </cell>
          <cell r="G747" t="str">
            <v>N/A</v>
          </cell>
          <cell r="H747" t="str">
            <v>Residential</v>
          </cell>
          <cell r="I747" t="str">
            <v>Existing</v>
          </cell>
          <cell r="J747" t="str">
            <v>Single Family</v>
          </cell>
          <cell r="K747" t="str">
            <v>FL Zone 2</v>
          </cell>
          <cell r="L747" t="str">
            <v>Space Cooling</v>
          </cell>
          <cell r="N747" t="str">
            <v/>
          </cell>
          <cell r="O747" t="str">
            <v>Per Unit</v>
          </cell>
          <cell r="P747">
            <v>0</v>
          </cell>
          <cell r="Q747">
            <v>3747.04</v>
          </cell>
          <cell r="R747">
            <v>2622.9279999999999</v>
          </cell>
          <cell r="S747">
            <v>1124.1119999999999</v>
          </cell>
          <cell r="T747">
            <v>0.3</v>
          </cell>
          <cell r="U747">
            <v>20</v>
          </cell>
          <cell r="V747">
            <v>1985.1569999999997</v>
          </cell>
          <cell r="W747">
            <v>0.7308615670806029</v>
          </cell>
          <cell r="X747">
            <v>0</v>
          </cell>
          <cell r="Y747">
            <v>6.501679255097384E-4</v>
          </cell>
          <cell r="Z747">
            <v>0</v>
          </cell>
        </row>
        <row r="748">
          <cell r="A748" t="str">
            <v>NE924</v>
          </cell>
          <cell r="B748" t="str">
            <v>XXXXXXXX</v>
          </cell>
          <cell r="C748" t="str">
            <v>Yes</v>
          </cell>
          <cell r="D748" t="str">
            <v>Nonequipment</v>
          </cell>
          <cell r="E748" t="str">
            <v>ENERGY STAR Certified Home</v>
          </cell>
          <cell r="F748" t="str">
            <v>ENERGY STAR Certified Home, 30% savings above code</v>
          </cell>
          <cell r="G748" t="str">
            <v>N/A</v>
          </cell>
          <cell r="H748" t="str">
            <v>Residential</v>
          </cell>
          <cell r="I748" t="str">
            <v>Existing</v>
          </cell>
          <cell r="J748" t="str">
            <v>Multi-Family</v>
          </cell>
          <cell r="K748" t="str">
            <v>FL Zone 2</v>
          </cell>
          <cell r="L748" t="str">
            <v>Space Cooling</v>
          </cell>
          <cell r="N748" t="str">
            <v/>
          </cell>
          <cell r="O748" t="str">
            <v>Per Unit</v>
          </cell>
          <cell r="P748">
            <v>0</v>
          </cell>
          <cell r="Q748">
            <v>1815</v>
          </cell>
          <cell r="R748">
            <v>1270.5</v>
          </cell>
          <cell r="S748">
            <v>544.5</v>
          </cell>
          <cell r="T748">
            <v>0.3</v>
          </cell>
          <cell r="U748">
            <v>20</v>
          </cell>
          <cell r="V748">
            <v>1290.9000000000001</v>
          </cell>
          <cell r="W748">
            <v>0.47526175357634204</v>
          </cell>
          <cell r="X748">
            <v>0</v>
          </cell>
          <cell r="Y748">
            <v>8.7284068609061894E-4</v>
          </cell>
          <cell r="Z748">
            <v>0</v>
          </cell>
        </row>
        <row r="749">
          <cell r="A749" t="str">
            <v>NE925</v>
          </cell>
          <cell r="B749" t="str">
            <v>XXXXXXXX</v>
          </cell>
          <cell r="C749" t="str">
            <v>Yes</v>
          </cell>
          <cell r="D749" t="str">
            <v>Nonequipment</v>
          </cell>
          <cell r="E749" t="str">
            <v>ENERGY STAR Certified Home</v>
          </cell>
          <cell r="F749" t="str">
            <v>ENERGY STAR Certified Home, 30% savings above code</v>
          </cell>
          <cell r="G749" t="str">
            <v>N/A</v>
          </cell>
          <cell r="H749" t="str">
            <v>Residential</v>
          </cell>
          <cell r="I749" t="str">
            <v>Existing</v>
          </cell>
          <cell r="J749" t="str">
            <v>Manufactured Home</v>
          </cell>
          <cell r="K749" t="str">
            <v>FL Zone 2</v>
          </cell>
          <cell r="L749" t="str">
            <v>Space Cooling</v>
          </cell>
          <cell r="N749" t="str">
            <v/>
          </cell>
          <cell r="O749" t="str">
            <v>Per Unit</v>
          </cell>
          <cell r="P749">
            <v>0</v>
          </cell>
          <cell r="Q749">
            <v>2363.9763157894736</v>
          </cell>
          <cell r="R749">
            <v>1654.7834210526316</v>
          </cell>
          <cell r="S749">
            <v>709.19289473684205</v>
          </cell>
          <cell r="T749">
            <v>0.3</v>
          </cell>
          <cell r="U749">
            <v>20</v>
          </cell>
          <cell r="V749">
            <v>1841.3981578947369</v>
          </cell>
          <cell r="W749">
            <v>0.67793486525160629</v>
          </cell>
          <cell r="X749">
            <v>0</v>
          </cell>
          <cell r="Y749">
            <v>9.5592450274500484E-4</v>
          </cell>
          <cell r="Z749">
            <v>0</v>
          </cell>
        </row>
        <row r="750">
          <cell r="A750" t="str">
            <v>NN926</v>
          </cell>
          <cell r="B750" t="str">
            <v>XXXXXXXX</v>
          </cell>
          <cell r="C750" t="str">
            <v>Yes</v>
          </cell>
          <cell r="D750" t="str">
            <v>Nonequipment</v>
          </cell>
          <cell r="E750" t="str">
            <v>ENERGY STAR Certified Home</v>
          </cell>
          <cell r="F750" t="str">
            <v>ENERGY STAR Certified Home, 30% savings above code</v>
          </cell>
          <cell r="G750" t="str">
            <v>Code-compliant new construction</v>
          </cell>
          <cell r="H750" t="str">
            <v>Residential</v>
          </cell>
          <cell r="I750" t="str">
            <v>New</v>
          </cell>
          <cell r="J750" t="str">
            <v>Single Family</v>
          </cell>
          <cell r="K750" t="str">
            <v>FL Zone 2</v>
          </cell>
          <cell r="L750" t="str">
            <v>Space Cooling</v>
          </cell>
          <cell r="N750" t="str">
            <v/>
          </cell>
          <cell r="O750" t="str">
            <v>Per Unit</v>
          </cell>
          <cell r="P750">
            <v>0</v>
          </cell>
          <cell r="Q750">
            <v>3747.04</v>
          </cell>
          <cell r="R750">
            <v>2622.9279999999999</v>
          </cell>
          <cell r="S750">
            <v>1124.1119999999999</v>
          </cell>
          <cell r="T750">
            <v>0.3</v>
          </cell>
          <cell r="U750">
            <v>20</v>
          </cell>
          <cell r="V750">
            <v>1985.1569999999997</v>
          </cell>
          <cell r="W750">
            <v>0.7308615670806029</v>
          </cell>
          <cell r="X750">
            <v>0</v>
          </cell>
          <cell r="Y750">
            <v>6.501679255097384E-4</v>
          </cell>
          <cell r="Z750">
            <v>0</v>
          </cell>
        </row>
        <row r="751">
          <cell r="A751" t="str">
            <v>NN927</v>
          </cell>
          <cell r="B751" t="str">
            <v>XXXXXXXX</v>
          </cell>
          <cell r="C751" t="str">
            <v>Yes</v>
          </cell>
          <cell r="D751" t="str">
            <v>Nonequipment</v>
          </cell>
          <cell r="E751" t="str">
            <v>ENERGY STAR Certified Home</v>
          </cell>
          <cell r="F751" t="str">
            <v>ENERGY STAR Certified Home, 30% savings above code</v>
          </cell>
          <cell r="G751" t="str">
            <v>Code-compliant new construction</v>
          </cell>
          <cell r="H751" t="str">
            <v>Residential</v>
          </cell>
          <cell r="I751" t="str">
            <v>New</v>
          </cell>
          <cell r="J751" t="str">
            <v>Multi-Family</v>
          </cell>
          <cell r="K751" t="str">
            <v>FL Zone 2</v>
          </cell>
          <cell r="L751" t="str">
            <v>Space Cooling</v>
          </cell>
          <cell r="N751" t="str">
            <v/>
          </cell>
          <cell r="O751" t="str">
            <v>Per Unit</v>
          </cell>
          <cell r="P751">
            <v>0</v>
          </cell>
          <cell r="Q751">
            <v>1815</v>
          </cell>
          <cell r="R751">
            <v>1270.5</v>
          </cell>
          <cell r="S751">
            <v>544.5</v>
          </cell>
          <cell r="T751">
            <v>0.3</v>
          </cell>
          <cell r="U751">
            <v>20</v>
          </cell>
          <cell r="V751">
            <v>1290.9000000000001</v>
          </cell>
          <cell r="W751">
            <v>0.47526175357634204</v>
          </cell>
          <cell r="X751">
            <v>0</v>
          </cell>
          <cell r="Y751">
            <v>8.7284068609061894E-4</v>
          </cell>
          <cell r="Z751">
            <v>0</v>
          </cell>
        </row>
        <row r="752">
          <cell r="A752" t="str">
            <v>NN928</v>
          </cell>
          <cell r="B752" t="str">
            <v>XXXXXXXX</v>
          </cell>
          <cell r="C752" t="str">
            <v>Yes</v>
          </cell>
          <cell r="D752" t="str">
            <v>Nonequipment</v>
          </cell>
          <cell r="E752" t="str">
            <v>ENERGY STAR Certified Home</v>
          </cell>
          <cell r="F752" t="str">
            <v>ENERGY STAR Certified Home, 30% savings above code</v>
          </cell>
          <cell r="G752" t="str">
            <v>Code-compliant new construction</v>
          </cell>
          <cell r="H752" t="str">
            <v>Residential</v>
          </cell>
          <cell r="I752" t="str">
            <v>New</v>
          </cell>
          <cell r="J752" t="str">
            <v>Manufactured Home</v>
          </cell>
          <cell r="K752" t="str">
            <v>FL Zone 2</v>
          </cell>
          <cell r="L752" t="str">
            <v>Space Cooling</v>
          </cell>
          <cell r="N752" t="str">
            <v/>
          </cell>
          <cell r="O752" t="str">
            <v>Per Unit</v>
          </cell>
          <cell r="P752">
            <v>0</v>
          </cell>
          <cell r="Q752">
            <v>2363.9763157894736</v>
          </cell>
          <cell r="R752">
            <v>1654.7834210526316</v>
          </cell>
          <cell r="S752">
            <v>709.19289473684205</v>
          </cell>
          <cell r="T752">
            <v>0.3</v>
          </cell>
          <cell r="U752">
            <v>20</v>
          </cell>
          <cell r="V752">
            <v>1841.3981578947369</v>
          </cell>
          <cell r="W752">
            <v>0.67793486525160629</v>
          </cell>
          <cell r="X752">
            <v>0</v>
          </cell>
          <cell r="Y752">
            <v>9.5592450274500484E-4</v>
          </cell>
          <cell r="Z752">
            <v>0</v>
          </cell>
        </row>
        <row r="753">
          <cell r="A753" t="str">
            <v>NE929</v>
          </cell>
          <cell r="B753" t="str">
            <v>XXXXXXXX</v>
          </cell>
          <cell r="C753" t="str">
            <v>Yes</v>
          </cell>
          <cell r="D753" t="str">
            <v>Nonequipment</v>
          </cell>
          <cell r="E753" t="str">
            <v>ENERGY STAR Certified Home</v>
          </cell>
          <cell r="F753" t="str">
            <v>ENERGY STAR Certified Home, 30% savings above code</v>
          </cell>
          <cell r="G753" t="str">
            <v>N/A</v>
          </cell>
          <cell r="H753" t="str">
            <v>Residential</v>
          </cell>
          <cell r="I753" t="str">
            <v>Existing</v>
          </cell>
          <cell r="J753" t="str">
            <v>Single Family</v>
          </cell>
          <cell r="K753" t="str">
            <v>FL Zone 2</v>
          </cell>
          <cell r="L753" t="str">
            <v>space Heating</v>
          </cell>
          <cell r="N753" t="str">
            <v/>
          </cell>
          <cell r="O753" t="str">
            <v>Per Unit</v>
          </cell>
          <cell r="P753">
            <v>0</v>
          </cell>
          <cell r="Q753">
            <v>2870.15</v>
          </cell>
          <cell r="R753">
            <v>2009.105</v>
          </cell>
          <cell r="S753">
            <v>861.04499999999996</v>
          </cell>
          <cell r="T753">
            <v>0.3</v>
          </cell>
          <cell r="U753">
            <v>20</v>
          </cell>
          <cell r="V753">
            <v>1985.1569999999997</v>
          </cell>
          <cell r="W753">
            <v>0</v>
          </cell>
          <cell r="X753">
            <v>0.22165200647276648</v>
          </cell>
          <cell r="Y753">
            <v>0</v>
          </cell>
          <cell r="Z753">
            <v>2.5742209347103402E-4</v>
          </cell>
        </row>
        <row r="754">
          <cell r="A754" t="str">
            <v>NE930</v>
          </cell>
          <cell r="B754" t="str">
            <v>XXXXXXXX</v>
          </cell>
          <cell r="C754" t="str">
            <v>Yes</v>
          </cell>
          <cell r="D754" t="str">
            <v>Nonequipment</v>
          </cell>
          <cell r="E754" t="str">
            <v>ENERGY STAR Certified Home</v>
          </cell>
          <cell r="F754" t="str">
            <v>ENERGY STAR Certified Home, 30% savings above code</v>
          </cell>
          <cell r="G754" t="str">
            <v>N/A</v>
          </cell>
          <cell r="H754" t="str">
            <v>Residential</v>
          </cell>
          <cell r="I754" t="str">
            <v>Existing</v>
          </cell>
          <cell r="J754" t="str">
            <v>Multi-Family</v>
          </cell>
          <cell r="K754" t="str">
            <v>FL Zone 2</v>
          </cell>
          <cell r="L754" t="str">
            <v>space Heating</v>
          </cell>
          <cell r="N754" t="str">
            <v/>
          </cell>
          <cell r="O754" t="str">
            <v>Per Unit</v>
          </cell>
          <cell r="P754">
            <v>0</v>
          </cell>
          <cell r="Q754">
            <v>2488</v>
          </cell>
          <cell r="R754">
            <v>1741.6</v>
          </cell>
          <cell r="S754">
            <v>746.4</v>
          </cell>
          <cell r="T754">
            <v>0.3</v>
          </cell>
          <cell r="U754">
            <v>20</v>
          </cell>
          <cell r="V754">
            <v>1290.9000000000001</v>
          </cell>
          <cell r="W754">
            <v>0</v>
          </cell>
          <cell r="X754">
            <v>0.14413498537178385</v>
          </cell>
          <cell r="Y754">
            <v>0</v>
          </cell>
          <cell r="Z754">
            <v>1.931068935849194E-4</v>
          </cell>
        </row>
        <row r="755">
          <cell r="A755" t="str">
            <v>NE931</v>
          </cell>
          <cell r="B755" t="str">
            <v>XXXXXXXX</v>
          </cell>
          <cell r="C755" t="str">
            <v>Yes</v>
          </cell>
          <cell r="D755" t="str">
            <v>Nonequipment</v>
          </cell>
          <cell r="E755" t="str">
            <v>ENERGY STAR Certified Home</v>
          </cell>
          <cell r="F755" t="str">
            <v>ENERGY STAR Certified Home, 30% savings above code</v>
          </cell>
          <cell r="G755" t="str">
            <v>N/A</v>
          </cell>
          <cell r="H755" t="str">
            <v>Residential</v>
          </cell>
          <cell r="I755" t="str">
            <v>Existing</v>
          </cell>
          <cell r="J755" t="str">
            <v>Manufactured Home</v>
          </cell>
          <cell r="K755" t="str">
            <v>FL Zone 2</v>
          </cell>
          <cell r="L755" t="str">
            <v>space Heating</v>
          </cell>
          <cell r="N755" t="str">
            <v/>
          </cell>
          <cell r="O755" t="str">
            <v>Per Unit</v>
          </cell>
          <cell r="P755">
            <v>0</v>
          </cell>
          <cell r="Q755">
            <v>3774.0175438596489</v>
          </cell>
          <cell r="R755">
            <v>2641.8122807017544</v>
          </cell>
          <cell r="S755">
            <v>1132.2052631578947</v>
          </cell>
          <cell r="T755">
            <v>0.3</v>
          </cell>
          <cell r="U755">
            <v>20</v>
          </cell>
          <cell r="V755">
            <v>1841.3981578947369</v>
          </cell>
          <cell r="W755">
            <v>0</v>
          </cell>
          <cell r="X755">
            <v>0.20560066353070541</v>
          </cell>
          <cell r="Y755">
            <v>0</v>
          </cell>
          <cell r="Z755">
            <v>1.815930999625046E-4</v>
          </cell>
        </row>
        <row r="756">
          <cell r="A756" t="str">
            <v>NN932</v>
          </cell>
          <cell r="B756" t="str">
            <v>XXXXXXXX</v>
          </cell>
          <cell r="C756" t="str">
            <v>Yes</v>
          </cell>
          <cell r="D756" t="str">
            <v>Nonequipment</v>
          </cell>
          <cell r="E756" t="str">
            <v>ENERGY STAR Certified Home</v>
          </cell>
          <cell r="F756" t="str">
            <v>ENERGY STAR Certified Home, 30% savings above code</v>
          </cell>
          <cell r="G756" t="str">
            <v>Code-compliant new construction</v>
          </cell>
          <cell r="H756" t="str">
            <v>Residential</v>
          </cell>
          <cell r="I756" t="str">
            <v>New</v>
          </cell>
          <cell r="J756" t="str">
            <v>Single Family</v>
          </cell>
          <cell r="K756" t="str">
            <v>FL Zone 2</v>
          </cell>
          <cell r="L756" t="str">
            <v>space Heating</v>
          </cell>
          <cell r="N756" t="str">
            <v/>
          </cell>
          <cell r="O756" t="str">
            <v>Per Unit</v>
          </cell>
          <cell r="P756">
            <v>0</v>
          </cell>
          <cell r="Q756">
            <v>2870.15</v>
          </cell>
          <cell r="R756">
            <v>2009.105</v>
          </cell>
          <cell r="S756">
            <v>861.04499999999996</v>
          </cell>
          <cell r="T756">
            <v>0.3</v>
          </cell>
          <cell r="U756">
            <v>20</v>
          </cell>
          <cell r="V756">
            <v>1985.1569999999997</v>
          </cell>
          <cell r="W756">
            <v>0</v>
          </cell>
          <cell r="X756">
            <v>0.22165200647276648</v>
          </cell>
          <cell r="Y756">
            <v>0</v>
          </cell>
          <cell r="Z756">
            <v>2.5742209347103402E-4</v>
          </cell>
        </row>
        <row r="757">
          <cell r="A757" t="str">
            <v>NN933</v>
          </cell>
          <cell r="B757" t="str">
            <v>XXXXXXXX</v>
          </cell>
          <cell r="C757" t="str">
            <v>Yes</v>
          </cell>
          <cell r="D757" t="str">
            <v>Nonequipment</v>
          </cell>
          <cell r="E757" t="str">
            <v>ENERGY STAR Certified Home</v>
          </cell>
          <cell r="F757" t="str">
            <v>ENERGY STAR Certified Home, 30% savings above code</v>
          </cell>
          <cell r="G757" t="str">
            <v>Code-compliant new construction</v>
          </cell>
          <cell r="H757" t="str">
            <v>Residential</v>
          </cell>
          <cell r="I757" t="str">
            <v>New</v>
          </cell>
          <cell r="J757" t="str">
            <v>Multi-Family</v>
          </cell>
          <cell r="K757" t="str">
            <v>FL Zone 2</v>
          </cell>
          <cell r="L757" t="str">
            <v>space Heating</v>
          </cell>
          <cell r="N757" t="str">
            <v/>
          </cell>
          <cell r="O757" t="str">
            <v>Per Unit</v>
          </cell>
          <cell r="P757">
            <v>0</v>
          </cell>
          <cell r="Q757">
            <v>2488</v>
          </cell>
          <cell r="R757">
            <v>1741.6</v>
          </cell>
          <cell r="S757">
            <v>746.4</v>
          </cell>
          <cell r="T757">
            <v>0.3</v>
          </cell>
          <cell r="U757">
            <v>20</v>
          </cell>
          <cell r="V757">
            <v>1290.9000000000001</v>
          </cell>
          <cell r="W757">
            <v>0</v>
          </cell>
          <cell r="X757">
            <v>0.14413498537178385</v>
          </cell>
          <cell r="Y757">
            <v>0</v>
          </cell>
          <cell r="Z757">
            <v>1.931068935849194E-4</v>
          </cell>
        </row>
        <row r="758">
          <cell r="A758" t="str">
            <v>NN934</v>
          </cell>
          <cell r="B758" t="str">
            <v>XXXXXXXX</v>
          </cell>
          <cell r="C758" t="str">
            <v>Yes</v>
          </cell>
          <cell r="D758" t="str">
            <v>Nonequipment</v>
          </cell>
          <cell r="E758" t="str">
            <v>ENERGY STAR Certified Home</v>
          </cell>
          <cell r="F758" t="str">
            <v>ENERGY STAR Certified Home, 30% savings above code</v>
          </cell>
          <cell r="G758" t="str">
            <v>Code-compliant new construction</v>
          </cell>
          <cell r="H758" t="str">
            <v>Residential</v>
          </cell>
          <cell r="I758" t="str">
            <v>New</v>
          </cell>
          <cell r="J758" t="str">
            <v>Manufactured Home</v>
          </cell>
          <cell r="K758" t="str">
            <v>FL Zone 2</v>
          </cell>
          <cell r="L758" t="str">
            <v>space Heating</v>
          </cell>
          <cell r="N758" t="str">
            <v/>
          </cell>
          <cell r="O758" t="str">
            <v>Per Unit</v>
          </cell>
          <cell r="P758">
            <v>0</v>
          </cell>
          <cell r="Q758">
            <v>3774.0175438596489</v>
          </cell>
          <cell r="R758">
            <v>2641.8122807017544</v>
          </cell>
          <cell r="S758">
            <v>1132.2052631578947</v>
          </cell>
          <cell r="T758">
            <v>0.3</v>
          </cell>
          <cell r="U758">
            <v>20</v>
          </cell>
          <cell r="V758">
            <v>1841.3981578947369</v>
          </cell>
          <cell r="W758">
            <v>0</v>
          </cell>
          <cell r="X758">
            <v>0.20560066353070541</v>
          </cell>
          <cell r="Y758">
            <v>0</v>
          </cell>
          <cell r="Z758">
            <v>1.815930999625046E-4</v>
          </cell>
        </row>
        <row r="759">
          <cell r="A759" t="str">
            <v>NE935</v>
          </cell>
          <cell r="B759" t="str">
            <v>XXXXXXXX</v>
          </cell>
          <cell r="C759" t="str">
            <v>Yes</v>
          </cell>
          <cell r="D759" t="str">
            <v>Nonequipment</v>
          </cell>
          <cell r="E759" t="str">
            <v>ENERGY STAR Certified Home</v>
          </cell>
          <cell r="F759" t="str">
            <v>ENERGY STAR Certified Home, 30% savings above code</v>
          </cell>
          <cell r="G759" t="str">
            <v>N/A</v>
          </cell>
          <cell r="H759" t="str">
            <v>Residential</v>
          </cell>
          <cell r="I759" t="str">
            <v>Existing</v>
          </cell>
          <cell r="J759" t="str">
            <v>Single Family</v>
          </cell>
          <cell r="K759" t="str">
            <v>FL Zone 2</v>
          </cell>
          <cell r="L759" t="str">
            <v>Domestic Hot water</v>
          </cell>
          <cell r="N759" t="str">
            <v/>
          </cell>
          <cell r="O759" t="str">
            <v>Per Unit</v>
          </cell>
          <cell r="P759">
            <v>0</v>
          </cell>
          <cell r="Q759">
            <v>1931.57</v>
          </cell>
          <cell r="R759">
            <v>1352.0989999999999</v>
          </cell>
          <cell r="S759">
            <v>579.471</v>
          </cell>
          <cell r="T759">
            <v>0.3</v>
          </cell>
          <cell r="U759">
            <v>20</v>
          </cell>
          <cell r="V759">
            <v>579.471</v>
          </cell>
          <cell r="W759">
            <v>0.21333984321530441</v>
          </cell>
          <cell r="X759">
            <v>6.4700630651772367E-2</v>
          </cell>
          <cell r="Y759">
            <v>3.6816310603171587E-4</v>
          </cell>
          <cell r="Z759">
            <v>1.1165464820805936E-4</v>
          </cell>
        </row>
        <row r="760">
          <cell r="A760" t="str">
            <v>NE936</v>
          </cell>
          <cell r="B760" t="str">
            <v>XXXXXXXX</v>
          </cell>
          <cell r="C760" t="str">
            <v>Yes</v>
          </cell>
          <cell r="D760" t="str">
            <v>Nonequipment</v>
          </cell>
          <cell r="E760" t="str">
            <v>ENERGY STAR Certified Home</v>
          </cell>
          <cell r="F760" t="str">
            <v>ENERGY STAR Certified Home, 30% savings above code</v>
          </cell>
          <cell r="G760" t="str">
            <v>N/A</v>
          </cell>
          <cell r="H760" t="str">
            <v>Residential</v>
          </cell>
          <cell r="I760" t="str">
            <v>Existing</v>
          </cell>
          <cell r="J760" t="str">
            <v>Multi-Family</v>
          </cell>
          <cell r="K760" t="str">
            <v>FL Zone 2</v>
          </cell>
          <cell r="L760" t="str">
            <v>Domestic Hot water</v>
          </cell>
          <cell r="N760" t="str">
            <v/>
          </cell>
          <cell r="O760" t="str">
            <v>Per Unit</v>
          </cell>
          <cell r="P760">
            <v>0</v>
          </cell>
          <cell r="Q760">
            <v>1655</v>
          </cell>
          <cell r="R760">
            <v>1158.5</v>
          </cell>
          <cell r="S760">
            <v>496.5</v>
          </cell>
          <cell r="T760">
            <v>0.3</v>
          </cell>
          <cell r="U760">
            <v>20</v>
          </cell>
          <cell r="V760">
            <v>496.5</v>
          </cell>
          <cell r="W760">
            <v>0.18279298214474693</v>
          </cell>
          <cell r="X760">
            <v>5.5436532835301477E-2</v>
          </cell>
          <cell r="Y760">
            <v>3.6816310603171587E-4</v>
          </cell>
          <cell r="Z760">
            <v>1.1165464820805937E-4</v>
          </cell>
        </row>
        <row r="761">
          <cell r="A761" t="str">
            <v>NE937</v>
          </cell>
          <cell r="B761" t="str">
            <v>XXXXXXXX</v>
          </cell>
          <cell r="C761" t="str">
            <v>Yes</v>
          </cell>
          <cell r="D761" t="str">
            <v>Nonequipment</v>
          </cell>
          <cell r="E761" t="str">
            <v>ENERGY STAR Certified Home</v>
          </cell>
          <cell r="F761" t="str">
            <v>ENERGY STAR Certified Home, 30% savings above code</v>
          </cell>
          <cell r="G761" t="str">
            <v>N/A</v>
          </cell>
          <cell r="H761" t="str">
            <v>Residential</v>
          </cell>
          <cell r="I761" t="str">
            <v>Existing</v>
          </cell>
          <cell r="J761" t="str">
            <v>Manufactured Home</v>
          </cell>
          <cell r="K761" t="str">
            <v>FL Zone 2</v>
          </cell>
          <cell r="L761" t="str">
            <v>Domestic Hot water</v>
          </cell>
          <cell r="N761" t="str">
            <v/>
          </cell>
          <cell r="O761" t="str">
            <v>Per Unit</v>
          </cell>
          <cell r="P761">
            <v>0</v>
          </cell>
          <cell r="Q761">
            <v>2322.2535087719298</v>
          </cell>
          <cell r="R761">
            <v>1625.5774561403509</v>
          </cell>
          <cell r="S761">
            <v>696.67605263157895</v>
          </cell>
          <cell r="T761">
            <v>0.3</v>
          </cell>
          <cell r="U761">
            <v>20</v>
          </cell>
          <cell r="V761">
            <v>696.67605263157895</v>
          </cell>
          <cell r="W761">
            <v>0.25649041943475726</v>
          </cell>
          <cell r="X761">
            <v>7.77871195715584E-2</v>
          </cell>
          <cell r="Y761">
            <v>3.6816310603171587E-4</v>
          </cell>
          <cell r="Z761">
            <v>1.1165464820805937E-4</v>
          </cell>
        </row>
        <row r="762">
          <cell r="A762" t="str">
            <v>NN938</v>
          </cell>
          <cell r="B762" t="str">
            <v>XXXXXXXX</v>
          </cell>
          <cell r="C762" t="str">
            <v>Yes</v>
          </cell>
          <cell r="D762" t="str">
            <v>Nonequipment</v>
          </cell>
          <cell r="E762" t="str">
            <v>ENERGY STAR Certified Home</v>
          </cell>
          <cell r="F762" t="str">
            <v>ENERGY STAR Certified Home, 30% savings above code</v>
          </cell>
          <cell r="G762" t="str">
            <v>Code-compliant new construction</v>
          </cell>
          <cell r="H762" t="str">
            <v>Residential</v>
          </cell>
          <cell r="I762" t="str">
            <v>New</v>
          </cell>
          <cell r="J762" t="str">
            <v>Single Family</v>
          </cell>
          <cell r="K762" t="str">
            <v>FL Zone 2</v>
          </cell>
          <cell r="L762" t="str">
            <v>Domestic Hot water</v>
          </cell>
          <cell r="N762" t="str">
            <v/>
          </cell>
          <cell r="O762" t="str">
            <v>Per Unit</v>
          </cell>
          <cell r="P762">
            <v>0</v>
          </cell>
          <cell r="Q762">
            <v>1931.57</v>
          </cell>
          <cell r="R762">
            <v>1352.0989999999999</v>
          </cell>
          <cell r="S762">
            <v>579.471</v>
          </cell>
          <cell r="T762">
            <v>0.3</v>
          </cell>
          <cell r="U762">
            <v>20</v>
          </cell>
          <cell r="V762">
            <v>579.471</v>
          </cell>
          <cell r="W762">
            <v>0.21333984321530441</v>
          </cell>
          <cell r="X762">
            <v>6.4700630651772367E-2</v>
          </cell>
          <cell r="Y762">
            <v>3.6816310603171587E-4</v>
          </cell>
          <cell r="Z762">
            <v>1.1165464820805936E-4</v>
          </cell>
        </row>
        <row r="763">
          <cell r="A763" t="str">
            <v>NN939</v>
          </cell>
          <cell r="B763" t="str">
            <v>XXXXXXXX</v>
          </cell>
          <cell r="C763" t="str">
            <v>Yes</v>
          </cell>
          <cell r="D763" t="str">
            <v>Nonequipment</v>
          </cell>
          <cell r="E763" t="str">
            <v>ENERGY STAR Certified Home</v>
          </cell>
          <cell r="F763" t="str">
            <v>ENERGY STAR Certified Home, 30% savings above code</v>
          </cell>
          <cell r="G763" t="str">
            <v>Code-compliant new construction</v>
          </cell>
          <cell r="H763" t="str">
            <v>Residential</v>
          </cell>
          <cell r="I763" t="str">
            <v>New</v>
          </cell>
          <cell r="J763" t="str">
            <v>Multi-Family</v>
          </cell>
          <cell r="K763" t="str">
            <v>FL Zone 2</v>
          </cell>
          <cell r="L763" t="str">
            <v>Domestic Hot water</v>
          </cell>
          <cell r="N763" t="str">
            <v/>
          </cell>
          <cell r="O763" t="str">
            <v>Per Unit</v>
          </cell>
          <cell r="P763">
            <v>0</v>
          </cell>
          <cell r="Q763">
            <v>1655</v>
          </cell>
          <cell r="R763">
            <v>1158.5</v>
          </cell>
          <cell r="S763">
            <v>496.5</v>
          </cell>
          <cell r="T763">
            <v>0.3</v>
          </cell>
          <cell r="U763">
            <v>20</v>
          </cell>
          <cell r="V763">
            <v>496.5</v>
          </cell>
          <cell r="W763">
            <v>0.18279298214474693</v>
          </cell>
          <cell r="X763">
            <v>5.5436532835301477E-2</v>
          </cell>
          <cell r="Y763">
            <v>3.6816310603171587E-4</v>
          </cell>
          <cell r="Z763">
            <v>1.1165464820805937E-4</v>
          </cell>
        </row>
        <row r="764">
          <cell r="A764" t="str">
            <v>NN940</v>
          </cell>
          <cell r="B764" t="str">
            <v>XXXXXXXX</v>
          </cell>
          <cell r="C764" t="str">
            <v>Yes</v>
          </cell>
          <cell r="D764" t="str">
            <v>Nonequipment</v>
          </cell>
          <cell r="E764" t="str">
            <v>ENERGY STAR Certified Home</v>
          </cell>
          <cell r="F764" t="str">
            <v>ENERGY STAR Certified Home, 30% savings above code</v>
          </cell>
          <cell r="G764" t="str">
            <v>Code-compliant new construction</v>
          </cell>
          <cell r="H764" t="str">
            <v>Residential</v>
          </cell>
          <cell r="I764" t="str">
            <v>New</v>
          </cell>
          <cell r="J764" t="str">
            <v>Manufactured Home</v>
          </cell>
          <cell r="K764" t="str">
            <v>FL Zone 2</v>
          </cell>
          <cell r="L764" t="str">
            <v>Domestic Hot water</v>
          </cell>
          <cell r="N764" t="str">
            <v/>
          </cell>
          <cell r="O764" t="str">
            <v>Per Unit</v>
          </cell>
          <cell r="P764">
            <v>0</v>
          </cell>
          <cell r="Q764">
            <v>2322.2535087719298</v>
          </cell>
          <cell r="R764">
            <v>1625.5774561403509</v>
          </cell>
          <cell r="S764">
            <v>696.67605263157895</v>
          </cell>
          <cell r="T764">
            <v>0.3</v>
          </cell>
          <cell r="U764">
            <v>20</v>
          </cell>
          <cell r="V764">
            <v>696.67605263157895</v>
          </cell>
          <cell r="W764">
            <v>0.25649041943475726</v>
          </cell>
          <cell r="X764">
            <v>7.77871195715584E-2</v>
          </cell>
          <cell r="Y764">
            <v>3.6816310603171587E-4</v>
          </cell>
          <cell r="Z764">
            <v>1.1165464820805937E-4</v>
          </cell>
        </row>
        <row r="765">
          <cell r="A765" t="str">
            <v>NE941</v>
          </cell>
          <cell r="B765" t="str">
            <v>XXXXXXXX</v>
          </cell>
          <cell r="C765" t="str">
            <v>Yes</v>
          </cell>
          <cell r="D765" t="str">
            <v>Nonequipment</v>
          </cell>
          <cell r="E765" t="str">
            <v>ENERGY STAR Certified Home</v>
          </cell>
          <cell r="F765" t="str">
            <v>ENERGY STAR Certified Home, 30% savings above code</v>
          </cell>
          <cell r="G765" t="str">
            <v>N/A</v>
          </cell>
          <cell r="H765" t="str">
            <v>Residential</v>
          </cell>
          <cell r="I765" t="str">
            <v>Existing</v>
          </cell>
          <cell r="J765" t="str">
            <v>Single Family</v>
          </cell>
          <cell r="K765" t="str">
            <v>FL Zone 2</v>
          </cell>
          <cell r="L765" t="str">
            <v>Lighting</v>
          </cell>
          <cell r="N765" t="str">
            <v/>
          </cell>
          <cell r="O765" t="str">
            <v>Per Unit</v>
          </cell>
          <cell r="P765">
            <v>0</v>
          </cell>
          <cell r="Q765">
            <v>494.86</v>
          </cell>
          <cell r="R765">
            <v>346.40200000000004</v>
          </cell>
          <cell r="S765">
            <v>148.458</v>
          </cell>
          <cell r="T765">
            <v>0.3</v>
          </cell>
          <cell r="U765">
            <v>20</v>
          </cell>
          <cell r="V765">
            <v>148.458</v>
          </cell>
          <cell r="W765">
            <v>5.4656758395256473E-2</v>
          </cell>
          <cell r="X765">
            <v>1.6576025763672078E-2</v>
          </cell>
          <cell r="Y765">
            <v>3.6816310603171587E-4</v>
          </cell>
          <cell r="Z765">
            <v>1.1165464820805937E-4</v>
          </cell>
        </row>
        <row r="766">
          <cell r="A766" t="str">
            <v>NE942</v>
          </cell>
          <cell r="B766" t="str">
            <v>XXXXXXXX</v>
          </cell>
          <cell r="C766" t="str">
            <v>Yes</v>
          </cell>
          <cell r="D766" t="str">
            <v>Nonequipment</v>
          </cell>
          <cell r="E766" t="str">
            <v>ENERGY STAR Certified Home</v>
          </cell>
          <cell r="F766" t="str">
            <v>ENERGY STAR Certified Home, 30% savings above code</v>
          </cell>
          <cell r="G766" t="str">
            <v>N/A</v>
          </cell>
          <cell r="H766" t="str">
            <v>Residential</v>
          </cell>
          <cell r="I766" t="str">
            <v>Existing</v>
          </cell>
          <cell r="J766" t="str">
            <v>Multi-Family</v>
          </cell>
          <cell r="K766" t="str">
            <v>FL Zone 2</v>
          </cell>
          <cell r="L766" t="str">
            <v>Lighting</v>
          </cell>
          <cell r="N766" t="str">
            <v/>
          </cell>
          <cell r="O766" t="str">
            <v>Per Unit</v>
          </cell>
          <cell r="P766">
            <v>0</v>
          </cell>
          <cell r="Q766">
            <v>256</v>
          </cell>
          <cell r="R766">
            <v>179.2</v>
          </cell>
          <cell r="S766">
            <v>76.8</v>
          </cell>
          <cell r="T766">
            <v>0.3</v>
          </cell>
          <cell r="U766">
            <v>20</v>
          </cell>
          <cell r="V766">
            <v>76.8</v>
          </cell>
          <cell r="W766">
            <v>2.8274926543235778E-2</v>
          </cell>
          <cell r="X766">
            <v>8.5750769823789586E-3</v>
          </cell>
          <cell r="Y766">
            <v>3.6816310603171587E-4</v>
          </cell>
          <cell r="Z766">
            <v>1.1165464820805936E-4</v>
          </cell>
        </row>
        <row r="767">
          <cell r="A767" t="str">
            <v>NE943</v>
          </cell>
          <cell r="B767" t="str">
            <v>XXXXXXXX</v>
          </cell>
          <cell r="C767" t="str">
            <v>Yes</v>
          </cell>
          <cell r="D767" t="str">
            <v>Nonequipment</v>
          </cell>
          <cell r="E767" t="str">
            <v>ENERGY STAR Certified Home</v>
          </cell>
          <cell r="F767" t="str">
            <v>ENERGY STAR Certified Home, 30% savings above code</v>
          </cell>
          <cell r="G767" t="str">
            <v>N/A</v>
          </cell>
          <cell r="H767" t="str">
            <v>Residential</v>
          </cell>
          <cell r="I767" t="str">
            <v>Existing</v>
          </cell>
          <cell r="J767" t="str">
            <v>Manufactured Home</v>
          </cell>
          <cell r="K767" t="str">
            <v>FL Zone 2</v>
          </cell>
          <cell r="L767" t="str">
            <v>Lighting</v>
          </cell>
          <cell r="N767" t="str">
            <v/>
          </cell>
          <cell r="O767" t="str">
            <v>Per Unit</v>
          </cell>
          <cell r="P767">
            <v>0</v>
          </cell>
          <cell r="Q767">
            <v>387.83245614035081</v>
          </cell>
          <cell r="R767">
            <v>271.48271929824557</v>
          </cell>
          <cell r="S767">
            <v>116.34973684210524</v>
          </cell>
          <cell r="T767">
            <v>0.3</v>
          </cell>
          <cell r="U767">
            <v>20</v>
          </cell>
          <cell r="V767">
            <v>116.34973684210524</v>
          </cell>
          <cell r="W767">
            <v>4.283568050176223E-2</v>
          </cell>
          <cell r="X767">
            <v>1.2990988936205546E-2</v>
          </cell>
          <cell r="Y767">
            <v>3.6816310603171587E-4</v>
          </cell>
          <cell r="Z767">
            <v>1.1165464820805937E-4</v>
          </cell>
        </row>
        <row r="768">
          <cell r="A768" t="str">
            <v>NN944</v>
          </cell>
          <cell r="B768" t="str">
            <v>XXXXXXXX</v>
          </cell>
          <cell r="C768" t="str">
            <v>Yes</v>
          </cell>
          <cell r="D768" t="str">
            <v>Nonequipment</v>
          </cell>
          <cell r="E768" t="str">
            <v>ENERGY STAR Certified Home</v>
          </cell>
          <cell r="F768" t="str">
            <v>ENERGY STAR Certified Home, 30% savings above code</v>
          </cell>
          <cell r="G768" t="str">
            <v>Code-compliant new construction</v>
          </cell>
          <cell r="H768" t="str">
            <v>Residential</v>
          </cell>
          <cell r="I768" t="str">
            <v>New</v>
          </cell>
          <cell r="J768" t="str">
            <v>Single Family</v>
          </cell>
          <cell r="K768" t="str">
            <v>FL Zone 2</v>
          </cell>
          <cell r="L768" t="str">
            <v>Lighting</v>
          </cell>
          <cell r="N768" t="str">
            <v/>
          </cell>
          <cell r="O768" t="str">
            <v>Per Unit</v>
          </cell>
          <cell r="P768">
            <v>0</v>
          </cell>
          <cell r="Q768">
            <v>494.86</v>
          </cell>
          <cell r="R768">
            <v>346.40200000000004</v>
          </cell>
          <cell r="S768">
            <v>148.458</v>
          </cell>
          <cell r="T768">
            <v>0.3</v>
          </cell>
          <cell r="U768">
            <v>20</v>
          </cell>
          <cell r="V768">
            <v>148.458</v>
          </cell>
          <cell r="W768">
            <v>5.4656758395256473E-2</v>
          </cell>
          <cell r="X768">
            <v>1.6576025763672078E-2</v>
          </cell>
          <cell r="Y768">
            <v>3.6816310603171587E-4</v>
          </cell>
          <cell r="Z768">
            <v>1.1165464820805937E-4</v>
          </cell>
        </row>
        <row r="769">
          <cell r="A769" t="str">
            <v>NN945</v>
          </cell>
          <cell r="B769" t="str">
            <v>XXXXXXXX</v>
          </cell>
          <cell r="C769" t="str">
            <v>Yes</v>
          </cell>
          <cell r="D769" t="str">
            <v>Nonequipment</v>
          </cell>
          <cell r="E769" t="str">
            <v>ENERGY STAR Certified Home</v>
          </cell>
          <cell r="F769" t="str">
            <v>ENERGY STAR Certified Home, 30% savings above code</v>
          </cell>
          <cell r="G769" t="str">
            <v>Code-compliant new construction</v>
          </cell>
          <cell r="H769" t="str">
            <v>Residential</v>
          </cell>
          <cell r="I769" t="str">
            <v>New</v>
          </cell>
          <cell r="J769" t="str">
            <v>Multi-Family</v>
          </cell>
          <cell r="K769" t="str">
            <v>FL Zone 2</v>
          </cell>
          <cell r="L769" t="str">
            <v>Lighting</v>
          </cell>
          <cell r="N769" t="str">
            <v/>
          </cell>
          <cell r="O769" t="str">
            <v>Per Unit</v>
          </cell>
          <cell r="P769">
            <v>0</v>
          </cell>
          <cell r="Q769">
            <v>256</v>
          </cell>
          <cell r="R769">
            <v>179.2</v>
          </cell>
          <cell r="S769">
            <v>76.8</v>
          </cell>
          <cell r="T769">
            <v>0.3</v>
          </cell>
          <cell r="U769">
            <v>20</v>
          </cell>
          <cell r="V769">
            <v>76.8</v>
          </cell>
          <cell r="W769">
            <v>2.8274926543235778E-2</v>
          </cell>
          <cell r="X769">
            <v>8.5750769823789586E-3</v>
          </cell>
          <cell r="Y769">
            <v>3.6816310603171587E-4</v>
          </cell>
          <cell r="Z769">
            <v>1.1165464820805936E-4</v>
          </cell>
        </row>
        <row r="770">
          <cell r="A770" t="str">
            <v>NN946</v>
          </cell>
          <cell r="B770" t="str">
            <v>XXXXXXXX</v>
          </cell>
          <cell r="C770" t="str">
            <v>Yes</v>
          </cell>
          <cell r="D770" t="str">
            <v>Nonequipment</v>
          </cell>
          <cell r="E770" t="str">
            <v>ENERGY STAR Certified Home</v>
          </cell>
          <cell r="F770" t="str">
            <v>ENERGY STAR Certified Home, 30% savings above code</v>
          </cell>
          <cell r="G770" t="str">
            <v>Code-compliant new construction</v>
          </cell>
          <cell r="H770" t="str">
            <v>Residential</v>
          </cell>
          <cell r="I770" t="str">
            <v>New</v>
          </cell>
          <cell r="J770" t="str">
            <v>Manufactured Home</v>
          </cell>
          <cell r="K770" t="str">
            <v>FL Zone 2</v>
          </cell>
          <cell r="L770" t="str">
            <v>Lighting</v>
          </cell>
          <cell r="N770" t="str">
            <v/>
          </cell>
          <cell r="O770" t="str">
            <v>Per Unit</v>
          </cell>
          <cell r="P770">
            <v>0</v>
          </cell>
          <cell r="Q770">
            <v>387.83245614035081</v>
          </cell>
          <cell r="R770">
            <v>271.48271929824557</v>
          </cell>
          <cell r="S770">
            <v>116.34973684210524</v>
          </cell>
          <cell r="T770">
            <v>0.3</v>
          </cell>
          <cell r="U770">
            <v>20</v>
          </cell>
          <cell r="V770">
            <v>116.34973684210524</v>
          </cell>
          <cell r="W770">
            <v>4.283568050176223E-2</v>
          </cell>
          <cell r="X770">
            <v>1.2990988936205546E-2</v>
          </cell>
          <cell r="Y770">
            <v>3.6816310603171587E-4</v>
          </cell>
          <cell r="Z770">
            <v>1.1165464820805937E-4</v>
          </cell>
        </row>
        <row r="771">
          <cell r="A771" t="str">
            <v>NE947</v>
          </cell>
          <cell r="B771" t="str">
            <v>XXXXXXXX</v>
          </cell>
          <cell r="C771" t="str">
            <v>Yes</v>
          </cell>
          <cell r="D771" t="str">
            <v>Nonequipment</v>
          </cell>
          <cell r="E771" t="str">
            <v>ENERGY STAR Certified Home</v>
          </cell>
          <cell r="F771" t="str">
            <v>ENERGY STAR Certified Home, 30% savings above code</v>
          </cell>
          <cell r="G771" t="str">
            <v>N/A</v>
          </cell>
          <cell r="H771" t="str">
            <v>Residential</v>
          </cell>
          <cell r="I771" t="str">
            <v>Existing</v>
          </cell>
          <cell r="J771" t="str">
            <v>Single Family</v>
          </cell>
          <cell r="K771" t="str">
            <v>FL Zone 2</v>
          </cell>
          <cell r="L771" t="str">
            <v>Cooking</v>
          </cell>
          <cell r="N771" t="str">
            <v/>
          </cell>
          <cell r="O771" t="str">
            <v>Per Unit</v>
          </cell>
          <cell r="P771">
            <v>0</v>
          </cell>
          <cell r="Q771">
            <v>1292.02</v>
          </cell>
          <cell r="R771">
            <v>904.41399999999999</v>
          </cell>
          <cell r="S771">
            <v>387.60599999999999</v>
          </cell>
          <cell r="T771">
            <v>0.3</v>
          </cell>
          <cell r="U771">
            <v>20</v>
          </cell>
          <cell r="V771">
            <v>387.60599999999999</v>
          </cell>
          <cell r="W771">
            <v>0.14270222887652925</v>
          </cell>
          <cell r="X771">
            <v>4.327801157333306E-2</v>
          </cell>
          <cell r="Y771">
            <v>3.6816310603171587E-4</v>
          </cell>
          <cell r="Z771">
            <v>1.1165464820805937E-4</v>
          </cell>
        </row>
        <row r="772">
          <cell r="A772" t="str">
            <v>NE948</v>
          </cell>
          <cell r="B772" t="str">
            <v>XXXXXXXX</v>
          </cell>
          <cell r="C772" t="str">
            <v>Yes</v>
          </cell>
          <cell r="D772" t="str">
            <v>Nonequipment</v>
          </cell>
          <cell r="E772" t="str">
            <v>ENERGY STAR Certified Home</v>
          </cell>
          <cell r="F772" t="str">
            <v>ENERGY STAR Certified Home, 30% savings above code</v>
          </cell>
          <cell r="G772" t="str">
            <v>N/A</v>
          </cell>
          <cell r="H772" t="str">
            <v>Residential</v>
          </cell>
          <cell r="I772" t="str">
            <v>Existing</v>
          </cell>
          <cell r="J772" t="str">
            <v>Multi-Family</v>
          </cell>
          <cell r="K772" t="str">
            <v>FL Zone 2</v>
          </cell>
          <cell r="L772" t="str">
            <v>Cooking</v>
          </cell>
          <cell r="N772" t="str">
            <v/>
          </cell>
          <cell r="O772" t="str">
            <v>Per Unit</v>
          </cell>
          <cell r="P772">
            <v>0</v>
          </cell>
          <cell r="Q772">
            <v>668.00000000000011</v>
          </cell>
          <cell r="R772">
            <v>467.60000000000008</v>
          </cell>
          <cell r="S772">
            <v>200.40000000000003</v>
          </cell>
          <cell r="T772">
            <v>0.3</v>
          </cell>
          <cell r="U772">
            <v>20</v>
          </cell>
          <cell r="V772">
            <v>200.40000000000003</v>
          </cell>
          <cell r="W772">
            <v>7.3779886448755869E-2</v>
          </cell>
          <cell r="X772">
            <v>2.23755915008951E-2</v>
          </cell>
          <cell r="Y772">
            <v>3.6816310603171587E-4</v>
          </cell>
          <cell r="Z772">
            <v>1.1165464820805936E-4</v>
          </cell>
        </row>
        <row r="773">
          <cell r="A773" t="str">
            <v>NE949</v>
          </cell>
          <cell r="B773" t="str">
            <v>XXXXXXXX</v>
          </cell>
          <cell r="C773" t="str">
            <v>Yes</v>
          </cell>
          <cell r="D773" t="str">
            <v>Nonequipment</v>
          </cell>
          <cell r="E773" t="str">
            <v>ENERGY STAR Certified Home</v>
          </cell>
          <cell r="F773" t="str">
            <v>ENERGY STAR Certified Home, 30% savings above code</v>
          </cell>
          <cell r="G773" t="str">
            <v>N/A</v>
          </cell>
          <cell r="H773" t="str">
            <v>Residential</v>
          </cell>
          <cell r="I773" t="str">
            <v>Existing</v>
          </cell>
          <cell r="J773" t="str">
            <v>Manufactured Home</v>
          </cell>
          <cell r="K773" t="str">
            <v>FL Zone 2</v>
          </cell>
          <cell r="L773" t="str">
            <v>Cooking</v>
          </cell>
          <cell r="N773" t="str">
            <v/>
          </cell>
          <cell r="O773" t="str">
            <v>Per Unit</v>
          </cell>
          <cell r="P773">
            <v>0</v>
          </cell>
          <cell r="Q773">
            <v>1011.7780701754385</v>
          </cell>
          <cell r="R773">
            <v>708.244649122807</v>
          </cell>
          <cell r="S773">
            <v>303.53342105263152</v>
          </cell>
          <cell r="T773">
            <v>0.3</v>
          </cell>
          <cell r="U773">
            <v>20</v>
          </cell>
          <cell r="V773">
            <v>303.53342105263152</v>
          </cell>
          <cell r="W773">
            <v>0.11174980707916944</v>
          </cell>
          <cell r="X773">
            <v>3.3890917347020336E-2</v>
          </cell>
          <cell r="Y773">
            <v>3.6816310603171587E-4</v>
          </cell>
          <cell r="Z773">
            <v>1.1165464820805937E-4</v>
          </cell>
        </row>
        <row r="774">
          <cell r="A774" t="str">
            <v>NN950</v>
          </cell>
          <cell r="B774" t="str">
            <v>XXXXXXXX</v>
          </cell>
          <cell r="C774" t="str">
            <v>Yes</v>
          </cell>
          <cell r="D774" t="str">
            <v>Nonequipment</v>
          </cell>
          <cell r="E774" t="str">
            <v>ENERGY STAR Certified Home</v>
          </cell>
          <cell r="F774" t="str">
            <v>ENERGY STAR Certified Home, 30% savings above code</v>
          </cell>
          <cell r="G774" t="str">
            <v>Code-compliant new construction</v>
          </cell>
          <cell r="H774" t="str">
            <v>Residential</v>
          </cell>
          <cell r="I774" t="str">
            <v>New</v>
          </cell>
          <cell r="J774" t="str">
            <v>Single Family</v>
          </cell>
          <cell r="K774" t="str">
            <v>FL Zone 2</v>
          </cell>
          <cell r="L774" t="str">
            <v>Cooking</v>
          </cell>
          <cell r="N774" t="str">
            <v/>
          </cell>
          <cell r="O774" t="str">
            <v>Per Unit</v>
          </cell>
          <cell r="P774">
            <v>0</v>
          </cell>
          <cell r="Q774">
            <v>1292.02</v>
          </cell>
          <cell r="R774">
            <v>904.41399999999999</v>
          </cell>
          <cell r="S774">
            <v>387.60599999999999</v>
          </cell>
          <cell r="T774">
            <v>0.3</v>
          </cell>
          <cell r="U774">
            <v>20</v>
          </cell>
          <cell r="V774">
            <v>387.60599999999999</v>
          </cell>
          <cell r="W774">
            <v>0.14270222887652925</v>
          </cell>
          <cell r="X774">
            <v>4.327801157333306E-2</v>
          </cell>
          <cell r="Y774">
            <v>3.6816310603171587E-4</v>
          </cell>
          <cell r="Z774">
            <v>1.1165464820805937E-4</v>
          </cell>
        </row>
        <row r="775">
          <cell r="A775" t="str">
            <v>NN951</v>
          </cell>
          <cell r="B775" t="str">
            <v>XXXXXXXX</v>
          </cell>
          <cell r="C775" t="str">
            <v>Yes</v>
          </cell>
          <cell r="D775" t="str">
            <v>Nonequipment</v>
          </cell>
          <cell r="E775" t="str">
            <v>ENERGY STAR Certified Home</v>
          </cell>
          <cell r="F775" t="str">
            <v>ENERGY STAR Certified Home, 30% savings above code</v>
          </cell>
          <cell r="G775" t="str">
            <v>Code-compliant new construction</v>
          </cell>
          <cell r="H775" t="str">
            <v>Residential</v>
          </cell>
          <cell r="I775" t="str">
            <v>New</v>
          </cell>
          <cell r="J775" t="str">
            <v>Multi-Family</v>
          </cell>
          <cell r="K775" t="str">
            <v>FL Zone 2</v>
          </cell>
          <cell r="L775" t="str">
            <v>Cooking</v>
          </cell>
          <cell r="N775" t="str">
            <v/>
          </cell>
          <cell r="O775" t="str">
            <v>Per Unit</v>
          </cell>
          <cell r="P775">
            <v>0</v>
          </cell>
          <cell r="Q775">
            <v>668.00000000000011</v>
          </cell>
          <cell r="R775">
            <v>467.60000000000008</v>
          </cell>
          <cell r="S775">
            <v>200.40000000000003</v>
          </cell>
          <cell r="T775">
            <v>0.3</v>
          </cell>
          <cell r="U775">
            <v>20</v>
          </cell>
          <cell r="V775">
            <v>200.40000000000003</v>
          </cell>
          <cell r="W775">
            <v>7.3779886448755869E-2</v>
          </cell>
          <cell r="X775">
            <v>2.23755915008951E-2</v>
          </cell>
          <cell r="Y775">
            <v>3.6816310603171587E-4</v>
          </cell>
          <cell r="Z775">
            <v>1.1165464820805936E-4</v>
          </cell>
        </row>
        <row r="776">
          <cell r="A776" t="str">
            <v>NN952</v>
          </cell>
          <cell r="B776" t="str">
            <v>XXXXXXXX</v>
          </cell>
          <cell r="C776" t="str">
            <v>Yes</v>
          </cell>
          <cell r="D776" t="str">
            <v>Nonequipment</v>
          </cell>
          <cell r="E776" t="str">
            <v>ENERGY STAR Certified Home</v>
          </cell>
          <cell r="F776" t="str">
            <v>ENERGY STAR Certified Home, 30% savings above code</v>
          </cell>
          <cell r="G776" t="str">
            <v>Code-compliant new construction</v>
          </cell>
          <cell r="H776" t="str">
            <v>Residential</v>
          </cell>
          <cell r="I776" t="str">
            <v>New</v>
          </cell>
          <cell r="J776" t="str">
            <v>Manufactured Home</v>
          </cell>
          <cell r="K776" t="str">
            <v>FL Zone 2</v>
          </cell>
          <cell r="L776" t="str">
            <v>Cooking</v>
          </cell>
          <cell r="N776" t="str">
            <v/>
          </cell>
          <cell r="O776" t="str">
            <v>Per Unit</v>
          </cell>
          <cell r="P776">
            <v>0</v>
          </cell>
          <cell r="Q776">
            <v>1011.7780701754385</v>
          </cell>
          <cell r="R776">
            <v>708.244649122807</v>
          </cell>
          <cell r="S776">
            <v>303.53342105263152</v>
          </cell>
          <cell r="T776">
            <v>0.3</v>
          </cell>
          <cell r="U776">
            <v>20</v>
          </cell>
          <cell r="V776">
            <v>303.53342105263152</v>
          </cell>
          <cell r="W776">
            <v>0.11174980707916944</v>
          </cell>
          <cell r="X776">
            <v>3.3890917347020336E-2</v>
          </cell>
          <cell r="Y776">
            <v>3.6816310603171587E-4</v>
          </cell>
          <cell r="Z776">
            <v>1.1165464820805937E-4</v>
          </cell>
        </row>
        <row r="777">
          <cell r="A777" t="str">
            <v>NE953</v>
          </cell>
          <cell r="B777" t="str">
            <v>XXXXXXXX</v>
          </cell>
          <cell r="C777" t="str">
            <v>Yes</v>
          </cell>
          <cell r="D777" t="str">
            <v>Nonequipment</v>
          </cell>
          <cell r="E777" t="str">
            <v>ENERGY STAR Certified Home</v>
          </cell>
          <cell r="F777" t="str">
            <v>ENERGY STAR Certified Home, 30% savings above code</v>
          </cell>
          <cell r="G777" t="str">
            <v>N/A</v>
          </cell>
          <cell r="H777" t="str">
            <v>Residential</v>
          </cell>
          <cell r="I777" t="str">
            <v>Existing</v>
          </cell>
          <cell r="J777" t="str">
            <v>Single Family</v>
          </cell>
          <cell r="K777" t="str">
            <v>FL Zone 2</v>
          </cell>
          <cell r="L777" t="str">
            <v>Appliances</v>
          </cell>
          <cell r="N777" t="str">
            <v/>
          </cell>
          <cell r="O777" t="str">
            <v>Per Unit</v>
          </cell>
          <cell r="P777">
            <v>0</v>
          </cell>
          <cell r="Q777">
            <v>3562.4700000000003</v>
          </cell>
          <cell r="R777">
            <v>2493.7290000000003</v>
          </cell>
          <cell r="S777">
            <v>1068.741</v>
          </cell>
          <cell r="T777">
            <v>0.3</v>
          </cell>
          <cell r="U777">
            <v>20</v>
          </cell>
          <cell r="V777">
            <v>1068.741</v>
          </cell>
          <cell r="W777">
            <v>0.39347100610344204</v>
          </cell>
          <cell r="X777">
            <v>0.11932990038052958</v>
          </cell>
          <cell r="Y777">
            <v>3.6816310603171587E-4</v>
          </cell>
          <cell r="Z777">
            <v>1.1165464820805937E-4</v>
          </cell>
        </row>
        <row r="778">
          <cell r="A778" t="str">
            <v>NE954</v>
          </cell>
          <cell r="B778" t="str">
            <v>XXXXXXXX</v>
          </cell>
          <cell r="C778" t="str">
            <v>Yes</v>
          </cell>
          <cell r="D778" t="str">
            <v>Nonequipment</v>
          </cell>
          <cell r="E778" t="str">
            <v>ENERGY STAR Certified Home</v>
          </cell>
          <cell r="F778" t="str">
            <v>ENERGY STAR Certified Home, 30% savings above code</v>
          </cell>
          <cell r="G778" t="str">
            <v>N/A</v>
          </cell>
          <cell r="H778" t="str">
            <v>Residential</v>
          </cell>
          <cell r="I778" t="str">
            <v>Existing</v>
          </cell>
          <cell r="J778" t="str">
            <v>Multi-Family</v>
          </cell>
          <cell r="K778" t="str">
            <v>FL Zone 2</v>
          </cell>
          <cell r="L778" t="str">
            <v>Appliances</v>
          </cell>
          <cell r="N778" t="str">
            <v/>
          </cell>
          <cell r="O778" t="str">
            <v>Per Unit</v>
          </cell>
          <cell r="P778">
            <v>0</v>
          </cell>
          <cell r="Q778">
            <v>2113</v>
          </cell>
          <cell r="R778">
            <v>1479.1</v>
          </cell>
          <cell r="S778">
            <v>633.9</v>
          </cell>
          <cell r="T778">
            <v>0.3</v>
          </cell>
          <cell r="U778">
            <v>20</v>
          </cell>
          <cell r="V778">
            <v>633.9</v>
          </cell>
          <cell r="W778">
            <v>0.23337859291350468</v>
          </cell>
          <cell r="X778">
            <v>7.0777881499088827E-2</v>
          </cell>
          <cell r="Y778">
            <v>3.6816310603171587E-4</v>
          </cell>
          <cell r="Z778">
            <v>1.1165464820805936E-4</v>
          </cell>
        </row>
        <row r="779">
          <cell r="A779" t="str">
            <v>NE955</v>
          </cell>
          <cell r="B779" t="str">
            <v>XXXXXXXX</v>
          </cell>
          <cell r="C779" t="str">
            <v>Yes</v>
          </cell>
          <cell r="D779" t="str">
            <v>Nonequipment</v>
          </cell>
          <cell r="E779" t="str">
            <v>ENERGY STAR Certified Home</v>
          </cell>
          <cell r="F779" t="str">
            <v>ENERGY STAR Certified Home, 30% savings above code</v>
          </cell>
          <cell r="G779" t="str">
            <v>N/A</v>
          </cell>
          <cell r="H779" t="str">
            <v>Residential</v>
          </cell>
          <cell r="I779" t="str">
            <v>Existing</v>
          </cell>
          <cell r="J779" t="str">
            <v>Manufactured Home</v>
          </cell>
          <cell r="K779" t="str">
            <v>FL Zone 2</v>
          </cell>
          <cell r="L779" t="str">
            <v>Appliances</v>
          </cell>
          <cell r="N779" t="str">
            <v/>
          </cell>
          <cell r="O779" t="str">
            <v>Per Unit</v>
          </cell>
          <cell r="P779">
            <v>0</v>
          </cell>
          <cell r="Q779">
            <v>2899.7350877192985</v>
          </cell>
          <cell r="R779">
            <v>2029.8145614035088</v>
          </cell>
          <cell r="S779">
            <v>869.92052631578952</v>
          </cell>
          <cell r="T779">
            <v>0.3</v>
          </cell>
          <cell r="U779">
            <v>20</v>
          </cell>
          <cell r="V779">
            <v>869.92052631578952</v>
          </cell>
          <cell r="W779">
            <v>0.32027264296916608</v>
          </cell>
          <cell r="X779">
            <v>9.7130670334759334E-2</v>
          </cell>
          <cell r="Y779">
            <v>3.6816310603171587E-4</v>
          </cell>
          <cell r="Z779">
            <v>1.1165464820805937E-4</v>
          </cell>
        </row>
        <row r="780">
          <cell r="A780" t="str">
            <v>NN956</v>
          </cell>
          <cell r="B780" t="str">
            <v>XXXXXXXX</v>
          </cell>
          <cell r="C780" t="str">
            <v>Yes</v>
          </cell>
          <cell r="D780" t="str">
            <v>Nonequipment</v>
          </cell>
          <cell r="E780" t="str">
            <v>ENERGY STAR Certified Home</v>
          </cell>
          <cell r="F780" t="str">
            <v>ENERGY STAR Certified Home, 30% savings above code</v>
          </cell>
          <cell r="G780" t="str">
            <v>Code-compliant new construction</v>
          </cell>
          <cell r="H780" t="str">
            <v>Residential</v>
          </cell>
          <cell r="I780" t="str">
            <v>New</v>
          </cell>
          <cell r="J780" t="str">
            <v>Single Family</v>
          </cell>
          <cell r="K780" t="str">
            <v>FL Zone 2</v>
          </cell>
          <cell r="L780" t="str">
            <v>Appliances</v>
          </cell>
          <cell r="N780" t="str">
            <v/>
          </cell>
          <cell r="O780" t="str">
            <v>Per Unit</v>
          </cell>
          <cell r="P780">
            <v>0</v>
          </cell>
          <cell r="Q780">
            <v>3562.4700000000003</v>
          </cell>
          <cell r="R780">
            <v>2493.7290000000003</v>
          </cell>
          <cell r="S780">
            <v>1068.741</v>
          </cell>
          <cell r="T780">
            <v>0.3</v>
          </cell>
          <cell r="U780">
            <v>20</v>
          </cell>
          <cell r="V780">
            <v>1068.741</v>
          </cell>
          <cell r="W780">
            <v>0.39347100610344204</v>
          </cell>
          <cell r="X780">
            <v>0.11932990038052958</v>
          </cell>
          <cell r="Y780">
            <v>3.6816310603171587E-4</v>
          </cell>
          <cell r="Z780">
            <v>1.1165464820805937E-4</v>
          </cell>
        </row>
        <row r="781">
          <cell r="A781" t="str">
            <v>NN957</v>
          </cell>
          <cell r="B781" t="str">
            <v>XXXXXXXX</v>
          </cell>
          <cell r="C781" t="str">
            <v>Yes</v>
          </cell>
          <cell r="D781" t="str">
            <v>Nonequipment</v>
          </cell>
          <cell r="E781" t="str">
            <v>ENERGY STAR Certified Home</v>
          </cell>
          <cell r="F781" t="str">
            <v>ENERGY STAR Certified Home, 30% savings above code</v>
          </cell>
          <cell r="G781" t="str">
            <v>Code-compliant new construction</v>
          </cell>
          <cell r="H781" t="str">
            <v>Residential</v>
          </cell>
          <cell r="I781" t="str">
            <v>New</v>
          </cell>
          <cell r="J781" t="str">
            <v>Multi-Family</v>
          </cell>
          <cell r="K781" t="str">
            <v>FL Zone 2</v>
          </cell>
          <cell r="L781" t="str">
            <v>Appliances</v>
          </cell>
          <cell r="N781" t="str">
            <v/>
          </cell>
          <cell r="O781" t="str">
            <v>Per Unit</v>
          </cell>
          <cell r="P781">
            <v>0</v>
          </cell>
          <cell r="Q781">
            <v>2113</v>
          </cell>
          <cell r="R781">
            <v>1479.1</v>
          </cell>
          <cell r="S781">
            <v>633.9</v>
          </cell>
          <cell r="T781">
            <v>0.3</v>
          </cell>
          <cell r="U781">
            <v>20</v>
          </cell>
          <cell r="V781">
            <v>633.9</v>
          </cell>
          <cell r="W781">
            <v>0.23337859291350468</v>
          </cell>
          <cell r="X781">
            <v>7.0777881499088827E-2</v>
          </cell>
          <cell r="Y781">
            <v>3.6816310603171587E-4</v>
          </cell>
          <cell r="Z781">
            <v>1.1165464820805936E-4</v>
          </cell>
        </row>
        <row r="782">
          <cell r="A782" t="str">
            <v>NN958</v>
          </cell>
          <cell r="B782" t="str">
            <v>XXXXXXXX</v>
          </cell>
          <cell r="C782" t="str">
            <v>Yes</v>
          </cell>
          <cell r="D782" t="str">
            <v>Nonequipment</v>
          </cell>
          <cell r="E782" t="str">
            <v>ENERGY STAR Certified Home</v>
          </cell>
          <cell r="F782" t="str">
            <v>ENERGY STAR Certified Home, 30% savings above code</v>
          </cell>
          <cell r="G782" t="str">
            <v>Code-compliant new construction</v>
          </cell>
          <cell r="H782" t="str">
            <v>Residential</v>
          </cell>
          <cell r="I782" t="str">
            <v>New</v>
          </cell>
          <cell r="J782" t="str">
            <v>Manufactured Home</v>
          </cell>
          <cell r="K782" t="str">
            <v>FL Zone 2</v>
          </cell>
          <cell r="L782" t="str">
            <v>Appliances</v>
          </cell>
          <cell r="N782" t="str">
            <v/>
          </cell>
          <cell r="O782" t="str">
            <v>Per Unit</v>
          </cell>
          <cell r="P782">
            <v>0</v>
          </cell>
          <cell r="Q782">
            <v>2899.7350877192985</v>
          </cell>
          <cell r="R782">
            <v>2029.8145614035088</v>
          </cell>
          <cell r="S782">
            <v>869.92052631578952</v>
          </cell>
          <cell r="T782">
            <v>0.3</v>
          </cell>
          <cell r="U782">
            <v>20</v>
          </cell>
          <cell r="V782">
            <v>869.92052631578952</v>
          </cell>
          <cell r="W782">
            <v>0.32027264296916608</v>
          </cell>
          <cell r="X782">
            <v>9.7130670334759334E-2</v>
          </cell>
          <cell r="Y782">
            <v>3.6816310603171587E-4</v>
          </cell>
          <cell r="Z782">
            <v>1.1165464820805937E-4</v>
          </cell>
        </row>
        <row r="783">
          <cell r="A783" t="str">
            <v>NE959</v>
          </cell>
          <cell r="B783" t="str">
            <v>XXXXXXXX</v>
          </cell>
          <cell r="C783" t="str">
            <v>Yes</v>
          </cell>
          <cell r="D783" t="str">
            <v>Nonequipment</v>
          </cell>
          <cell r="E783" t="str">
            <v>ENERGY STAR Certified Home</v>
          </cell>
          <cell r="F783" t="str">
            <v>ENERGY STAR Certified Home, 30% savings above code</v>
          </cell>
          <cell r="G783" t="str">
            <v>N/A</v>
          </cell>
          <cell r="H783" t="str">
            <v>Residential</v>
          </cell>
          <cell r="I783" t="str">
            <v>Existing</v>
          </cell>
          <cell r="J783" t="str">
            <v>Single Family</v>
          </cell>
          <cell r="K783" t="str">
            <v>FL Zone 2</v>
          </cell>
          <cell r="L783" t="str">
            <v>Electronics</v>
          </cell>
          <cell r="N783" t="str">
            <v/>
          </cell>
          <cell r="O783" t="str">
            <v>Per Unit</v>
          </cell>
          <cell r="P783">
            <v>0</v>
          </cell>
          <cell r="Q783">
            <v>2274.1999999999998</v>
          </cell>
          <cell r="R783">
            <v>1591.94</v>
          </cell>
          <cell r="S783">
            <v>682.25999999999988</v>
          </cell>
          <cell r="T783">
            <v>0.3</v>
          </cell>
          <cell r="U783">
            <v>20</v>
          </cell>
          <cell r="V783">
            <v>682.25999999999988</v>
          </cell>
          <cell r="W783">
            <v>0.25118296072119844</v>
          </cell>
          <cell r="X783">
            <v>7.6177500286430569E-2</v>
          </cell>
          <cell r="Y783">
            <v>3.6816310603171592E-4</v>
          </cell>
          <cell r="Z783">
            <v>1.1165464820805937E-4</v>
          </cell>
        </row>
        <row r="784">
          <cell r="A784" t="str">
            <v>NE960</v>
          </cell>
          <cell r="B784" t="str">
            <v>XXXXXXXX</v>
          </cell>
          <cell r="C784" t="str">
            <v>Yes</v>
          </cell>
          <cell r="D784" t="str">
            <v>Nonequipment</v>
          </cell>
          <cell r="E784" t="str">
            <v>ENERGY STAR Certified Home</v>
          </cell>
          <cell r="F784" t="str">
            <v>ENERGY STAR Certified Home, 30% savings above code</v>
          </cell>
          <cell r="G784" t="str">
            <v>N/A</v>
          </cell>
          <cell r="H784" t="str">
            <v>Residential</v>
          </cell>
          <cell r="I784" t="str">
            <v>Existing</v>
          </cell>
          <cell r="J784" t="str">
            <v>Multi-Family</v>
          </cell>
          <cell r="K784" t="str">
            <v>FL Zone 2</v>
          </cell>
          <cell r="L784" t="str">
            <v>Electronics</v>
          </cell>
          <cell r="N784" t="str">
            <v/>
          </cell>
          <cell r="O784" t="str">
            <v>Per Unit</v>
          </cell>
          <cell r="P784">
            <v>0</v>
          </cell>
          <cell r="Q784">
            <v>1176</v>
          </cell>
          <cell r="R784">
            <v>823.2</v>
          </cell>
          <cell r="S784">
            <v>352.8</v>
          </cell>
          <cell r="T784">
            <v>0.3</v>
          </cell>
          <cell r="U784">
            <v>20</v>
          </cell>
          <cell r="V784">
            <v>352.8</v>
          </cell>
          <cell r="W784">
            <v>0.12988794380798938</v>
          </cell>
          <cell r="X784">
            <v>3.939175988780335E-2</v>
          </cell>
          <cell r="Y784">
            <v>3.6816310603171592E-4</v>
          </cell>
          <cell r="Z784">
            <v>1.1165464820805938E-4</v>
          </cell>
        </row>
        <row r="785">
          <cell r="A785" t="str">
            <v>NE961</v>
          </cell>
          <cell r="B785" t="str">
            <v>XXXXXXXX</v>
          </cell>
          <cell r="C785" t="str">
            <v>Yes</v>
          </cell>
          <cell r="D785" t="str">
            <v>Nonequipment</v>
          </cell>
          <cell r="E785" t="str">
            <v>ENERGY STAR Certified Home</v>
          </cell>
          <cell r="F785" t="str">
            <v>ENERGY STAR Certified Home, 30% savings above code</v>
          </cell>
          <cell r="G785" t="str">
            <v>N/A</v>
          </cell>
          <cell r="H785" t="str">
            <v>Residential</v>
          </cell>
          <cell r="I785" t="str">
            <v>Existing</v>
          </cell>
          <cell r="J785" t="str">
            <v>Manufactured Home</v>
          </cell>
          <cell r="K785" t="str">
            <v>FL Zone 2</v>
          </cell>
          <cell r="L785" t="str">
            <v>Electronics</v>
          </cell>
          <cell r="N785" t="str">
            <v/>
          </cell>
          <cell r="O785" t="str">
            <v>Per Unit</v>
          </cell>
          <cell r="P785">
            <v>0</v>
          </cell>
          <cell r="Q785">
            <v>1780.8052631578948</v>
          </cell>
          <cell r="R785">
            <v>1246.5636842105264</v>
          </cell>
          <cell r="S785">
            <v>534.24157894736845</v>
          </cell>
          <cell r="T785">
            <v>0.3</v>
          </cell>
          <cell r="U785">
            <v>20</v>
          </cell>
          <cell r="V785">
            <v>534.24157894736845</v>
          </cell>
          <cell r="W785">
            <v>0.19668803907655133</v>
          </cell>
          <cell r="X785">
            <v>5.9650555555486602E-2</v>
          </cell>
          <cell r="Y785">
            <v>3.6816310603171587E-4</v>
          </cell>
          <cell r="Z785">
            <v>1.1165464820805937E-4</v>
          </cell>
        </row>
        <row r="786">
          <cell r="A786" t="str">
            <v>NN962</v>
          </cell>
          <cell r="B786" t="str">
            <v>XXXXXXXX</v>
          </cell>
          <cell r="C786" t="str">
            <v>Yes</v>
          </cell>
          <cell r="D786" t="str">
            <v>Nonequipment</v>
          </cell>
          <cell r="E786" t="str">
            <v>ENERGY STAR Certified Home</v>
          </cell>
          <cell r="F786" t="str">
            <v>ENERGY STAR Certified Home, 30% savings above code</v>
          </cell>
          <cell r="G786" t="str">
            <v>Code-compliant new construction</v>
          </cell>
          <cell r="H786" t="str">
            <v>Residential</v>
          </cell>
          <cell r="I786" t="str">
            <v>New</v>
          </cell>
          <cell r="J786" t="str">
            <v>Single Family</v>
          </cell>
          <cell r="K786" t="str">
            <v>FL Zone 2</v>
          </cell>
          <cell r="L786" t="str">
            <v>Electronics</v>
          </cell>
          <cell r="N786" t="str">
            <v/>
          </cell>
          <cell r="O786" t="str">
            <v>Per Unit</v>
          </cell>
          <cell r="P786">
            <v>0</v>
          </cell>
          <cell r="Q786">
            <v>2274.1999999999998</v>
          </cell>
          <cell r="R786">
            <v>1591.94</v>
          </cell>
          <cell r="S786">
            <v>682.25999999999988</v>
          </cell>
          <cell r="T786">
            <v>0.3</v>
          </cell>
          <cell r="U786">
            <v>20</v>
          </cell>
          <cell r="V786">
            <v>682.25999999999988</v>
          </cell>
          <cell r="W786">
            <v>0.25118296072119844</v>
          </cell>
          <cell r="X786">
            <v>7.6177500286430569E-2</v>
          </cell>
          <cell r="Y786">
            <v>3.6816310603171592E-4</v>
          </cell>
          <cell r="Z786">
            <v>1.1165464820805937E-4</v>
          </cell>
        </row>
        <row r="787">
          <cell r="A787" t="str">
            <v>NN963</v>
          </cell>
          <cell r="B787" t="str">
            <v>XXXXXXXX</v>
          </cell>
          <cell r="C787" t="str">
            <v>Yes</v>
          </cell>
          <cell r="D787" t="str">
            <v>Nonequipment</v>
          </cell>
          <cell r="E787" t="str">
            <v>ENERGY STAR Certified Home</v>
          </cell>
          <cell r="F787" t="str">
            <v>ENERGY STAR Certified Home, 30% savings above code</v>
          </cell>
          <cell r="G787" t="str">
            <v>Code-compliant new construction</v>
          </cell>
          <cell r="H787" t="str">
            <v>Residential</v>
          </cell>
          <cell r="I787" t="str">
            <v>New</v>
          </cell>
          <cell r="J787" t="str">
            <v>Multi-Family</v>
          </cell>
          <cell r="K787" t="str">
            <v>FL Zone 2</v>
          </cell>
          <cell r="L787" t="str">
            <v>Electronics</v>
          </cell>
          <cell r="N787" t="str">
            <v/>
          </cell>
          <cell r="O787" t="str">
            <v>Per Unit</v>
          </cell>
          <cell r="P787">
            <v>0</v>
          </cell>
          <cell r="Q787">
            <v>1176</v>
          </cell>
          <cell r="R787">
            <v>823.2</v>
          </cell>
          <cell r="S787">
            <v>352.8</v>
          </cell>
          <cell r="T787">
            <v>0.3</v>
          </cell>
          <cell r="U787">
            <v>20</v>
          </cell>
          <cell r="V787">
            <v>352.8</v>
          </cell>
          <cell r="W787">
            <v>0.12988794380798938</v>
          </cell>
          <cell r="X787">
            <v>3.939175988780335E-2</v>
          </cell>
          <cell r="Y787">
            <v>3.6816310603171592E-4</v>
          </cell>
          <cell r="Z787">
            <v>1.1165464820805938E-4</v>
          </cell>
        </row>
        <row r="788">
          <cell r="A788" t="str">
            <v>NN964</v>
          </cell>
          <cell r="B788" t="str">
            <v>XXXXXXXX</v>
          </cell>
          <cell r="C788" t="str">
            <v>Yes</v>
          </cell>
          <cell r="D788" t="str">
            <v>Nonequipment</v>
          </cell>
          <cell r="E788" t="str">
            <v>ENERGY STAR Certified Home</v>
          </cell>
          <cell r="F788" t="str">
            <v>ENERGY STAR Certified Home, 30% savings above code</v>
          </cell>
          <cell r="G788" t="str">
            <v>Code-compliant new construction</v>
          </cell>
          <cell r="H788" t="str">
            <v>Residential</v>
          </cell>
          <cell r="I788" t="str">
            <v>New</v>
          </cell>
          <cell r="J788" t="str">
            <v>Manufactured Home</v>
          </cell>
          <cell r="K788" t="str">
            <v>FL Zone 2</v>
          </cell>
          <cell r="L788" t="str">
            <v>Electronics</v>
          </cell>
          <cell r="N788" t="str">
            <v/>
          </cell>
          <cell r="O788" t="str">
            <v>Per Unit</v>
          </cell>
          <cell r="P788">
            <v>0</v>
          </cell>
          <cell r="Q788">
            <v>1780.8052631578948</v>
          </cell>
          <cell r="R788">
            <v>1246.5636842105264</v>
          </cell>
          <cell r="S788">
            <v>534.24157894736845</v>
          </cell>
          <cell r="T788">
            <v>0.3</v>
          </cell>
          <cell r="U788">
            <v>20</v>
          </cell>
          <cell r="V788">
            <v>534.24157894736845</v>
          </cell>
          <cell r="W788">
            <v>0.19668803907655133</v>
          </cell>
          <cell r="X788">
            <v>5.9650555555486602E-2</v>
          </cell>
          <cell r="Y788">
            <v>3.6816310603171587E-4</v>
          </cell>
          <cell r="Z788">
            <v>1.1165464820805937E-4</v>
          </cell>
        </row>
        <row r="789">
          <cell r="A789" t="str">
            <v>NE965</v>
          </cell>
          <cell r="B789" t="str">
            <v>XXXXXXXX</v>
          </cell>
          <cell r="C789" t="str">
            <v>Yes</v>
          </cell>
          <cell r="D789" t="str">
            <v>Nonequipment</v>
          </cell>
          <cell r="E789" t="str">
            <v>ENERGY STAR Certified Home</v>
          </cell>
          <cell r="F789" t="str">
            <v>ENERGY STAR Certified Home, 30% savings above code</v>
          </cell>
          <cell r="G789" t="str">
            <v>N/A</v>
          </cell>
          <cell r="H789" t="str">
            <v>Residential</v>
          </cell>
          <cell r="I789" t="str">
            <v>Existing</v>
          </cell>
          <cell r="J789" t="str">
            <v>Single Family</v>
          </cell>
          <cell r="K789" t="str">
            <v>FL Zone 2</v>
          </cell>
          <cell r="L789" t="str">
            <v>Miscellaneous</v>
          </cell>
          <cell r="N789" t="str">
            <v/>
          </cell>
          <cell r="O789" t="str">
            <v>Per Unit</v>
          </cell>
          <cell r="P789">
            <v>0</v>
          </cell>
          <cell r="Q789">
            <v>4546.9799999999996</v>
          </cell>
          <cell r="R789">
            <v>3182.8859999999995</v>
          </cell>
          <cell r="S789">
            <v>1364.0939999999998</v>
          </cell>
          <cell r="T789">
            <v>0.3</v>
          </cell>
          <cell r="U789">
            <v>20</v>
          </cell>
          <cell r="V789">
            <v>1364.0939999999998</v>
          </cell>
          <cell r="W789">
            <v>0.50220908395922736</v>
          </cell>
          <cell r="X789">
            <v>0.15230743569272451</v>
          </cell>
          <cell r="Y789">
            <v>3.6816310603171587E-4</v>
          </cell>
          <cell r="Z789">
            <v>1.1165464820805936E-4</v>
          </cell>
        </row>
        <row r="790">
          <cell r="A790" t="str">
            <v>NE966</v>
          </cell>
          <cell r="B790" t="str">
            <v>XXXXXXXX</v>
          </cell>
          <cell r="C790" t="str">
            <v>Yes</v>
          </cell>
          <cell r="D790" t="str">
            <v>Nonequipment</v>
          </cell>
          <cell r="E790" t="str">
            <v>ENERGY STAR Certified Home</v>
          </cell>
          <cell r="F790" t="str">
            <v>ENERGY STAR Certified Home, 30% savings above code</v>
          </cell>
          <cell r="G790" t="str">
            <v>N/A</v>
          </cell>
          <cell r="H790" t="str">
            <v>Residential</v>
          </cell>
          <cell r="I790" t="str">
            <v>Existing</v>
          </cell>
          <cell r="J790" t="str">
            <v>Multi-Family</v>
          </cell>
          <cell r="K790" t="str">
            <v>FL Zone 2</v>
          </cell>
          <cell r="L790" t="str">
            <v>Miscellaneous</v>
          </cell>
          <cell r="N790" t="str">
            <v/>
          </cell>
          <cell r="O790" t="str">
            <v>Per Unit</v>
          </cell>
          <cell r="P790">
            <v>0</v>
          </cell>
          <cell r="Q790">
            <v>1910</v>
          </cell>
          <cell r="R790">
            <v>1337</v>
          </cell>
          <cell r="S790">
            <v>573</v>
          </cell>
          <cell r="T790">
            <v>0.3</v>
          </cell>
          <cell r="U790">
            <v>20</v>
          </cell>
          <cell r="V790">
            <v>573</v>
          </cell>
          <cell r="W790">
            <v>0.21095745975617319</v>
          </cell>
          <cell r="X790">
            <v>6.3978113423218019E-2</v>
          </cell>
          <cell r="Y790">
            <v>3.6816310603171587E-4</v>
          </cell>
          <cell r="Z790">
            <v>1.1165464820805937E-4</v>
          </cell>
        </row>
        <row r="791">
          <cell r="A791" t="str">
            <v>NE967</v>
          </cell>
          <cell r="B791" t="str">
            <v>XXXXXXXX</v>
          </cell>
          <cell r="C791" t="str">
            <v>Yes</v>
          </cell>
          <cell r="D791" t="str">
            <v>Nonequipment</v>
          </cell>
          <cell r="E791" t="str">
            <v>ENERGY STAR Certified Home</v>
          </cell>
          <cell r="F791" t="str">
            <v>ENERGY STAR Certified Home, 30% savings above code</v>
          </cell>
          <cell r="G791" t="str">
            <v>N/A</v>
          </cell>
          <cell r="H791" t="str">
            <v>Residential</v>
          </cell>
          <cell r="I791" t="str">
            <v>Existing</v>
          </cell>
          <cell r="J791" t="str">
            <v>Manufactured Home</v>
          </cell>
          <cell r="K791" t="str">
            <v>FL Zone 2</v>
          </cell>
          <cell r="L791" t="str">
            <v>Miscellaneous</v>
          </cell>
          <cell r="N791" t="str">
            <v/>
          </cell>
          <cell r="O791" t="str">
            <v>Per Unit</v>
          </cell>
          <cell r="P791">
            <v>0</v>
          </cell>
          <cell r="Q791">
            <v>3387.1333333333328</v>
          </cell>
          <cell r="R791">
            <v>2370.9933333333329</v>
          </cell>
          <cell r="S791">
            <v>1016.1399999999998</v>
          </cell>
          <cell r="T791">
            <v>0.3</v>
          </cell>
          <cell r="U791">
            <v>20</v>
          </cell>
          <cell r="V791">
            <v>1016.1399999999998</v>
          </cell>
          <cell r="W791">
            <v>0.3741052585630677</v>
          </cell>
          <cell r="X791">
            <v>0.11345675423013742</v>
          </cell>
          <cell r="Y791">
            <v>3.6816310603171587E-4</v>
          </cell>
          <cell r="Z791">
            <v>1.1165464820805937E-4</v>
          </cell>
        </row>
        <row r="792">
          <cell r="A792" t="str">
            <v>NN968</v>
          </cell>
          <cell r="B792" t="str">
            <v>XXXXXXXX</v>
          </cell>
          <cell r="C792" t="str">
            <v>Yes</v>
          </cell>
          <cell r="D792" t="str">
            <v>Nonequipment</v>
          </cell>
          <cell r="E792" t="str">
            <v>ENERGY STAR Certified Home</v>
          </cell>
          <cell r="F792" t="str">
            <v>ENERGY STAR Certified Home, 30% savings above code</v>
          </cell>
          <cell r="G792" t="str">
            <v>Code-compliant new construction</v>
          </cell>
          <cell r="H792" t="str">
            <v>Residential</v>
          </cell>
          <cell r="I792" t="str">
            <v>New</v>
          </cell>
          <cell r="J792" t="str">
            <v>Single Family</v>
          </cell>
          <cell r="K792" t="str">
            <v>FL Zone 2</v>
          </cell>
          <cell r="L792" t="str">
            <v>Miscellaneous</v>
          </cell>
          <cell r="N792" t="str">
            <v/>
          </cell>
          <cell r="O792" t="str">
            <v>Per Unit</v>
          </cell>
          <cell r="P792">
            <v>0</v>
          </cell>
          <cell r="Q792">
            <v>4546.9799999999996</v>
          </cell>
          <cell r="R792">
            <v>3182.8859999999995</v>
          </cell>
          <cell r="S792">
            <v>1364.0939999999998</v>
          </cell>
          <cell r="T792">
            <v>0.3</v>
          </cell>
          <cell r="U792">
            <v>20</v>
          </cell>
          <cell r="V792">
            <v>1364.0939999999998</v>
          </cell>
          <cell r="W792">
            <v>0.50220908395922736</v>
          </cell>
          <cell r="X792">
            <v>0.15230743569272451</v>
          </cell>
          <cell r="Y792">
            <v>3.6816310603171587E-4</v>
          </cell>
          <cell r="Z792">
            <v>1.1165464820805936E-4</v>
          </cell>
        </row>
        <row r="793">
          <cell r="A793" t="str">
            <v>NN969</v>
          </cell>
          <cell r="B793" t="str">
            <v>XXXXXXXX</v>
          </cell>
          <cell r="C793" t="str">
            <v>Yes</v>
          </cell>
          <cell r="D793" t="str">
            <v>Nonequipment</v>
          </cell>
          <cell r="E793" t="str">
            <v>ENERGY STAR Certified Home</v>
          </cell>
          <cell r="F793" t="str">
            <v>ENERGY STAR Certified Home, 30% savings above code</v>
          </cell>
          <cell r="G793" t="str">
            <v>Code-compliant new construction</v>
          </cell>
          <cell r="H793" t="str">
            <v>Residential</v>
          </cell>
          <cell r="I793" t="str">
            <v>New</v>
          </cell>
          <cell r="J793" t="str">
            <v>Multi-Family</v>
          </cell>
          <cell r="K793" t="str">
            <v>FL Zone 2</v>
          </cell>
          <cell r="L793" t="str">
            <v>Miscellaneous</v>
          </cell>
          <cell r="N793" t="str">
            <v/>
          </cell>
          <cell r="O793" t="str">
            <v>Per Unit</v>
          </cell>
          <cell r="P793">
            <v>0</v>
          </cell>
          <cell r="Q793">
            <v>1910</v>
          </cell>
          <cell r="R793">
            <v>1337</v>
          </cell>
          <cell r="S793">
            <v>573</v>
          </cell>
          <cell r="T793">
            <v>0.3</v>
          </cell>
          <cell r="U793">
            <v>20</v>
          </cell>
          <cell r="V793">
            <v>573</v>
          </cell>
          <cell r="W793">
            <v>0.21095745975617319</v>
          </cell>
          <cell r="X793">
            <v>6.3978113423218019E-2</v>
          </cell>
          <cell r="Y793">
            <v>3.6816310603171587E-4</v>
          </cell>
          <cell r="Z793">
            <v>1.1165464820805937E-4</v>
          </cell>
        </row>
        <row r="794">
          <cell r="A794" t="str">
            <v>NN970</v>
          </cell>
          <cell r="B794" t="str">
            <v>XXXXXXXX</v>
          </cell>
          <cell r="C794" t="str">
            <v>Yes</v>
          </cell>
          <cell r="D794" t="str">
            <v>Nonequipment</v>
          </cell>
          <cell r="E794" t="str">
            <v>ENERGY STAR Certified Home</v>
          </cell>
          <cell r="F794" t="str">
            <v>ENERGY STAR Certified Home, 30% savings above code</v>
          </cell>
          <cell r="G794" t="str">
            <v>Code-compliant new construction</v>
          </cell>
          <cell r="H794" t="str">
            <v>Residential</v>
          </cell>
          <cell r="I794" t="str">
            <v>New</v>
          </cell>
          <cell r="J794" t="str">
            <v>Manufactured Home</v>
          </cell>
          <cell r="K794" t="str">
            <v>FL Zone 2</v>
          </cell>
          <cell r="L794" t="str">
            <v>Miscellaneous</v>
          </cell>
          <cell r="N794" t="str">
            <v/>
          </cell>
          <cell r="O794" t="str">
            <v>Per Unit</v>
          </cell>
          <cell r="P794">
            <v>0</v>
          </cell>
          <cell r="Q794">
            <v>3387.1333333333328</v>
          </cell>
          <cell r="R794">
            <v>2370.9933333333329</v>
          </cell>
          <cell r="S794">
            <v>1016.1399999999998</v>
          </cell>
          <cell r="T794">
            <v>0.3</v>
          </cell>
          <cell r="U794">
            <v>20</v>
          </cell>
          <cell r="V794">
            <v>1016.1399999999998</v>
          </cell>
          <cell r="W794">
            <v>0.3741052585630677</v>
          </cell>
          <cell r="X794">
            <v>0.11345675423013742</v>
          </cell>
          <cell r="Y794">
            <v>3.6816310603171587E-4</v>
          </cell>
          <cell r="Z794">
            <v>1.1165464820805937E-4</v>
          </cell>
        </row>
        <row r="795">
          <cell r="A795" t="str">
            <v>ET971</v>
          </cell>
          <cell r="B795" t="str">
            <v>XXXXXXXX</v>
          </cell>
          <cell r="C795" t="str">
            <v>Yes</v>
          </cell>
          <cell r="D795" t="str">
            <v>Equipment</v>
          </cell>
          <cell r="E795" t="str">
            <v>Heat Pump Water Heater</v>
          </cell>
          <cell r="F795" t="str">
            <v>Heat Pump Water Heater (EF=2.50)</v>
          </cell>
          <cell r="G795" t="str">
            <v>Code-Compliant 50 Gallon Electric Resistance Water Heater</v>
          </cell>
          <cell r="H795" t="str">
            <v>Residential</v>
          </cell>
          <cell r="I795" t="str">
            <v>Turnover</v>
          </cell>
          <cell r="J795" t="str">
            <v>Single Family</v>
          </cell>
          <cell r="K795" t="str">
            <v>FL Zone 2</v>
          </cell>
          <cell r="L795" t="str">
            <v>Domestic Hot Water</v>
          </cell>
          <cell r="M795" t="str">
            <v>Conventional Tank</v>
          </cell>
          <cell r="N795" t="str">
            <v/>
          </cell>
          <cell r="O795" t="str">
            <v>Per Water Heater</v>
          </cell>
          <cell r="P795">
            <v>0.27439999999999998</v>
          </cell>
          <cell r="Q795">
            <v>2495.4175219106755</v>
          </cell>
          <cell r="R795">
            <v>935.49896353298482</v>
          </cell>
          <cell r="S795">
            <v>1559.9185583776905</v>
          </cell>
          <cell r="T795">
            <v>0.62511325046050892</v>
          </cell>
          <cell r="U795">
            <v>10</v>
          </cell>
          <cell r="V795">
            <v>1559.9185583776905</v>
          </cell>
          <cell r="W795">
            <v>0.104885119021359</v>
          </cell>
          <cell r="X795">
            <v>0.39177725548730907</v>
          </cell>
          <cell r="Y795">
            <v>6.723756087012589E-5</v>
          </cell>
          <cell r="Z795">
            <v>2.511523780412972E-4</v>
          </cell>
        </row>
        <row r="796">
          <cell r="A796" t="str">
            <v>ET972</v>
          </cell>
          <cell r="B796" t="str">
            <v>XXXXXXXX</v>
          </cell>
          <cell r="C796" t="str">
            <v>Yes</v>
          </cell>
          <cell r="D796" t="str">
            <v>Equipment</v>
          </cell>
          <cell r="E796" t="str">
            <v>Heat Pump Water Heater</v>
          </cell>
          <cell r="F796" t="str">
            <v>Heat Pump Water Heater (EF=2.50)</v>
          </cell>
          <cell r="G796" t="str">
            <v>Code-Compliant 50 Gallon Electric Resistance Water Heater</v>
          </cell>
          <cell r="H796" t="str">
            <v>Residential</v>
          </cell>
          <cell r="I796" t="str">
            <v>Turnover</v>
          </cell>
          <cell r="J796" t="str">
            <v>Multi-Family</v>
          </cell>
          <cell r="K796" t="str">
            <v>FL Zone 2</v>
          </cell>
          <cell r="L796" t="str">
            <v>Domestic Hot Water</v>
          </cell>
          <cell r="M796" t="str">
            <v>Conventional Tank</v>
          </cell>
          <cell r="N796" t="str">
            <v/>
          </cell>
          <cell r="O796" t="str">
            <v>Per Water Heater</v>
          </cell>
          <cell r="P796">
            <v>0.38219999999999998</v>
          </cell>
          <cell r="Q796">
            <v>1961.563082939525</v>
          </cell>
          <cell r="R796">
            <v>735.3640081798618</v>
          </cell>
          <cell r="S796">
            <v>1226.1990747596637</v>
          </cell>
          <cell r="T796">
            <v>0.62511325046050914</v>
          </cell>
          <cell r="U796">
            <v>10</v>
          </cell>
          <cell r="V796">
            <v>1226.1990747596637</v>
          </cell>
          <cell r="W796">
            <v>8.2446634928044937E-2</v>
          </cell>
          <cell r="X796">
            <v>0.30796281357792793</v>
          </cell>
          <cell r="Y796">
            <v>6.723756087012589E-5</v>
          </cell>
          <cell r="Z796">
            <v>2.511523780412972E-4</v>
          </cell>
        </row>
        <row r="797">
          <cell r="A797" t="str">
            <v>ET973</v>
          </cell>
          <cell r="B797" t="str">
            <v>XXXXXXXX</v>
          </cell>
          <cell r="C797" t="str">
            <v>Yes</v>
          </cell>
          <cell r="D797" t="str">
            <v>Equipment</v>
          </cell>
          <cell r="E797" t="str">
            <v>Heat Pump Water Heater</v>
          </cell>
          <cell r="F797" t="str">
            <v>Heat Pump Water Heater (EF=2.50)</v>
          </cell>
          <cell r="G797" t="str">
            <v>Code-Compliant 50 Gallon Electric Resistance Water Heater</v>
          </cell>
          <cell r="H797" t="str">
            <v>Residential</v>
          </cell>
          <cell r="I797" t="str">
            <v>Turnover</v>
          </cell>
          <cell r="J797" t="str">
            <v>Manufactured Home</v>
          </cell>
          <cell r="K797" t="str">
            <v>FL Zone 2</v>
          </cell>
          <cell r="L797" t="str">
            <v>Domestic Hot Water</v>
          </cell>
          <cell r="M797" t="str">
            <v>Conventional Tank</v>
          </cell>
          <cell r="N797" t="str">
            <v/>
          </cell>
          <cell r="O797" t="str">
            <v>Per Water Heater</v>
          </cell>
          <cell r="P797">
            <v>0.27439999999999998</v>
          </cell>
          <cell r="Q797">
            <v>1945.9255655042241</v>
          </cell>
          <cell r="R797">
            <v>729.50171009767462</v>
          </cell>
          <cell r="S797">
            <v>1216.4238554065496</v>
          </cell>
          <cell r="T797">
            <v>0.62511325046050892</v>
          </cell>
          <cell r="U797">
            <v>10</v>
          </cell>
          <cell r="V797">
            <v>1216.4238554065496</v>
          </cell>
          <cell r="W797">
            <v>8.1789373021771097E-2</v>
          </cell>
          <cell r="X797">
            <v>0.30550774399151798</v>
          </cell>
          <cell r="Y797">
            <v>6.723756087012589E-5</v>
          </cell>
          <cell r="Z797">
            <v>2.511523780412972E-4</v>
          </cell>
        </row>
        <row r="798">
          <cell r="A798" t="str">
            <v>EN977</v>
          </cell>
          <cell r="B798" t="str">
            <v>XXXXXXXX</v>
          </cell>
          <cell r="C798" t="str">
            <v>Yes</v>
          </cell>
          <cell r="D798" t="str">
            <v>Equipment</v>
          </cell>
          <cell r="E798" t="str">
            <v>Heat Pump Water Heater</v>
          </cell>
          <cell r="F798" t="str">
            <v>Heat Pump Water Heater (EF=2.50)</v>
          </cell>
          <cell r="G798" t="str">
            <v>Code-Compliant 50 Gallon Electric Resistance Water Heater</v>
          </cell>
          <cell r="H798" t="str">
            <v>Residential</v>
          </cell>
          <cell r="I798" t="str">
            <v>New</v>
          </cell>
          <cell r="J798" t="str">
            <v>Single Family</v>
          </cell>
          <cell r="K798" t="str">
            <v>FL Zone 2</v>
          </cell>
          <cell r="L798" t="str">
            <v>Domestic Hot Water</v>
          </cell>
          <cell r="M798" t="str">
            <v>Conventional Tank</v>
          </cell>
          <cell r="N798" t="str">
            <v/>
          </cell>
          <cell r="O798" t="str">
            <v>Per Water Heater</v>
          </cell>
          <cell r="P798">
            <v>0.27439999999999998</v>
          </cell>
          <cell r="Q798">
            <v>2495.4175219106755</v>
          </cell>
          <cell r="R798">
            <v>935.49896353298482</v>
          </cell>
          <cell r="S798">
            <v>1559.9185583776905</v>
          </cell>
          <cell r="T798">
            <v>0.62511325046050892</v>
          </cell>
          <cell r="U798">
            <v>10</v>
          </cell>
          <cell r="V798">
            <v>1559.9185583776905</v>
          </cell>
          <cell r="W798">
            <v>0.104885119021359</v>
          </cell>
          <cell r="X798">
            <v>0.39177725548730907</v>
          </cell>
          <cell r="Y798">
            <v>6.723756087012589E-5</v>
          </cell>
          <cell r="Z798">
            <v>2.511523780412972E-4</v>
          </cell>
        </row>
        <row r="799">
          <cell r="A799" t="str">
            <v>EN978</v>
          </cell>
          <cell r="B799" t="str">
            <v>XXXXXXXX</v>
          </cell>
          <cell r="C799" t="str">
            <v>Yes</v>
          </cell>
          <cell r="D799" t="str">
            <v>Equipment</v>
          </cell>
          <cell r="E799" t="str">
            <v>Heat Pump Water Heater</v>
          </cell>
          <cell r="F799" t="str">
            <v>Heat Pump Water Heater (EF=2.50)</v>
          </cell>
          <cell r="G799" t="str">
            <v>Code-Compliant 50 Gallon Electric Resistance Water Heater</v>
          </cell>
          <cell r="H799" t="str">
            <v>Residential</v>
          </cell>
          <cell r="I799" t="str">
            <v>New</v>
          </cell>
          <cell r="J799" t="str">
            <v>Multi-Family</v>
          </cell>
          <cell r="K799" t="str">
            <v>FL Zone 2</v>
          </cell>
          <cell r="L799" t="str">
            <v>Domestic Hot Water</v>
          </cell>
          <cell r="M799" t="str">
            <v>Conventional Tank</v>
          </cell>
          <cell r="N799" t="str">
            <v/>
          </cell>
          <cell r="O799" t="str">
            <v>Per Water Heater</v>
          </cell>
          <cell r="P799">
            <v>0.38219999999999998</v>
          </cell>
          <cell r="Q799">
            <v>1961.563082939525</v>
          </cell>
          <cell r="R799">
            <v>735.3640081798618</v>
          </cell>
          <cell r="S799">
            <v>1226.1990747596637</v>
          </cell>
          <cell r="T799">
            <v>0.62511325046050914</v>
          </cell>
          <cell r="U799">
            <v>10</v>
          </cell>
          <cell r="V799">
            <v>1226.1990747596637</v>
          </cell>
          <cell r="W799">
            <v>8.2446634928044937E-2</v>
          </cell>
          <cell r="X799">
            <v>0.30796281357792793</v>
          </cell>
          <cell r="Y799">
            <v>6.723756087012589E-5</v>
          </cell>
          <cell r="Z799">
            <v>2.511523780412972E-4</v>
          </cell>
        </row>
        <row r="800">
          <cell r="A800" t="str">
            <v>EN979</v>
          </cell>
          <cell r="B800" t="str">
            <v>XXXXXXXX</v>
          </cell>
          <cell r="C800" t="str">
            <v>Yes</v>
          </cell>
          <cell r="D800" t="str">
            <v>Equipment</v>
          </cell>
          <cell r="E800" t="str">
            <v>Heat Pump Water Heater</v>
          </cell>
          <cell r="F800" t="str">
            <v>Heat Pump Water Heater (EF=2.50)</v>
          </cell>
          <cell r="G800" t="str">
            <v>Code-Compliant 50 Gallon Electric Resistance Water Heater</v>
          </cell>
          <cell r="H800" t="str">
            <v>Residential</v>
          </cell>
          <cell r="I800" t="str">
            <v>New</v>
          </cell>
          <cell r="J800" t="str">
            <v>Manufactured Home</v>
          </cell>
          <cell r="K800" t="str">
            <v>FL Zone 2</v>
          </cell>
          <cell r="L800" t="str">
            <v>Domestic Hot Water</v>
          </cell>
          <cell r="M800" t="str">
            <v>Conventional Tank</v>
          </cell>
          <cell r="N800" t="str">
            <v/>
          </cell>
          <cell r="O800" t="str">
            <v>Per Water Heater</v>
          </cell>
          <cell r="P800">
            <v>0.27439999999999998</v>
          </cell>
          <cell r="Q800">
            <v>1945.9255655042241</v>
          </cell>
          <cell r="R800">
            <v>729.50171009767462</v>
          </cell>
          <cell r="S800">
            <v>1216.4238554065496</v>
          </cell>
          <cell r="T800">
            <v>0.62511325046050892</v>
          </cell>
          <cell r="U800">
            <v>10</v>
          </cell>
          <cell r="V800">
            <v>1216.4238554065496</v>
          </cell>
          <cell r="W800">
            <v>8.1789373021771097E-2</v>
          </cell>
          <cell r="X800">
            <v>0.30550774399151798</v>
          </cell>
          <cell r="Y800">
            <v>6.723756087012589E-5</v>
          </cell>
          <cell r="Z800">
            <v>2.511523780412972E-4</v>
          </cell>
        </row>
        <row r="801">
          <cell r="A801" t="str">
            <v>ET980</v>
          </cell>
          <cell r="B801" t="str">
            <v>XXXXXXXX</v>
          </cell>
          <cell r="C801" t="str">
            <v>Yes</v>
          </cell>
          <cell r="D801" t="str">
            <v>Equipment</v>
          </cell>
          <cell r="E801" t="str">
            <v>Solar Water Heater</v>
          </cell>
          <cell r="F801" t="str">
            <v>Solar Powered 50 Gallon Electric Resistance Water Heater (EF = 1.84)</v>
          </cell>
          <cell r="G801" t="str">
            <v>Code-Compliant 50 Gallon Electric Resistance Water Heater</v>
          </cell>
          <cell r="H801" t="str">
            <v>Residential</v>
          </cell>
          <cell r="I801" t="str">
            <v>Turnover</v>
          </cell>
          <cell r="J801" t="str">
            <v>Single Family</v>
          </cell>
          <cell r="K801" t="str">
            <v>FL Zone 2</v>
          </cell>
          <cell r="L801" t="str">
            <v>Domestic Hot Water</v>
          </cell>
          <cell r="M801" t="str">
            <v>Conventional Tank</v>
          </cell>
          <cell r="N801" t="str">
            <v/>
          </cell>
          <cell r="O801" t="str">
            <v>Per Water Heater</v>
          </cell>
          <cell r="P801">
            <v>0.21559999999999999</v>
          </cell>
          <cell r="Q801">
            <v>2495.4175219106755</v>
          </cell>
          <cell r="R801">
            <v>582.26408844582409</v>
          </cell>
          <cell r="S801">
            <v>1913.1534334648513</v>
          </cell>
          <cell r="T801">
            <v>0.76666666666666672</v>
          </cell>
          <cell r="U801">
            <v>15</v>
          </cell>
          <cell r="V801">
            <v>1913.1534334648513</v>
          </cell>
          <cell r="W801">
            <v>0.14299276308173736</v>
          </cell>
          <cell r="X801">
            <v>2.007534981262785E-2</v>
          </cell>
          <cell r="Y801">
            <v>7.4741921155151527E-5</v>
          </cell>
          <cell r="Z801">
            <v>1.0493329735853973E-5</v>
          </cell>
        </row>
        <row r="802">
          <cell r="A802" t="str">
            <v>ET981</v>
          </cell>
          <cell r="B802" t="str">
            <v>XXXXXXXX</v>
          </cell>
          <cell r="C802" t="str">
            <v>Yes</v>
          </cell>
          <cell r="D802" t="str">
            <v>Equipment</v>
          </cell>
          <cell r="E802" t="str">
            <v>Solar Water Heater</v>
          </cell>
          <cell r="F802" t="str">
            <v>Solar Powered 50 Gallon Electric Resistance Water Heater (EF = 1.84)</v>
          </cell>
          <cell r="G802" t="str">
            <v>Code-Compliant 50 Gallon Electric Resistance Water Heater</v>
          </cell>
          <cell r="H802" t="str">
            <v>Residential</v>
          </cell>
          <cell r="I802" t="str">
            <v>Turnover</v>
          </cell>
          <cell r="J802" t="str">
            <v>Multi-Family</v>
          </cell>
          <cell r="K802" t="str">
            <v>FL Zone 2</v>
          </cell>
          <cell r="L802" t="str">
            <v>Domestic Hot Water</v>
          </cell>
          <cell r="M802" t="str">
            <v>Conventional Tank</v>
          </cell>
          <cell r="N802" t="str">
            <v/>
          </cell>
          <cell r="O802" t="str">
            <v>Per Water Heater</v>
          </cell>
          <cell r="P802">
            <v>0.10779999999999999</v>
          </cell>
          <cell r="Q802">
            <v>1961.563082939525</v>
          </cell>
          <cell r="R802">
            <v>457.69805268588919</v>
          </cell>
          <cell r="S802">
            <v>1503.865030253636</v>
          </cell>
          <cell r="T802">
            <v>0.76666666666666672</v>
          </cell>
          <cell r="U802">
            <v>15</v>
          </cell>
          <cell r="V802">
            <v>1503.865030253636</v>
          </cell>
          <cell r="W802">
            <v>0.11240176151920682</v>
          </cell>
          <cell r="X802">
            <v>1.5780551640671412E-2</v>
          </cell>
          <cell r="Y802">
            <v>7.4741921155151527E-5</v>
          </cell>
          <cell r="Z802">
            <v>1.0493329735853972E-5</v>
          </cell>
        </row>
        <row r="803">
          <cell r="A803" t="str">
            <v>ET982</v>
          </cell>
          <cell r="B803" t="str">
            <v>XXXXXXXX</v>
          </cell>
          <cell r="C803" t="str">
            <v>Yes</v>
          </cell>
          <cell r="D803" t="str">
            <v>Equipment</v>
          </cell>
          <cell r="E803" t="str">
            <v>Solar Water Heater</v>
          </cell>
          <cell r="F803" t="str">
            <v>Solar Powered 50 Gallon Electric Resistance Water Heater (EF = 1.84)</v>
          </cell>
          <cell r="G803" t="str">
            <v>Code-Compliant 50 Gallon Electric Resistance Water Heater</v>
          </cell>
          <cell r="H803" t="str">
            <v>Residential</v>
          </cell>
          <cell r="I803" t="str">
            <v>Turnover</v>
          </cell>
          <cell r="J803" t="str">
            <v>Manufactured Home</v>
          </cell>
          <cell r="K803" t="str">
            <v>FL Zone 2</v>
          </cell>
          <cell r="L803" t="str">
            <v>Domestic Hot Water</v>
          </cell>
          <cell r="M803" t="str">
            <v>Conventional Tank</v>
          </cell>
          <cell r="N803" t="str">
            <v/>
          </cell>
          <cell r="O803" t="str">
            <v>Per Water Heater</v>
          </cell>
          <cell r="P803">
            <v>0.21559999999999999</v>
          </cell>
          <cell r="Q803">
            <v>1945.9255655042241</v>
          </cell>
          <cell r="R803">
            <v>454.0492986176522</v>
          </cell>
          <cell r="S803">
            <v>1491.8762668865718</v>
          </cell>
          <cell r="T803">
            <v>0.76666666666666661</v>
          </cell>
          <cell r="U803">
            <v>15</v>
          </cell>
          <cell r="V803">
            <v>1491.8762668865718</v>
          </cell>
          <cell r="W803">
            <v>0.11150569831287795</v>
          </cell>
          <cell r="X803">
            <v>1.5654749593535681E-2</v>
          </cell>
          <cell r="Y803">
            <v>7.4741921155151527E-5</v>
          </cell>
          <cell r="Z803">
            <v>1.0493329735853973E-5</v>
          </cell>
        </row>
        <row r="804">
          <cell r="A804" t="str">
            <v>EN986</v>
          </cell>
          <cell r="B804" t="str">
            <v>XXXXXXXX</v>
          </cell>
          <cell r="C804" t="str">
            <v>Yes</v>
          </cell>
          <cell r="D804" t="str">
            <v>Equipment</v>
          </cell>
          <cell r="E804" t="str">
            <v>Solar Water Heater</v>
          </cell>
          <cell r="F804" t="str">
            <v>Solar Powered 50 Gallon Electric Resistance Water Heater (EF = 1.84)</v>
          </cell>
          <cell r="G804" t="str">
            <v>Code-Compliant 50 Gallon Electric Resistance Water Heater</v>
          </cell>
          <cell r="H804" t="str">
            <v>Residential</v>
          </cell>
          <cell r="I804" t="str">
            <v>New</v>
          </cell>
          <cell r="J804" t="str">
            <v>Single Family</v>
          </cell>
          <cell r="K804" t="str">
            <v>FL Zone 2</v>
          </cell>
          <cell r="L804" t="str">
            <v>Domestic Hot Water</v>
          </cell>
          <cell r="M804" t="str">
            <v>Conventional Tank</v>
          </cell>
          <cell r="N804" t="str">
            <v/>
          </cell>
          <cell r="O804" t="str">
            <v>Per Water Heater</v>
          </cell>
          <cell r="P804">
            <v>0.21559999999999999</v>
          </cell>
          <cell r="Q804">
            <v>2495.4175219106755</v>
          </cell>
          <cell r="R804">
            <v>582.26408844582409</v>
          </cell>
          <cell r="S804">
            <v>1913.1534334648513</v>
          </cell>
          <cell r="T804">
            <v>0.76666666666666672</v>
          </cell>
          <cell r="U804">
            <v>15</v>
          </cell>
          <cell r="V804">
            <v>1913.1534334648513</v>
          </cell>
          <cell r="W804">
            <v>0.14299276308173736</v>
          </cell>
          <cell r="X804">
            <v>2.007534981262785E-2</v>
          </cell>
          <cell r="Y804">
            <v>7.4741921155151527E-5</v>
          </cell>
          <cell r="Z804">
            <v>1.0493329735853973E-5</v>
          </cell>
        </row>
        <row r="805">
          <cell r="A805" t="str">
            <v>EN987</v>
          </cell>
          <cell r="B805" t="str">
            <v>XXXXXXXX</v>
          </cell>
          <cell r="C805" t="str">
            <v>Yes</v>
          </cell>
          <cell r="D805" t="str">
            <v>Equipment</v>
          </cell>
          <cell r="E805" t="str">
            <v>Solar Water Heater</v>
          </cell>
          <cell r="F805" t="str">
            <v>Solar Powered 50 Gallon Electric Resistance Water Heater (EF = 1.84)</v>
          </cell>
          <cell r="G805" t="str">
            <v>Code-Compliant 50 Gallon Electric Resistance Water Heater</v>
          </cell>
          <cell r="H805" t="str">
            <v>Residential</v>
          </cell>
          <cell r="I805" t="str">
            <v>New</v>
          </cell>
          <cell r="J805" t="str">
            <v>Multi-Family</v>
          </cell>
          <cell r="K805" t="str">
            <v>FL Zone 2</v>
          </cell>
          <cell r="L805" t="str">
            <v>Domestic Hot Water</v>
          </cell>
          <cell r="M805" t="str">
            <v>Conventional Tank</v>
          </cell>
          <cell r="N805" t="str">
            <v/>
          </cell>
          <cell r="O805" t="str">
            <v>Per Water Heater</v>
          </cell>
          <cell r="P805">
            <v>0.10779999999999999</v>
          </cell>
          <cell r="Q805">
            <v>1961.563082939525</v>
          </cell>
          <cell r="R805">
            <v>457.69805268588919</v>
          </cell>
          <cell r="S805">
            <v>1503.865030253636</v>
          </cell>
          <cell r="T805">
            <v>0.76666666666666672</v>
          </cell>
          <cell r="U805">
            <v>15</v>
          </cell>
          <cell r="V805">
            <v>1503.865030253636</v>
          </cell>
          <cell r="W805">
            <v>0.11240176151920682</v>
          </cell>
          <cell r="X805">
            <v>1.5780551640671412E-2</v>
          </cell>
          <cell r="Y805">
            <v>7.4741921155151527E-5</v>
          </cell>
          <cell r="Z805">
            <v>1.0493329735853972E-5</v>
          </cell>
        </row>
        <row r="806">
          <cell r="A806" t="str">
            <v>EN988</v>
          </cell>
          <cell r="B806" t="str">
            <v>XXXXXXXX</v>
          </cell>
          <cell r="C806" t="str">
            <v>Yes</v>
          </cell>
          <cell r="D806" t="str">
            <v>Equipment</v>
          </cell>
          <cell r="E806" t="str">
            <v>Solar Water Heater</v>
          </cell>
          <cell r="F806" t="str">
            <v>Solar Powered 50 Gallon Electric Resistance Water Heater (EF = 1.84)</v>
          </cell>
          <cell r="G806" t="str">
            <v>Code-Compliant 50 Gallon Electric Resistance Water Heater</v>
          </cell>
          <cell r="H806" t="str">
            <v>Residential</v>
          </cell>
          <cell r="I806" t="str">
            <v>New</v>
          </cell>
          <cell r="J806" t="str">
            <v>Manufactured Home</v>
          </cell>
          <cell r="K806" t="str">
            <v>FL Zone 2</v>
          </cell>
          <cell r="L806" t="str">
            <v>Domestic Hot Water</v>
          </cell>
          <cell r="M806" t="str">
            <v>Conventional Tank</v>
          </cell>
          <cell r="N806" t="str">
            <v/>
          </cell>
          <cell r="O806" t="str">
            <v>Per Water Heater</v>
          </cell>
          <cell r="P806">
            <v>0.21559999999999999</v>
          </cell>
          <cell r="Q806">
            <v>1945.9255655042241</v>
          </cell>
          <cell r="R806">
            <v>454.0492986176522</v>
          </cell>
          <cell r="S806">
            <v>1491.8762668865718</v>
          </cell>
          <cell r="T806">
            <v>0.76666666666666661</v>
          </cell>
          <cell r="U806">
            <v>15</v>
          </cell>
          <cell r="V806">
            <v>1491.8762668865718</v>
          </cell>
          <cell r="W806">
            <v>0.11150569831287795</v>
          </cell>
          <cell r="X806">
            <v>1.5654749593535681E-2</v>
          </cell>
          <cell r="Y806">
            <v>7.4741921155151527E-5</v>
          </cell>
          <cell r="Z806">
            <v>1.0493329735853973E-5</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 Load Shapes"/>
      <sheetName val="TEAPOT Measure Input"/>
      <sheetName val="JEA_TRC_1yr"/>
      <sheetName val="JEA_TRC_2yr"/>
      <sheetName val="JEA_TRC_3yr"/>
      <sheetName val="JEA_RIM_1yr"/>
      <sheetName val="JEA_RIM_2yr"/>
      <sheetName val="JEA_RIM_3yr"/>
      <sheetName val="JEA_TRC_2yr_L"/>
      <sheetName val="JEA_TRC_2yr_H"/>
      <sheetName val="JEA_RIM_2yr_H"/>
    </sheetNames>
    <sheetDataSet>
      <sheetData sheetId="0"/>
      <sheetData sheetId="1">
        <row r="40">
          <cell r="C40" t="str">
            <v>End Use</v>
          </cell>
        </row>
        <row r="50">
          <cell r="C50" t="str">
            <v>End Use in TEAPot</v>
          </cell>
          <cell r="D50" t="str">
            <v>Matched Load Shape</v>
          </cell>
        </row>
        <row r="51">
          <cell r="C51" t="str">
            <v>Exterior Lighting</v>
          </cell>
          <cell r="D51" t="str">
            <v>Exterior</v>
          </cell>
        </row>
        <row r="52">
          <cell r="C52" t="str">
            <v>Process Specific</v>
          </cell>
          <cell r="D52" t="str">
            <v>ProcessHeating</v>
          </cell>
        </row>
        <row r="53">
          <cell r="C53" t="str">
            <v>Process Heating</v>
          </cell>
          <cell r="D53" t="str">
            <v>ProcessHeating</v>
          </cell>
        </row>
        <row r="54">
          <cell r="C54" t="str">
            <v>Process Cooling</v>
          </cell>
          <cell r="D54" t="str">
            <v>ProcessHeating</v>
          </cell>
        </row>
        <row r="55">
          <cell r="C55" t="str">
            <v>Motors Pumps</v>
          </cell>
          <cell r="D55" t="str">
            <v>MachineDrives</v>
          </cell>
        </row>
        <row r="56">
          <cell r="C56" t="str">
            <v>Motors Fans Blowers</v>
          </cell>
          <cell r="D56" t="str">
            <v>MachineDrives</v>
          </cell>
        </row>
        <row r="57">
          <cell r="C57" t="str">
            <v>Industrial Lighting</v>
          </cell>
          <cell r="D57" t="str">
            <v>Lighting</v>
          </cell>
        </row>
        <row r="58">
          <cell r="C58" t="str">
            <v>HVAC</v>
          </cell>
          <cell r="D58" t="str">
            <v>HVAC</v>
          </cell>
        </row>
        <row r="59">
          <cell r="C59" t="str">
            <v>Compressed Air</v>
          </cell>
          <cell r="D59" t="str">
            <v>MachineDrives</v>
          </cell>
        </row>
        <row r="60">
          <cell r="C60" t="str">
            <v>Other</v>
          </cell>
          <cell r="D60" t="str">
            <v>Other</v>
          </cell>
        </row>
      </sheetData>
      <sheetData sheetId="2">
        <row r="1">
          <cell r="A1" t="str">
            <v>Measure Code</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onomic Indices"/>
      <sheetName val="1. Measures Input"/>
      <sheetName val="2. Load Profile Input"/>
      <sheetName val="3. Avoided Energy Cost Input"/>
      <sheetName val="4. Avoided Capacity Cost Input"/>
      <sheetName val="5. Payback Calculation"/>
      <sheetName val="LookUps"/>
      <sheetName val="TEAPOT Measure Input"/>
    </sheetNames>
    <sheetDataSet>
      <sheetData sheetId="0" refreshError="1"/>
      <sheetData sheetId="1" refreshError="1"/>
      <sheetData sheetId="2" refreshError="1"/>
      <sheetData sheetId="3" refreshError="1"/>
      <sheetData sheetId="4" refreshError="1"/>
      <sheetData sheetId="5">
        <row r="4">
          <cell r="P4" t="str">
            <v>Pair_String</v>
          </cell>
          <cell r="Q4" t="str">
            <v>Payback Year</v>
          </cell>
          <cell r="R4" t="str">
            <v>Selected@ 2 year</v>
          </cell>
        </row>
        <row r="5">
          <cell r="P5" t="str">
            <v>Compressed Air Controls_Existing_Agriculture and Assembly</v>
          </cell>
          <cell r="Q5">
            <v>4.251455260381289</v>
          </cell>
          <cell r="R5" t="str">
            <v>Y</v>
          </cell>
        </row>
        <row r="6">
          <cell r="P6" t="str">
            <v>Compressed Air Controls_New_Agriculture and Assembly</v>
          </cell>
          <cell r="Q6">
            <v>4.251455260381289</v>
          </cell>
          <cell r="R6" t="str">
            <v>Y</v>
          </cell>
        </row>
        <row r="7">
          <cell r="P7" t="str">
            <v>Compressed Air Equipment_Early Retirement_Agriculture and Assembly</v>
          </cell>
          <cell r="Q7">
            <v>3.9950878606093907</v>
          </cell>
          <cell r="R7" t="str">
            <v>Y</v>
          </cell>
        </row>
        <row r="8">
          <cell r="P8" t="str">
            <v>Compressed Air Equipment_New_Agriculture and Assembly</v>
          </cell>
          <cell r="Q8">
            <v>3.9950878606093907</v>
          </cell>
          <cell r="R8" t="str">
            <v>Y</v>
          </cell>
        </row>
        <row r="9">
          <cell r="P9" t="str">
            <v>Compressed Air Equipment_Turnover_Agriculture and Assembly</v>
          </cell>
          <cell r="Q9">
            <v>3.9950878606093907</v>
          </cell>
          <cell r="R9" t="str">
            <v>Y</v>
          </cell>
        </row>
        <row r="10">
          <cell r="P10" t="str">
            <v>Compressed Air System Optimization_Existing_Agriculture and Assembly</v>
          </cell>
          <cell r="Q10">
            <v>0.86026091836444551</v>
          </cell>
          <cell r="R10" t="str">
            <v>N</v>
          </cell>
        </row>
        <row r="11">
          <cell r="P11" t="str">
            <v>Compressed Air System Optimization_New_Agriculture and Assembly</v>
          </cell>
          <cell r="Q11">
            <v>0.86026091836444551</v>
          </cell>
          <cell r="R11" t="str">
            <v>N</v>
          </cell>
        </row>
        <row r="12">
          <cell r="P12" t="str">
            <v>Plant Energy Management_Existing_Agriculture and Assembly</v>
          </cell>
          <cell r="Q12">
            <v>2.0933266465607696</v>
          </cell>
          <cell r="R12" t="str">
            <v>Y</v>
          </cell>
        </row>
        <row r="13">
          <cell r="P13" t="str">
            <v>Plant Energy Management_New_Agriculture and Assembly</v>
          </cell>
          <cell r="Q13">
            <v>2.0933266465607696</v>
          </cell>
          <cell r="R13" t="str">
            <v>Y</v>
          </cell>
        </row>
        <row r="14">
          <cell r="P14" t="str">
            <v>Efficient Lighting - Exterior_Early Retirement_Agriculture and Assembly</v>
          </cell>
          <cell r="Q14">
            <v>1.9833211749585427</v>
          </cell>
          <cell r="R14" t="str">
            <v>N</v>
          </cell>
        </row>
        <row r="15">
          <cell r="P15" t="str">
            <v>Efficient Lighting - Exterior_New_Agriculture and Assembly</v>
          </cell>
          <cell r="Q15">
            <v>1.9833211749585427</v>
          </cell>
          <cell r="R15" t="str">
            <v>N</v>
          </cell>
        </row>
        <row r="16">
          <cell r="P16" t="str">
            <v>Efficient Lighting - Exterior_Turnover_Agriculture and Assembly</v>
          </cell>
          <cell r="Q16">
            <v>1.9833211749585427</v>
          </cell>
          <cell r="R16" t="str">
            <v>N</v>
          </cell>
        </row>
        <row r="17">
          <cell r="P17" t="str">
            <v>Lighting Controls -  Exterior_Existing_Agriculture and Assembly</v>
          </cell>
          <cell r="Q17">
            <v>2.1921003162447525</v>
          </cell>
          <cell r="R17" t="str">
            <v>Y</v>
          </cell>
        </row>
        <row r="18">
          <cell r="P18" t="str">
            <v>Lighting Controls -  Exterior_New_Agriculture and Assembly</v>
          </cell>
          <cell r="Q18">
            <v>2.1921003162447525</v>
          </cell>
          <cell r="R18" t="str">
            <v>Y</v>
          </cell>
        </row>
        <row r="19">
          <cell r="P19" t="str">
            <v>Building Envelope Improvements_Existing_Agriculture and Assembly</v>
          </cell>
          <cell r="Q19">
            <v>2.7964927576451299</v>
          </cell>
          <cell r="R19" t="str">
            <v>Y</v>
          </cell>
        </row>
        <row r="20">
          <cell r="P20" t="str">
            <v>Building Envelope Improvements_New_Agriculture and Assembly</v>
          </cell>
          <cell r="Q20">
            <v>2.7964927576451299</v>
          </cell>
          <cell r="R20" t="str">
            <v>Y</v>
          </cell>
        </row>
        <row r="21">
          <cell r="P21" t="str">
            <v>HVAC Equipment Upgrades_Early Retirement_Agriculture and Assembly</v>
          </cell>
          <cell r="Q21">
            <v>2.1584813796944826</v>
          </cell>
          <cell r="R21" t="str">
            <v>Y</v>
          </cell>
        </row>
        <row r="22">
          <cell r="P22" t="str">
            <v>HVAC Equipment Upgrades_New_Agriculture and Assembly</v>
          </cell>
          <cell r="Q22">
            <v>2.1584813796944826</v>
          </cell>
          <cell r="R22" t="str">
            <v>Y</v>
          </cell>
        </row>
        <row r="23">
          <cell r="P23" t="str">
            <v>HVAC Equipment Upgrades_Turnover_Agriculture and Assembly</v>
          </cell>
          <cell r="Q23">
            <v>2.1584813796944826</v>
          </cell>
          <cell r="R23" t="str">
            <v>Y</v>
          </cell>
        </row>
        <row r="24">
          <cell r="P24" t="str">
            <v>HVAC Improved Controls_Existing_Agriculture and Assembly</v>
          </cell>
          <cell r="Q24">
            <v>0.15320062595994396</v>
          </cell>
          <cell r="R24" t="str">
            <v>N</v>
          </cell>
        </row>
        <row r="25">
          <cell r="P25" t="str">
            <v>HVAC Improved Controls_New_Agriculture and Assembly</v>
          </cell>
          <cell r="Q25">
            <v>0.15320062595994396</v>
          </cell>
          <cell r="R25" t="str">
            <v>N</v>
          </cell>
        </row>
        <row r="26">
          <cell r="P26" t="str">
            <v>HVAC Recommissioning_Existing_Agriculture and Assembly</v>
          </cell>
          <cell r="Q26">
            <v>1.3987422661129878</v>
          </cell>
          <cell r="R26" t="str">
            <v>N</v>
          </cell>
        </row>
        <row r="27">
          <cell r="P27" t="str">
            <v>HVAC Recommissioning_New_Agriculture and Assembly</v>
          </cell>
          <cell r="Q27">
            <v>1.3987422661129878</v>
          </cell>
          <cell r="R27" t="str">
            <v>N</v>
          </cell>
        </row>
        <row r="28">
          <cell r="P28" t="str">
            <v>Efficient Lighting - High Bay_Early Retirement_Agriculture and Assembly</v>
          </cell>
          <cell r="Q28">
            <v>3.7423604983066556</v>
          </cell>
          <cell r="R28" t="str">
            <v>Y</v>
          </cell>
        </row>
        <row r="29">
          <cell r="P29" t="str">
            <v>Efficient Lighting - High Bay_New_Agriculture and Assembly</v>
          </cell>
          <cell r="Q29">
            <v>3.7423604983066556</v>
          </cell>
          <cell r="R29" t="str">
            <v>Y</v>
          </cell>
        </row>
        <row r="30">
          <cell r="P30" t="str">
            <v>Efficient Lighting - High Bay_Turnover_Agriculture and Assembly</v>
          </cell>
          <cell r="Q30">
            <v>3.7423604983066556</v>
          </cell>
          <cell r="R30" t="str">
            <v>Y</v>
          </cell>
        </row>
        <row r="31">
          <cell r="P31" t="str">
            <v>Efficient Lighting - Other Interior Lighting_Early Retirement_Agriculture and Assembly</v>
          </cell>
          <cell r="Q31">
            <v>6.9066055439381602</v>
          </cell>
          <cell r="R31" t="str">
            <v>Y</v>
          </cell>
        </row>
        <row r="32">
          <cell r="P32" t="str">
            <v>Efficient Lighting - Other Interior Lighting_New_Agriculture and Assembly</v>
          </cell>
          <cell r="Q32">
            <v>6.9066055439381602</v>
          </cell>
          <cell r="R32" t="str">
            <v>Y</v>
          </cell>
        </row>
        <row r="33">
          <cell r="P33" t="str">
            <v>Efficient Lighting - Other Interior Lighting_Turnover_Agriculture and Assembly</v>
          </cell>
          <cell r="Q33">
            <v>6.9066055439381602</v>
          </cell>
          <cell r="R33" t="str">
            <v>Y</v>
          </cell>
        </row>
        <row r="34">
          <cell r="P34" t="str">
            <v>Lighting Controls_Existing_Agriculture and Assembly</v>
          </cell>
          <cell r="Q34">
            <v>2.1921003162447525</v>
          </cell>
          <cell r="R34" t="str">
            <v>Y</v>
          </cell>
        </row>
        <row r="35">
          <cell r="P35" t="str">
            <v>Lighting Controls_New_Agriculture and Assembly</v>
          </cell>
          <cell r="Q35">
            <v>2.1921003162447525</v>
          </cell>
          <cell r="R35" t="str">
            <v>Y</v>
          </cell>
        </row>
        <row r="36">
          <cell r="P36" t="str">
            <v>Fan Equipment Upgrades_Early Retirement_Agriculture and Assembly</v>
          </cell>
          <cell r="Q36">
            <v>3.7473348717253021</v>
          </cell>
          <cell r="R36" t="str">
            <v>Y</v>
          </cell>
        </row>
        <row r="37">
          <cell r="P37" t="str">
            <v>Fan Equipment Upgrades_New_Agriculture and Assembly</v>
          </cell>
          <cell r="Q37">
            <v>3.7473348717253021</v>
          </cell>
          <cell r="R37" t="str">
            <v>Y</v>
          </cell>
        </row>
        <row r="38">
          <cell r="P38" t="str">
            <v>Fan Equipment Upgrades_Turnover_Agriculture and Assembly</v>
          </cell>
          <cell r="Q38">
            <v>3.7473348717253021</v>
          </cell>
          <cell r="R38" t="str">
            <v>Y</v>
          </cell>
        </row>
        <row r="39">
          <cell r="P39" t="str">
            <v>Fan Improved Controls_Existing_Agriculture and Assembly</v>
          </cell>
          <cell r="Q39">
            <v>0.42653411378807571</v>
          </cell>
          <cell r="R39" t="str">
            <v>N</v>
          </cell>
        </row>
        <row r="40">
          <cell r="P40" t="str">
            <v>Fan Improved Controls_New_Agriculture and Assembly</v>
          </cell>
          <cell r="Q40">
            <v>0.42653411378807571</v>
          </cell>
          <cell r="R40" t="str">
            <v>N</v>
          </cell>
        </row>
        <row r="41">
          <cell r="P41" t="str">
            <v>Motor Equipment Upgrades_Early Retirement_Agriculture and Assembly</v>
          </cell>
          <cell r="Q41">
            <v>2.7452439235086747</v>
          </cell>
          <cell r="R41" t="str">
            <v>Y</v>
          </cell>
        </row>
        <row r="42">
          <cell r="P42" t="str">
            <v>Motor Equipment Upgrades_New_Agriculture and Assembly</v>
          </cell>
          <cell r="Q42">
            <v>2.7452439235086747</v>
          </cell>
          <cell r="R42" t="str">
            <v>Y</v>
          </cell>
        </row>
        <row r="43">
          <cell r="P43" t="str">
            <v>Motor Equipment Upgrades_Turnover_Agriculture and Assembly</v>
          </cell>
          <cell r="Q43">
            <v>2.7452439235086747</v>
          </cell>
          <cell r="R43" t="str">
            <v>Y</v>
          </cell>
        </row>
        <row r="44">
          <cell r="P44" t="str">
            <v>Motor Improved Controls_Existing_Agriculture and Assembly</v>
          </cell>
          <cell r="Q44">
            <v>1.1061752233111743</v>
          </cell>
          <cell r="R44" t="str">
            <v>N</v>
          </cell>
        </row>
        <row r="45">
          <cell r="P45" t="str">
            <v>Motor Improved Controls_New_Agriculture and Assembly</v>
          </cell>
          <cell r="Q45">
            <v>1.1061752233111743</v>
          </cell>
          <cell r="R45" t="str">
            <v>N</v>
          </cell>
        </row>
        <row r="46">
          <cell r="P46" t="str">
            <v>Motor Optimization_Existing_Agriculture and Assembly</v>
          </cell>
          <cell r="Q46">
            <v>2.2281777635526727</v>
          </cell>
          <cell r="R46" t="str">
            <v>Y</v>
          </cell>
        </row>
        <row r="47">
          <cell r="P47" t="str">
            <v>Motor Optimization_New_Agriculture and Assembly</v>
          </cell>
          <cell r="Q47">
            <v>2.2281777635526727</v>
          </cell>
          <cell r="R47" t="str">
            <v>Y</v>
          </cell>
        </row>
        <row r="48">
          <cell r="P48" t="str">
            <v>Pump Equipment Upgrade_Early Retirement_Agriculture and Assembly</v>
          </cell>
          <cell r="Q48">
            <v>5.1495576491799007</v>
          </cell>
          <cell r="R48" t="str">
            <v>Y</v>
          </cell>
        </row>
        <row r="49">
          <cell r="P49" t="str">
            <v>Pump Equipment Upgrade_New_Agriculture and Assembly</v>
          </cell>
          <cell r="Q49">
            <v>5.1495576491799007</v>
          </cell>
          <cell r="R49" t="str">
            <v>Y</v>
          </cell>
        </row>
        <row r="50">
          <cell r="P50" t="str">
            <v>Pump Equipment Upgrade_Turnover_Agriculture and Assembly</v>
          </cell>
          <cell r="Q50">
            <v>5.1495576491799007</v>
          </cell>
          <cell r="R50" t="str">
            <v>Y</v>
          </cell>
        </row>
        <row r="51">
          <cell r="P51" t="str">
            <v>Pump Improved Controls_Existing_Agriculture and Assembly</v>
          </cell>
          <cell r="Q51">
            <v>1.1061752233111743</v>
          </cell>
          <cell r="R51" t="str">
            <v>N</v>
          </cell>
        </row>
        <row r="52">
          <cell r="P52" t="str">
            <v>Pump Improved Controls_New_Agriculture and Assembly</v>
          </cell>
          <cell r="Q52">
            <v>1.1061752233111743</v>
          </cell>
          <cell r="R52" t="str">
            <v>N</v>
          </cell>
        </row>
        <row r="53">
          <cell r="P53" t="str">
            <v>Pump System Optimization_Existing_Agriculture and Assembly</v>
          </cell>
          <cell r="Q53">
            <v>0.96068571576133022</v>
          </cell>
          <cell r="R53" t="str">
            <v>N</v>
          </cell>
        </row>
        <row r="54">
          <cell r="P54" t="str">
            <v>Pump System Optimization_New_Agriculture and Assembly</v>
          </cell>
          <cell r="Q54">
            <v>0.96068571576133022</v>
          </cell>
          <cell r="R54" t="str">
            <v>N</v>
          </cell>
        </row>
        <row r="55">
          <cell r="P55" t="str">
            <v>Process Refrig Controls_Existing_Agriculture and Assembly</v>
          </cell>
          <cell r="Q55">
            <v>7.6918145861275162</v>
          </cell>
          <cell r="R55" t="str">
            <v>Y</v>
          </cell>
        </row>
        <row r="56">
          <cell r="P56" t="str">
            <v>Process Refrig Controls_New_Agriculture and Assembly</v>
          </cell>
          <cell r="Q56">
            <v>7.6918145861275162</v>
          </cell>
          <cell r="R56" t="str">
            <v>Y</v>
          </cell>
        </row>
        <row r="57">
          <cell r="P57" t="str">
            <v>Process Refrig Equipment Upgrade_Early Retirement_Agriculture and Assembly</v>
          </cell>
          <cell r="Q57">
            <v>3.1869819752055633</v>
          </cell>
          <cell r="R57" t="str">
            <v>Y</v>
          </cell>
        </row>
        <row r="58">
          <cell r="P58" t="str">
            <v>Process Refrig Equipment Upgrade_New_Agriculture and Assembly</v>
          </cell>
          <cell r="Q58">
            <v>3.1869819752055633</v>
          </cell>
          <cell r="R58" t="str">
            <v>Y</v>
          </cell>
        </row>
        <row r="59">
          <cell r="P59" t="str">
            <v>Process Refrig Equipment Upgrade_Turnover_Agriculture and Assembly</v>
          </cell>
          <cell r="Q59">
            <v>3.1869819752055633</v>
          </cell>
          <cell r="R59" t="str">
            <v>Y</v>
          </cell>
        </row>
        <row r="60">
          <cell r="P60" t="str">
            <v>Process Refrig System Optimization_Existing_Agriculture and Assembly</v>
          </cell>
          <cell r="Q60">
            <v>3.6354627506742863</v>
          </cell>
          <cell r="R60" t="str">
            <v>Y</v>
          </cell>
        </row>
        <row r="61">
          <cell r="P61" t="str">
            <v>Process Refrig System Optimization_New_Agriculture and Assembly</v>
          </cell>
          <cell r="Q61">
            <v>3.6354627506742863</v>
          </cell>
          <cell r="R61" t="str">
            <v>Y</v>
          </cell>
        </row>
        <row r="62">
          <cell r="P62" t="str">
            <v>Process Heat Improved Controls_Existing_Agriculture and Assembly</v>
          </cell>
          <cell r="Q62">
            <v>15.558786018546181</v>
          </cell>
          <cell r="R62" t="str">
            <v>Y</v>
          </cell>
        </row>
        <row r="63">
          <cell r="P63" t="str">
            <v>Process Heat Improved Controls_New_Agriculture and Assembly</v>
          </cell>
          <cell r="Q63">
            <v>15.558786018546181</v>
          </cell>
          <cell r="R63" t="str">
            <v>Y</v>
          </cell>
        </row>
        <row r="64">
          <cell r="P64" t="str">
            <v>Process Heat System Optimization_Existing_Agriculture and Assembly</v>
          </cell>
          <cell r="Q64">
            <v>30.00415148582935</v>
          </cell>
          <cell r="R64" t="str">
            <v>Y</v>
          </cell>
        </row>
        <row r="65">
          <cell r="P65" t="str">
            <v>Process Heat System Optimization_New_Agriculture and Assembly</v>
          </cell>
          <cell r="Q65">
            <v>30.00415148582935</v>
          </cell>
          <cell r="R65" t="str">
            <v>Y</v>
          </cell>
        </row>
        <row r="66">
          <cell r="P66" t="str">
            <v>Process Other Systems Optimization_Existing_Agriculture and Assembly</v>
          </cell>
          <cell r="Q66">
            <v>0.40184282768781243</v>
          </cell>
          <cell r="R66" t="str">
            <v>N</v>
          </cell>
        </row>
        <row r="67">
          <cell r="P67" t="str">
            <v>Process Other Systems Optimization_New_Agriculture and Assembly</v>
          </cell>
          <cell r="Q67">
            <v>0.40184282768781243</v>
          </cell>
          <cell r="R67" t="str">
            <v>N</v>
          </cell>
        </row>
        <row r="68">
          <cell r="P68" t="str">
            <v>Compressed Air Controls_Existing_Chemicals and Plastics</v>
          </cell>
          <cell r="Q68">
            <v>3.1567723848747193</v>
          </cell>
          <cell r="R68" t="str">
            <v>Y</v>
          </cell>
        </row>
        <row r="69">
          <cell r="P69" t="str">
            <v>Compressed Air Controls_New_Chemicals and Plastics</v>
          </cell>
          <cell r="Q69">
            <v>3.1567723848747193</v>
          </cell>
          <cell r="R69" t="str">
            <v>Y</v>
          </cell>
        </row>
        <row r="70">
          <cell r="P70" t="str">
            <v>Compressed Air Equipment_Early Retirement_Chemicals and Plastics</v>
          </cell>
          <cell r="Q70">
            <v>2.3393849125351558</v>
          </cell>
          <cell r="R70" t="str">
            <v>Y</v>
          </cell>
        </row>
        <row r="71">
          <cell r="P71" t="str">
            <v>Compressed Air Equipment_New_Chemicals and Plastics</v>
          </cell>
          <cell r="Q71">
            <v>2.3393849125351558</v>
          </cell>
          <cell r="R71" t="str">
            <v>Y</v>
          </cell>
        </row>
        <row r="72">
          <cell r="P72" t="str">
            <v>Compressed Air Equipment_Turnover_Chemicals and Plastics</v>
          </cell>
          <cell r="Q72">
            <v>2.3393849125351558</v>
          </cell>
          <cell r="R72" t="str">
            <v>Y</v>
          </cell>
        </row>
        <row r="73">
          <cell r="P73" t="str">
            <v>Compressed Air System Optimization_Existing_Chemicals and Plastics</v>
          </cell>
          <cell r="Q73">
            <v>0.91908136628123827</v>
          </cell>
          <cell r="R73" t="str">
            <v>N</v>
          </cell>
        </row>
        <row r="74">
          <cell r="P74" t="str">
            <v>Compressed Air System Optimization_New_Chemicals and Plastics</v>
          </cell>
          <cell r="Q74">
            <v>0.91908136628123827</v>
          </cell>
          <cell r="R74" t="str">
            <v>N</v>
          </cell>
        </row>
        <row r="75">
          <cell r="P75" t="str">
            <v>Plant Energy Management_Existing_Chemicals and Plastics</v>
          </cell>
          <cell r="Q75">
            <v>0.40184282768781243</v>
          </cell>
          <cell r="R75" t="str">
            <v>N</v>
          </cell>
        </row>
        <row r="76">
          <cell r="P76" t="str">
            <v>Plant Energy Management_New_Chemicals and Plastics</v>
          </cell>
          <cell r="Q76">
            <v>0.40184282768781243</v>
          </cell>
          <cell r="R76" t="str">
            <v>N</v>
          </cell>
        </row>
        <row r="77">
          <cell r="P77" t="str">
            <v>Efficient Lighting - Exterior_Early Retirement_Chemicals and Plastics</v>
          </cell>
          <cell r="Q77">
            <v>1.983321191104912</v>
          </cell>
          <cell r="R77" t="str">
            <v>N</v>
          </cell>
        </row>
        <row r="78">
          <cell r="P78" t="str">
            <v>Efficient Lighting - Exterior_New_Chemicals and Plastics</v>
          </cell>
          <cell r="Q78">
            <v>1.983321191104912</v>
          </cell>
          <cell r="R78" t="str">
            <v>N</v>
          </cell>
        </row>
        <row r="79">
          <cell r="P79" t="str">
            <v>Efficient Lighting - Exterior_Turnover_Chemicals and Plastics</v>
          </cell>
          <cell r="Q79">
            <v>1.983321191104912</v>
          </cell>
          <cell r="R79" t="str">
            <v>N</v>
          </cell>
        </row>
        <row r="80">
          <cell r="P80" t="str">
            <v>Lighting Controls -  Exterior_Existing_Chemicals and Plastics</v>
          </cell>
          <cell r="Q80">
            <v>2.4550886315793505</v>
          </cell>
          <cell r="R80" t="str">
            <v>Y</v>
          </cell>
        </row>
        <row r="81">
          <cell r="P81" t="str">
            <v>Lighting Controls -  Exterior_New_Chemicals and Plastics</v>
          </cell>
          <cell r="Q81">
            <v>2.4550886315793505</v>
          </cell>
          <cell r="R81" t="str">
            <v>Y</v>
          </cell>
        </row>
        <row r="82">
          <cell r="P82" t="str">
            <v>Building Envelope Improvements_Existing_Chemicals and Plastics</v>
          </cell>
          <cell r="Q82">
            <v>1.9379655718183386</v>
          </cell>
          <cell r="R82" t="str">
            <v>N</v>
          </cell>
        </row>
        <row r="83">
          <cell r="P83" t="str">
            <v>Building Envelope Improvements_New_Chemicals and Plastics</v>
          </cell>
          <cell r="Q83">
            <v>1.9379655718183386</v>
          </cell>
          <cell r="R83" t="str">
            <v>N</v>
          </cell>
        </row>
        <row r="84">
          <cell r="P84" t="str">
            <v>HVAC Equipment Upgrades_Early Retirement_Chemicals and Plastics</v>
          </cell>
          <cell r="Q84">
            <v>1.6494596637940442</v>
          </cell>
          <cell r="R84" t="str">
            <v>N</v>
          </cell>
        </row>
        <row r="85">
          <cell r="P85" t="str">
            <v>HVAC Equipment Upgrades_New_Chemicals and Plastics</v>
          </cell>
          <cell r="Q85">
            <v>1.6494596637940442</v>
          </cell>
          <cell r="R85" t="str">
            <v>N</v>
          </cell>
        </row>
        <row r="86">
          <cell r="P86" t="str">
            <v>HVAC Equipment Upgrades_Turnover_Chemicals and Plastics</v>
          </cell>
          <cell r="Q86">
            <v>1.6494596637940442</v>
          </cell>
          <cell r="R86" t="str">
            <v>N</v>
          </cell>
        </row>
        <row r="87">
          <cell r="P87" t="str">
            <v>HVAC Improved Controls_Existing_Chemicals and Plastics</v>
          </cell>
          <cell r="Q87">
            <v>0.30015913017827828</v>
          </cell>
          <cell r="R87" t="str">
            <v>N</v>
          </cell>
        </row>
        <row r="88">
          <cell r="P88" t="str">
            <v>HVAC Improved Controls_New_Chemicals and Plastics</v>
          </cell>
          <cell r="Q88">
            <v>0.30015913017827828</v>
          </cell>
          <cell r="R88" t="str">
            <v>N</v>
          </cell>
        </row>
        <row r="89">
          <cell r="P89" t="str">
            <v>Efficient Lighting - High Bay_Early Retirement_Chemicals and Plastics</v>
          </cell>
          <cell r="Q89">
            <v>3.7423606274776091</v>
          </cell>
          <cell r="R89" t="str">
            <v>Y</v>
          </cell>
        </row>
        <row r="90">
          <cell r="P90" t="str">
            <v>Efficient Lighting - High Bay_New_Chemicals and Plastics</v>
          </cell>
          <cell r="Q90">
            <v>3.7423606274776091</v>
          </cell>
          <cell r="R90" t="str">
            <v>Y</v>
          </cell>
        </row>
        <row r="91">
          <cell r="P91" t="str">
            <v>Efficient Lighting - High Bay_Turnover_Chemicals and Plastics</v>
          </cell>
          <cell r="Q91">
            <v>3.7423606274776091</v>
          </cell>
          <cell r="R91" t="str">
            <v>Y</v>
          </cell>
        </row>
        <row r="92">
          <cell r="P92" t="str">
            <v>Efficient Lighting - Other Interior Lighting_Early Retirement_Chemicals and Plastics</v>
          </cell>
          <cell r="Q92">
            <v>6.9066054793526828</v>
          </cell>
          <cell r="R92" t="str">
            <v>Y</v>
          </cell>
        </row>
        <row r="93">
          <cell r="P93" t="str">
            <v>Efficient Lighting - Other Interior Lighting_New_Chemicals and Plastics</v>
          </cell>
          <cell r="Q93">
            <v>6.9066054793526828</v>
          </cell>
          <cell r="R93" t="str">
            <v>Y</v>
          </cell>
        </row>
        <row r="94">
          <cell r="P94" t="str">
            <v>Efficient Lighting - Other Interior Lighting_Turnover_Chemicals and Plastics</v>
          </cell>
          <cell r="Q94">
            <v>6.9066054793526828</v>
          </cell>
          <cell r="R94" t="str">
            <v>Y</v>
          </cell>
        </row>
        <row r="95">
          <cell r="P95" t="str">
            <v>Lighting Controls_Existing_Chemicals and Plastics</v>
          </cell>
          <cell r="Q95">
            <v>2.4550886315793505</v>
          </cell>
          <cell r="R95" t="str">
            <v>Y</v>
          </cell>
        </row>
        <row r="96">
          <cell r="P96" t="str">
            <v>Lighting Controls_New_Chemicals and Plastics</v>
          </cell>
          <cell r="Q96">
            <v>2.4550886315793505</v>
          </cell>
          <cell r="R96" t="str">
            <v>Y</v>
          </cell>
        </row>
        <row r="97">
          <cell r="P97" t="str">
            <v>Fan Equipment Upgrades_Early Retirement_Chemicals and Plastics</v>
          </cell>
          <cell r="Q97">
            <v>3.9371327289099836</v>
          </cell>
          <cell r="R97" t="str">
            <v>Y</v>
          </cell>
        </row>
        <row r="98">
          <cell r="P98" t="str">
            <v>Fan Equipment Upgrades_New_Chemicals and Plastics</v>
          </cell>
          <cell r="Q98">
            <v>3.9371327289099836</v>
          </cell>
          <cell r="R98" t="str">
            <v>Y</v>
          </cell>
        </row>
        <row r="99">
          <cell r="P99" t="str">
            <v>Fan Equipment Upgrades_Turnover_Chemicals and Plastics</v>
          </cell>
          <cell r="Q99">
            <v>3.9371327289099836</v>
          </cell>
          <cell r="R99" t="str">
            <v>Y</v>
          </cell>
        </row>
        <row r="100">
          <cell r="P100" t="str">
            <v>Fan Improved Controls_Existing_Chemicals and Plastics</v>
          </cell>
          <cell r="Q100">
            <v>0.42653411378807571</v>
          </cell>
          <cell r="R100" t="str">
            <v>N</v>
          </cell>
        </row>
        <row r="101">
          <cell r="P101" t="str">
            <v>Fan Improved Controls_New_Chemicals and Plastics</v>
          </cell>
          <cell r="Q101">
            <v>0.42653411378807571</v>
          </cell>
          <cell r="R101" t="str">
            <v>N</v>
          </cell>
        </row>
        <row r="102">
          <cell r="P102" t="str">
            <v>Fan System Optimization_Existing_Chemicals and Plastics</v>
          </cell>
          <cell r="Q102">
            <v>1.4224289251225337</v>
          </cell>
          <cell r="R102" t="str">
            <v>N</v>
          </cell>
        </row>
        <row r="103">
          <cell r="P103" t="str">
            <v>Fan System Optimization_New_Chemicals and Plastics</v>
          </cell>
          <cell r="Q103">
            <v>1.4224289251225337</v>
          </cell>
          <cell r="R103" t="str">
            <v>N</v>
          </cell>
        </row>
        <row r="104">
          <cell r="P104" t="str">
            <v>Motor Equipment Upgrades_Early Retirement_Chemicals and Plastics</v>
          </cell>
          <cell r="Q104">
            <v>3.7176397289362599</v>
          </cell>
          <cell r="R104" t="str">
            <v>Y</v>
          </cell>
        </row>
        <row r="105">
          <cell r="P105" t="str">
            <v>Motor Equipment Upgrades_New_Chemicals and Plastics</v>
          </cell>
          <cell r="Q105">
            <v>3.7176397289362599</v>
          </cell>
          <cell r="R105" t="str">
            <v>Y</v>
          </cell>
        </row>
        <row r="106">
          <cell r="P106" t="str">
            <v>Motor Equipment Upgrades_Turnover_Chemicals and Plastics</v>
          </cell>
          <cell r="Q106">
            <v>3.7176397289362599</v>
          </cell>
          <cell r="R106" t="str">
            <v>Y</v>
          </cell>
        </row>
        <row r="107">
          <cell r="P107" t="str">
            <v>Motor Improved Controls_Existing_Chemicals and Plastics</v>
          </cell>
          <cell r="Q107">
            <v>1.8374460921125506</v>
          </cell>
          <cell r="R107" t="str">
            <v>N</v>
          </cell>
        </row>
        <row r="108">
          <cell r="P108" t="str">
            <v>Motor Improved Controls_New_Chemicals and Plastics</v>
          </cell>
          <cell r="Q108">
            <v>1.8374460921125506</v>
          </cell>
          <cell r="R108" t="str">
            <v>N</v>
          </cell>
        </row>
        <row r="109">
          <cell r="P109" t="str">
            <v>Motor Optimization_Existing_Chemicals and Plastics</v>
          </cell>
          <cell r="Q109">
            <v>1.6173736958269771</v>
          </cell>
          <cell r="R109" t="str">
            <v>N</v>
          </cell>
        </row>
        <row r="110">
          <cell r="P110" t="str">
            <v>Motor Optimization_New_Chemicals and Plastics</v>
          </cell>
          <cell r="Q110">
            <v>1.6173736958269771</v>
          </cell>
          <cell r="R110" t="str">
            <v>N</v>
          </cell>
        </row>
        <row r="111">
          <cell r="P111" t="str">
            <v>Pump Equipment Upgrade_Early Retirement_Chemicals and Plastics</v>
          </cell>
          <cell r="Q111">
            <v>3.9317445563418527</v>
          </cell>
          <cell r="R111" t="str">
            <v>Y</v>
          </cell>
        </row>
        <row r="112">
          <cell r="P112" t="str">
            <v>Pump Equipment Upgrade_New_Chemicals and Plastics</v>
          </cell>
          <cell r="Q112">
            <v>3.9317445563418527</v>
          </cell>
          <cell r="R112" t="str">
            <v>Y</v>
          </cell>
        </row>
        <row r="113">
          <cell r="P113" t="str">
            <v>Pump Equipment Upgrade_Turnover_Chemicals and Plastics</v>
          </cell>
          <cell r="Q113">
            <v>3.9317445563418527</v>
          </cell>
          <cell r="R113" t="str">
            <v>Y</v>
          </cell>
        </row>
        <row r="114">
          <cell r="P114" t="str">
            <v>Pump Improved Controls_Existing_Chemicals and Plastics</v>
          </cell>
          <cell r="Q114">
            <v>1.1061752233111743</v>
          </cell>
          <cell r="R114" t="str">
            <v>N</v>
          </cell>
        </row>
        <row r="115">
          <cell r="P115" t="str">
            <v>Pump Improved Controls_New_Chemicals and Plastics</v>
          </cell>
          <cell r="Q115">
            <v>1.1061752233111743</v>
          </cell>
          <cell r="R115" t="str">
            <v>N</v>
          </cell>
        </row>
        <row r="116">
          <cell r="P116" t="str">
            <v>Pump System Optimization_Existing_Chemicals and Plastics</v>
          </cell>
          <cell r="Q116">
            <v>1.6760210869588403</v>
          </cell>
          <cell r="R116" t="str">
            <v>N</v>
          </cell>
        </row>
        <row r="117">
          <cell r="P117" t="str">
            <v>Pump System Optimization_New_Chemicals and Plastics</v>
          </cell>
          <cell r="Q117">
            <v>1.6760210869588403</v>
          </cell>
          <cell r="R117" t="str">
            <v>N</v>
          </cell>
        </row>
        <row r="118">
          <cell r="P118" t="str">
            <v>Process Refrig Controls_Existing_Chemicals and Plastics</v>
          </cell>
          <cell r="Q118">
            <v>5.5168071230834723</v>
          </cell>
          <cell r="R118" t="str">
            <v>Y</v>
          </cell>
        </row>
        <row r="119">
          <cell r="P119" t="str">
            <v>Process Refrig Controls_New_Chemicals and Plastics</v>
          </cell>
          <cell r="Q119">
            <v>5.5168071230834723</v>
          </cell>
          <cell r="R119" t="str">
            <v>Y</v>
          </cell>
        </row>
        <row r="120">
          <cell r="P120" t="str">
            <v>Process Refrig Equipment Upgrade_Early Retirement_Chemicals and Plastics</v>
          </cell>
          <cell r="Q120">
            <v>2.8887002156652128</v>
          </cell>
          <cell r="R120" t="str">
            <v>Y</v>
          </cell>
        </row>
        <row r="121">
          <cell r="P121" t="str">
            <v>Process Refrig Equipment Upgrade_New_Chemicals and Plastics</v>
          </cell>
          <cell r="Q121">
            <v>2.8887002156652128</v>
          </cell>
          <cell r="R121" t="str">
            <v>Y</v>
          </cell>
        </row>
        <row r="122">
          <cell r="P122" t="str">
            <v>Process Refrig Equipment Upgrade_Turnover_Chemicals and Plastics</v>
          </cell>
          <cell r="Q122">
            <v>2.8887002156652128</v>
          </cell>
          <cell r="R122" t="str">
            <v>Y</v>
          </cell>
        </row>
        <row r="123">
          <cell r="P123" t="str">
            <v>Process Refrig System Optimization_Existing_Chemicals and Plastics</v>
          </cell>
          <cell r="Q123">
            <v>0.36200816870955094</v>
          </cell>
          <cell r="R123" t="str">
            <v>N</v>
          </cell>
        </row>
        <row r="124">
          <cell r="P124" t="str">
            <v>Process Refrig System Optimization_New_Chemicals and Plastics</v>
          </cell>
          <cell r="Q124">
            <v>0.36200816870955094</v>
          </cell>
          <cell r="R124" t="str">
            <v>N</v>
          </cell>
        </row>
        <row r="125">
          <cell r="P125" t="str">
            <v>Process Heat Equipment Upgrade_Early Retirement_Chemicals and Plastics</v>
          </cell>
          <cell r="Q125">
            <v>4.0221912850950039</v>
          </cell>
          <cell r="R125" t="str">
            <v>Y</v>
          </cell>
        </row>
        <row r="126">
          <cell r="P126" t="str">
            <v>Process Heat Equipment Upgrade_New_Chemicals and Plastics</v>
          </cell>
          <cell r="Q126">
            <v>4.0221912850950039</v>
          </cell>
          <cell r="R126" t="str">
            <v>Y</v>
          </cell>
        </row>
        <row r="127">
          <cell r="P127" t="str">
            <v>Process Heat Equipment Upgrade_Turnover_Chemicals and Plastics</v>
          </cell>
          <cell r="Q127">
            <v>4.0221912850950039</v>
          </cell>
          <cell r="R127" t="str">
            <v>Y</v>
          </cell>
        </row>
        <row r="128">
          <cell r="P128" t="str">
            <v>Process Heat Improved Controls_Existing_Chemicals and Plastics</v>
          </cell>
          <cell r="Q128">
            <v>10.627022868179912</v>
          </cell>
          <cell r="R128" t="str">
            <v>Y</v>
          </cell>
        </row>
        <row r="129">
          <cell r="P129" t="str">
            <v>Process Heat Improved Controls_New_Chemicals and Plastics</v>
          </cell>
          <cell r="Q129">
            <v>10.627022868179912</v>
          </cell>
          <cell r="R129" t="str">
            <v>Y</v>
          </cell>
        </row>
        <row r="130">
          <cell r="P130" t="str">
            <v>Process Heat System Optimization_Existing_Chemicals and Plastics</v>
          </cell>
          <cell r="Q130">
            <v>6.3686400403923535</v>
          </cell>
          <cell r="R130" t="str">
            <v>Y</v>
          </cell>
        </row>
        <row r="131">
          <cell r="P131" t="str">
            <v>Process Heat System Optimization_New_Chemicals and Plastics</v>
          </cell>
          <cell r="Q131">
            <v>6.3686400403923535</v>
          </cell>
          <cell r="R131" t="str">
            <v>Y</v>
          </cell>
        </row>
        <row r="132">
          <cell r="P132" t="str">
            <v>Process Other Systems Optimization_Existing_Chemicals and Plastics</v>
          </cell>
          <cell r="Q132">
            <v>0.40184282768781243</v>
          </cell>
          <cell r="R132" t="str">
            <v>N</v>
          </cell>
        </row>
        <row r="133">
          <cell r="P133" t="str">
            <v>Process Other Systems Optimization_New_Chemicals and Plastics</v>
          </cell>
          <cell r="Q133">
            <v>0.40184282768781243</v>
          </cell>
          <cell r="R133" t="str">
            <v>N</v>
          </cell>
        </row>
        <row r="134">
          <cell r="P134" t="str">
            <v>Compressed Air Controls_Existing_Construction</v>
          </cell>
          <cell r="Q134">
            <v>0.95883372721576166</v>
          </cell>
          <cell r="R134" t="str">
            <v>N</v>
          </cell>
        </row>
        <row r="135">
          <cell r="P135" t="str">
            <v>Compressed Air Controls_New_Construction</v>
          </cell>
          <cell r="Q135">
            <v>0.95883372721576166</v>
          </cell>
          <cell r="R135" t="str">
            <v>N</v>
          </cell>
        </row>
        <row r="136">
          <cell r="P136" t="str">
            <v>Compressed Air Equipment_Early Retirement_Construction</v>
          </cell>
          <cell r="Q136">
            <v>1.7951351129314277</v>
          </cell>
          <cell r="R136" t="str">
            <v>N</v>
          </cell>
        </row>
        <row r="137">
          <cell r="P137" t="str">
            <v>Compressed Air Equipment_New_Construction</v>
          </cell>
          <cell r="Q137">
            <v>1.7951351129314277</v>
          </cell>
          <cell r="R137" t="str">
            <v>N</v>
          </cell>
        </row>
        <row r="138">
          <cell r="P138" t="str">
            <v>Compressed Air Equipment_Turnover_Construction</v>
          </cell>
          <cell r="Q138">
            <v>1.7951351129314277</v>
          </cell>
          <cell r="R138" t="str">
            <v>N</v>
          </cell>
        </row>
        <row r="139">
          <cell r="P139" t="str">
            <v>Compressed Air System Optimization_Existing_Construction</v>
          </cell>
          <cell r="Q139">
            <v>0.93567841292336984</v>
          </cell>
          <cell r="R139" t="str">
            <v>N</v>
          </cell>
        </row>
        <row r="140">
          <cell r="P140" t="str">
            <v>Compressed Air System Optimization_New_Construction</v>
          </cell>
          <cell r="Q140">
            <v>0.93567841292336984</v>
          </cell>
          <cell r="R140" t="str">
            <v>N</v>
          </cell>
        </row>
        <row r="141">
          <cell r="P141" t="str">
            <v>Plant Energy Management_Existing_Construction</v>
          </cell>
          <cell r="Q141">
            <v>0.40184282768781243</v>
          </cell>
          <cell r="R141" t="str">
            <v>N</v>
          </cell>
        </row>
        <row r="142">
          <cell r="P142" t="str">
            <v>Plant Energy Management_New_Construction</v>
          </cell>
          <cell r="Q142">
            <v>0.40184282768781243</v>
          </cell>
          <cell r="R142" t="str">
            <v>N</v>
          </cell>
        </row>
        <row r="143">
          <cell r="P143" t="str">
            <v>Efficient Lighting - Exterior_Early Retirement_Construction</v>
          </cell>
          <cell r="Q143">
            <v>1.9833211749585427</v>
          </cell>
          <cell r="R143" t="str">
            <v>N</v>
          </cell>
        </row>
        <row r="144">
          <cell r="P144" t="str">
            <v>Efficient Lighting - Exterior_New_Construction</v>
          </cell>
          <cell r="Q144">
            <v>1.9833211749585427</v>
          </cell>
          <cell r="R144" t="str">
            <v>N</v>
          </cell>
        </row>
        <row r="145">
          <cell r="P145" t="str">
            <v>Efficient Lighting - Exterior_Turnover_Construction</v>
          </cell>
          <cell r="Q145">
            <v>1.9833211749585427</v>
          </cell>
          <cell r="R145" t="str">
            <v>N</v>
          </cell>
        </row>
        <row r="146">
          <cell r="P146" t="str">
            <v>Lighting Controls -  Exterior_Existing_Construction</v>
          </cell>
          <cell r="Q146">
            <v>2.4257416368026843</v>
          </cell>
          <cell r="R146" t="str">
            <v>Y</v>
          </cell>
        </row>
        <row r="147">
          <cell r="P147" t="str">
            <v>Lighting Controls -  Exterior_New_Construction</v>
          </cell>
          <cell r="Q147">
            <v>2.4257416368026843</v>
          </cell>
          <cell r="R147" t="str">
            <v>Y</v>
          </cell>
        </row>
        <row r="148">
          <cell r="P148" t="str">
            <v>Building Envelope Improvements_Existing_Construction</v>
          </cell>
          <cell r="Q148">
            <v>2.5034085143455687</v>
          </cell>
          <cell r="R148" t="str">
            <v>Y</v>
          </cell>
        </row>
        <row r="149">
          <cell r="P149" t="str">
            <v>Building Envelope Improvements_New_Construction</v>
          </cell>
          <cell r="Q149">
            <v>2.5034085143455687</v>
          </cell>
          <cell r="R149" t="str">
            <v>Y</v>
          </cell>
        </row>
        <row r="150">
          <cell r="P150" t="str">
            <v>HVAC Equipment Upgrades_Early Retirement_Construction</v>
          </cell>
          <cell r="Q150">
            <v>2.380549111991253</v>
          </cell>
          <cell r="R150" t="str">
            <v>Y</v>
          </cell>
        </row>
        <row r="151">
          <cell r="P151" t="str">
            <v>HVAC Equipment Upgrades_New_Construction</v>
          </cell>
          <cell r="Q151">
            <v>2.380549111991253</v>
          </cell>
          <cell r="R151" t="str">
            <v>Y</v>
          </cell>
        </row>
        <row r="152">
          <cell r="P152" t="str">
            <v>HVAC Equipment Upgrades_Turnover_Construction</v>
          </cell>
          <cell r="Q152">
            <v>2.380549111991253</v>
          </cell>
          <cell r="R152" t="str">
            <v>Y</v>
          </cell>
        </row>
        <row r="153">
          <cell r="P153" t="str">
            <v>HVAC Improved Controls_Existing_Construction</v>
          </cell>
          <cell r="Q153">
            <v>0.87532283280990331</v>
          </cell>
          <cell r="R153" t="str">
            <v>N</v>
          </cell>
        </row>
        <row r="154">
          <cell r="P154" t="str">
            <v>HVAC Improved Controls_New_Construction</v>
          </cell>
          <cell r="Q154">
            <v>0.87532283280990331</v>
          </cell>
          <cell r="R154" t="str">
            <v>N</v>
          </cell>
        </row>
        <row r="155">
          <cell r="P155" t="str">
            <v>HVAC Recommissioning_Existing_Construction</v>
          </cell>
          <cell r="Q155">
            <v>4.0053628932751835</v>
          </cell>
          <cell r="R155" t="str">
            <v>Y</v>
          </cell>
        </row>
        <row r="156">
          <cell r="P156" t="str">
            <v>HVAC Recommissioning_New_Construction</v>
          </cell>
          <cell r="Q156">
            <v>4.0053628932751835</v>
          </cell>
          <cell r="R156" t="str">
            <v>Y</v>
          </cell>
        </row>
        <row r="157">
          <cell r="P157" t="str">
            <v>Efficient Lighting - High Bay_Early Retirement_Construction</v>
          </cell>
          <cell r="Q157">
            <v>3.7423604983066556</v>
          </cell>
          <cell r="R157" t="str">
            <v>Y</v>
          </cell>
        </row>
        <row r="158">
          <cell r="P158" t="str">
            <v>Efficient Lighting - High Bay_New_Construction</v>
          </cell>
          <cell r="Q158">
            <v>3.7423604983066556</v>
          </cell>
          <cell r="R158" t="str">
            <v>Y</v>
          </cell>
        </row>
        <row r="159">
          <cell r="P159" t="str">
            <v>Efficient Lighting - High Bay_Turnover_Construction</v>
          </cell>
          <cell r="Q159">
            <v>3.7423604983066556</v>
          </cell>
          <cell r="R159" t="str">
            <v>Y</v>
          </cell>
        </row>
        <row r="160">
          <cell r="P160" t="str">
            <v>Efficient Lighting - Other Interior Lighting_Early Retirement_Construction</v>
          </cell>
          <cell r="Q160">
            <v>6.9066055439381602</v>
          </cell>
          <cell r="R160" t="str">
            <v>Y</v>
          </cell>
        </row>
        <row r="161">
          <cell r="P161" t="str">
            <v>Efficient Lighting - Other Interior Lighting_New_Construction</v>
          </cell>
          <cell r="Q161">
            <v>6.9066055439381602</v>
          </cell>
          <cell r="R161" t="str">
            <v>Y</v>
          </cell>
        </row>
        <row r="162">
          <cell r="P162" t="str">
            <v>Efficient Lighting - Other Interior Lighting_Turnover_Construction</v>
          </cell>
          <cell r="Q162">
            <v>6.9066055439381602</v>
          </cell>
          <cell r="R162" t="str">
            <v>Y</v>
          </cell>
        </row>
        <row r="163">
          <cell r="P163" t="str">
            <v>Lighting Controls_Existing_Construction</v>
          </cell>
          <cell r="Q163">
            <v>2.4257416368026843</v>
          </cell>
          <cell r="R163" t="str">
            <v>Y</v>
          </cell>
        </row>
        <row r="164">
          <cell r="P164" t="str">
            <v>Lighting Controls_New_Construction</v>
          </cell>
          <cell r="Q164">
            <v>2.4257416368026843</v>
          </cell>
          <cell r="R164" t="str">
            <v>Y</v>
          </cell>
        </row>
        <row r="165">
          <cell r="P165" t="str">
            <v>Fan Equipment Upgrades_Early Retirement_Construction</v>
          </cell>
          <cell r="Q165">
            <v>3.1622108614560474</v>
          </cell>
          <cell r="R165" t="str">
            <v>Y</v>
          </cell>
        </row>
        <row r="166">
          <cell r="P166" t="str">
            <v>Fan Equipment Upgrades_New_Construction</v>
          </cell>
          <cell r="Q166">
            <v>3.1622108614560474</v>
          </cell>
          <cell r="R166" t="str">
            <v>Y</v>
          </cell>
        </row>
        <row r="167">
          <cell r="P167" t="str">
            <v>Fan Equipment Upgrades_Turnover_Construction</v>
          </cell>
          <cell r="Q167">
            <v>3.1622108614560474</v>
          </cell>
          <cell r="R167" t="str">
            <v>Y</v>
          </cell>
        </row>
        <row r="168">
          <cell r="P168" t="str">
            <v>Fan Improved Controls_Existing_Construction</v>
          </cell>
          <cell r="Q168">
            <v>0.57783314955631349</v>
          </cell>
          <cell r="R168" t="str">
            <v>N</v>
          </cell>
        </row>
        <row r="169">
          <cell r="P169" t="str">
            <v>Fan Improved Controls_New_Construction</v>
          </cell>
          <cell r="Q169">
            <v>0.57783314955631349</v>
          </cell>
          <cell r="R169" t="str">
            <v>N</v>
          </cell>
        </row>
        <row r="170">
          <cell r="P170" t="str">
            <v>Fan System Optimization_Existing_Construction</v>
          </cell>
          <cell r="Q170">
            <v>0.61228814510300489</v>
          </cell>
          <cell r="R170" t="str">
            <v>N</v>
          </cell>
        </row>
        <row r="171">
          <cell r="P171" t="str">
            <v>Fan System Optimization_New_Construction</v>
          </cell>
          <cell r="Q171">
            <v>0.61228814510300489</v>
          </cell>
          <cell r="R171" t="str">
            <v>N</v>
          </cell>
        </row>
        <row r="172">
          <cell r="P172" t="str">
            <v>Motor Equipment Upgrades_Early Retirement_Construction</v>
          </cell>
          <cell r="Q172">
            <v>2.8901225816194955</v>
          </cell>
          <cell r="R172" t="str">
            <v>Y</v>
          </cell>
        </row>
        <row r="173">
          <cell r="P173" t="str">
            <v>Motor Equipment Upgrades_New_Construction</v>
          </cell>
          <cell r="Q173">
            <v>2.8901225816194955</v>
          </cell>
          <cell r="R173" t="str">
            <v>Y</v>
          </cell>
        </row>
        <row r="174">
          <cell r="P174" t="str">
            <v>Motor Equipment Upgrades_Turnover_Construction</v>
          </cell>
          <cell r="Q174">
            <v>2.8901225816194955</v>
          </cell>
          <cell r="R174" t="str">
            <v>Y</v>
          </cell>
        </row>
        <row r="175">
          <cell r="P175" t="str">
            <v>Motor Improved Controls_Existing_Construction</v>
          </cell>
          <cell r="Q175">
            <v>1.7979661527189237</v>
          </cell>
          <cell r="R175" t="str">
            <v>N</v>
          </cell>
        </row>
        <row r="176">
          <cell r="P176" t="str">
            <v>Motor Improved Controls_New_Construction</v>
          </cell>
          <cell r="Q176">
            <v>1.7979661527189237</v>
          </cell>
          <cell r="R176" t="str">
            <v>N</v>
          </cell>
        </row>
        <row r="177">
          <cell r="P177" t="str">
            <v>Motor Optimization_Existing_Construction</v>
          </cell>
          <cell r="Q177">
            <v>7.9069234916472739</v>
          </cell>
          <cell r="R177" t="str">
            <v>Y</v>
          </cell>
        </row>
        <row r="178">
          <cell r="P178" t="str">
            <v>Motor Optimization_New_Construction</v>
          </cell>
          <cell r="Q178">
            <v>7.9069234916472739</v>
          </cell>
          <cell r="R178" t="str">
            <v>Y</v>
          </cell>
        </row>
        <row r="179">
          <cell r="P179" t="str">
            <v>Pump Equipment Upgrade_Early Retirement_Construction</v>
          </cell>
          <cell r="Q179">
            <v>2.3085076294725715</v>
          </cell>
          <cell r="R179" t="str">
            <v>Y</v>
          </cell>
        </row>
        <row r="180">
          <cell r="P180" t="str">
            <v>Pump Equipment Upgrade_New_Construction</v>
          </cell>
          <cell r="Q180">
            <v>2.3085076294725715</v>
          </cell>
          <cell r="R180" t="str">
            <v>Y</v>
          </cell>
        </row>
        <row r="181">
          <cell r="P181" t="str">
            <v>Pump Equipment Upgrade_Turnover_Construction</v>
          </cell>
          <cell r="Q181">
            <v>2.3085076294725715</v>
          </cell>
          <cell r="R181" t="str">
            <v>Y</v>
          </cell>
        </row>
        <row r="182">
          <cell r="P182" t="str">
            <v>Pump Improved Controls_Existing_Construction</v>
          </cell>
          <cell r="Q182">
            <v>1.1061752233111743</v>
          </cell>
          <cell r="R182" t="str">
            <v>N</v>
          </cell>
        </row>
        <row r="183">
          <cell r="P183" t="str">
            <v>Pump Improved Controls_New_Construction</v>
          </cell>
          <cell r="Q183">
            <v>1.1061752233111743</v>
          </cell>
          <cell r="R183" t="str">
            <v>N</v>
          </cell>
        </row>
        <row r="184">
          <cell r="P184" t="str">
            <v>Pump System Optimization_Existing_Construction</v>
          </cell>
          <cell r="Q184">
            <v>1.1504582554391287</v>
          </cell>
          <cell r="R184" t="str">
            <v>N</v>
          </cell>
        </row>
        <row r="185">
          <cell r="P185" t="str">
            <v>Pump System Optimization_New_Construction</v>
          </cell>
          <cell r="Q185">
            <v>1.1504582554391287</v>
          </cell>
          <cell r="R185" t="str">
            <v>N</v>
          </cell>
        </row>
        <row r="186">
          <cell r="P186" t="str">
            <v>Process Refrig Controls_Existing_Construction</v>
          </cell>
          <cell r="Q186">
            <v>1.1499590097039154</v>
          </cell>
          <cell r="R186" t="str">
            <v>N</v>
          </cell>
        </row>
        <row r="187">
          <cell r="P187" t="str">
            <v>Process Refrig Controls_New_Construction</v>
          </cell>
          <cell r="Q187">
            <v>1.1499590097039154</v>
          </cell>
          <cell r="R187" t="str">
            <v>N</v>
          </cell>
        </row>
        <row r="188">
          <cell r="P188" t="str">
            <v>Process Refrig Equipment Upgrade_Early Retirement_Construction</v>
          </cell>
          <cell r="Q188">
            <v>3.5836998161429676</v>
          </cell>
          <cell r="R188" t="str">
            <v>Y</v>
          </cell>
        </row>
        <row r="189">
          <cell r="P189" t="str">
            <v>Process Refrig Equipment Upgrade_New_Construction</v>
          </cell>
          <cell r="Q189">
            <v>3.5836998161429676</v>
          </cell>
          <cell r="R189" t="str">
            <v>Y</v>
          </cell>
        </row>
        <row r="190">
          <cell r="P190" t="str">
            <v>Process Refrig Equipment Upgrade_Turnover_Construction</v>
          </cell>
          <cell r="Q190">
            <v>3.5836998161429676</v>
          </cell>
          <cell r="R190" t="str">
            <v>Y</v>
          </cell>
        </row>
        <row r="191">
          <cell r="P191" t="str">
            <v>Process Refrig System Optimization_Existing_Construction</v>
          </cell>
          <cell r="Q191">
            <v>1.9589052813311061</v>
          </cell>
          <cell r="R191" t="str">
            <v>N</v>
          </cell>
        </row>
        <row r="192">
          <cell r="P192" t="str">
            <v>Process Refrig System Optimization_New_Construction</v>
          </cell>
          <cell r="Q192">
            <v>1.9589052813311061</v>
          </cell>
          <cell r="R192" t="str">
            <v>N</v>
          </cell>
        </row>
        <row r="193">
          <cell r="P193" t="str">
            <v>Process Heat Improved Controls_Existing_Construction</v>
          </cell>
          <cell r="Q193">
            <v>16.696191032451996</v>
          </cell>
          <cell r="R193" t="str">
            <v>Y</v>
          </cell>
        </row>
        <row r="194">
          <cell r="P194" t="str">
            <v>Process Heat Improved Controls_New_Construction</v>
          </cell>
          <cell r="Q194">
            <v>16.696191032451996</v>
          </cell>
          <cell r="R194" t="str">
            <v>Y</v>
          </cell>
        </row>
        <row r="195">
          <cell r="P195" t="str">
            <v>Process Heat System Optimization_Existing_Construction</v>
          </cell>
          <cell r="Q195">
            <v>5.3701919714058661</v>
          </cell>
          <cell r="R195" t="str">
            <v>Y</v>
          </cell>
        </row>
        <row r="196">
          <cell r="P196" t="str">
            <v>Process Heat System Optimization_New_Construction</v>
          </cell>
          <cell r="Q196">
            <v>5.3701919714058661</v>
          </cell>
          <cell r="R196" t="str">
            <v>Y</v>
          </cell>
        </row>
        <row r="197">
          <cell r="P197" t="str">
            <v>Process Other Systems Optimization_Existing_Construction</v>
          </cell>
          <cell r="Q197">
            <v>0.56720722399538337</v>
          </cell>
          <cell r="R197" t="str">
            <v>N</v>
          </cell>
        </row>
        <row r="198">
          <cell r="P198" t="str">
            <v>Process Other Systems Optimization_New_Construction</v>
          </cell>
          <cell r="Q198">
            <v>0.56720722399538337</v>
          </cell>
          <cell r="R198" t="str">
            <v>N</v>
          </cell>
        </row>
        <row r="199">
          <cell r="P199" t="str">
            <v>Compressed Air Controls_Existing_Electrical and Electronic Equip.</v>
          </cell>
          <cell r="Q199">
            <v>0.5318012073036702</v>
          </cell>
          <cell r="R199" t="str">
            <v>N</v>
          </cell>
        </row>
        <row r="200">
          <cell r="P200" t="str">
            <v>Compressed Air Controls_New_Electrical and Electronic Equip.</v>
          </cell>
          <cell r="Q200">
            <v>0.5318012073036702</v>
          </cell>
          <cell r="R200" t="str">
            <v>N</v>
          </cell>
        </row>
        <row r="201">
          <cell r="P201" t="str">
            <v>Compressed Air Equipment_Early Retirement_Electrical and Electronic Equip.</v>
          </cell>
          <cell r="Q201">
            <v>0.66287168424354348</v>
          </cell>
          <cell r="R201" t="str">
            <v>N</v>
          </cell>
        </row>
        <row r="202">
          <cell r="P202" t="str">
            <v>Compressed Air Equipment_New_Electrical and Electronic Equip.</v>
          </cell>
          <cell r="Q202">
            <v>0.66287168424354348</v>
          </cell>
          <cell r="R202" t="str">
            <v>N</v>
          </cell>
        </row>
        <row r="203">
          <cell r="P203" t="str">
            <v>Compressed Air Equipment_Turnover_Electrical and Electronic Equip.</v>
          </cell>
          <cell r="Q203">
            <v>0.66287168424354348</v>
          </cell>
          <cell r="R203" t="str">
            <v>N</v>
          </cell>
        </row>
        <row r="204">
          <cell r="P204" t="str">
            <v>Compressed Air System Optimization_Existing_Electrical and Electronic Equip.</v>
          </cell>
          <cell r="Q204">
            <v>0.8362357668712963</v>
          </cell>
          <cell r="R204" t="str">
            <v>N</v>
          </cell>
        </row>
        <row r="205">
          <cell r="P205" t="str">
            <v>Compressed Air System Optimization_New_Electrical and Electronic Equip.</v>
          </cell>
          <cell r="Q205">
            <v>0.8362357668712963</v>
          </cell>
          <cell r="R205" t="str">
            <v>N</v>
          </cell>
        </row>
        <row r="206">
          <cell r="P206" t="str">
            <v>Plant Energy Management_Existing_Electrical and Electronic Equip.</v>
          </cell>
          <cell r="Q206">
            <v>0.40184282768781243</v>
          </cell>
          <cell r="R206" t="str">
            <v>N</v>
          </cell>
        </row>
        <row r="207">
          <cell r="P207" t="str">
            <v>Plant Energy Management_New_Electrical and Electronic Equip.</v>
          </cell>
          <cell r="Q207">
            <v>0.40184282768781243</v>
          </cell>
          <cell r="R207" t="str">
            <v>N</v>
          </cell>
        </row>
        <row r="208">
          <cell r="P208" t="str">
            <v>Efficient Lighting - Exterior_Early Retirement_Electrical and Electronic Equip.</v>
          </cell>
          <cell r="Q208">
            <v>1.9833211749585427</v>
          </cell>
          <cell r="R208" t="str">
            <v>N</v>
          </cell>
        </row>
        <row r="209">
          <cell r="P209" t="str">
            <v>Efficient Lighting - Exterior_New_Electrical and Electronic Equip.</v>
          </cell>
          <cell r="Q209">
            <v>1.9833211749585427</v>
          </cell>
          <cell r="R209" t="str">
            <v>N</v>
          </cell>
        </row>
        <row r="210">
          <cell r="P210" t="str">
            <v>Efficient Lighting - Exterior_Turnover_Electrical and Electronic Equip.</v>
          </cell>
          <cell r="Q210">
            <v>1.9833211749585427</v>
          </cell>
          <cell r="R210" t="str">
            <v>N</v>
          </cell>
        </row>
        <row r="211">
          <cell r="P211" t="str">
            <v>Lighting Controls -  Exterior_Existing_Electrical and Electronic Equip.</v>
          </cell>
          <cell r="Q211">
            <v>2.5049236896299294</v>
          </cell>
          <cell r="R211" t="str">
            <v>Y</v>
          </cell>
        </row>
        <row r="212">
          <cell r="P212" t="str">
            <v>Lighting Controls -  Exterior_New_Electrical and Electronic Equip.</v>
          </cell>
          <cell r="Q212">
            <v>2.5049236896299294</v>
          </cell>
          <cell r="R212" t="str">
            <v>Y</v>
          </cell>
        </row>
        <row r="213">
          <cell r="P213" t="str">
            <v>Building Envelope Improvements_Existing_Electrical and Electronic Equip.</v>
          </cell>
          <cell r="Q213">
            <v>3.015146630812287</v>
          </cell>
          <cell r="R213" t="str">
            <v>Y</v>
          </cell>
        </row>
        <row r="214">
          <cell r="P214" t="str">
            <v>Building Envelope Improvements_New_Electrical and Electronic Equip.</v>
          </cell>
          <cell r="Q214">
            <v>3.015146630812287</v>
          </cell>
          <cell r="R214" t="str">
            <v>Y</v>
          </cell>
        </row>
        <row r="215">
          <cell r="P215" t="str">
            <v>HVAC Equipment Upgrades_Early Retirement_Electrical and Electronic Equip.</v>
          </cell>
          <cell r="Q215">
            <v>2.1584813796944826</v>
          </cell>
          <cell r="R215" t="str">
            <v>Y</v>
          </cell>
        </row>
        <row r="216">
          <cell r="P216" t="str">
            <v>HVAC Equipment Upgrades_New_Electrical and Electronic Equip.</v>
          </cell>
          <cell r="Q216">
            <v>2.1584813796944826</v>
          </cell>
          <cell r="R216" t="str">
            <v>Y</v>
          </cell>
        </row>
        <row r="217">
          <cell r="P217" t="str">
            <v>HVAC Equipment Upgrades_Turnover_Electrical and Electronic Equip.</v>
          </cell>
          <cell r="Q217">
            <v>2.1584813796944826</v>
          </cell>
          <cell r="R217" t="str">
            <v>Y</v>
          </cell>
        </row>
        <row r="218">
          <cell r="P218" t="str">
            <v>HVAC Improved Controls_Existing_Electrical and Electronic Equip.</v>
          </cell>
          <cell r="Q218">
            <v>2.3577729144473349</v>
          </cell>
          <cell r="R218" t="str">
            <v>Y</v>
          </cell>
        </row>
        <row r="219">
          <cell r="P219" t="str">
            <v>HVAC Improved Controls_New_Electrical and Electronic Equip.</v>
          </cell>
          <cell r="Q219">
            <v>2.3577729144473349</v>
          </cell>
          <cell r="R219" t="str">
            <v>Y</v>
          </cell>
        </row>
        <row r="220">
          <cell r="P220" t="str">
            <v>HVAC Recommissioning_Existing_Electrical and Electronic Equip.</v>
          </cell>
          <cell r="Q220">
            <v>0.62273736479956965</v>
          </cell>
          <cell r="R220" t="str">
            <v>N</v>
          </cell>
        </row>
        <row r="221">
          <cell r="P221" t="str">
            <v>HVAC Recommissioning_New_Electrical and Electronic Equip.</v>
          </cell>
          <cell r="Q221">
            <v>0.62273736479956965</v>
          </cell>
          <cell r="R221" t="str">
            <v>N</v>
          </cell>
        </row>
        <row r="222">
          <cell r="P222" t="str">
            <v>Efficient Lighting - High Bay_Early Retirement_Electrical and Electronic Equip.</v>
          </cell>
          <cell r="Q222">
            <v>3.7423604983066556</v>
          </cell>
          <cell r="R222" t="str">
            <v>Y</v>
          </cell>
        </row>
        <row r="223">
          <cell r="P223" t="str">
            <v>Efficient Lighting - High Bay_New_Electrical and Electronic Equip.</v>
          </cell>
          <cell r="Q223">
            <v>3.7423604983066556</v>
          </cell>
          <cell r="R223" t="str">
            <v>Y</v>
          </cell>
        </row>
        <row r="224">
          <cell r="P224" t="str">
            <v>Efficient Lighting - High Bay_Turnover_Electrical and Electronic Equip.</v>
          </cell>
          <cell r="Q224">
            <v>3.7423604983066556</v>
          </cell>
          <cell r="R224" t="str">
            <v>Y</v>
          </cell>
        </row>
        <row r="225">
          <cell r="P225" t="str">
            <v>Efficient Lighting - Other Interior Lighting_Early Retirement_Electrical and Electronic Equip.</v>
          </cell>
          <cell r="Q225">
            <v>6.9066055439381602</v>
          </cell>
          <cell r="R225" t="str">
            <v>Y</v>
          </cell>
        </row>
        <row r="226">
          <cell r="P226" t="str">
            <v>Efficient Lighting - Other Interior Lighting_New_Electrical and Electronic Equip.</v>
          </cell>
          <cell r="Q226">
            <v>6.9066055439381602</v>
          </cell>
          <cell r="R226" t="str">
            <v>Y</v>
          </cell>
        </row>
        <row r="227">
          <cell r="P227" t="str">
            <v>Efficient Lighting - Other Interior Lighting_Turnover_Electrical and Electronic Equip.</v>
          </cell>
          <cell r="Q227">
            <v>6.9066055439381602</v>
          </cell>
          <cell r="R227" t="str">
            <v>Y</v>
          </cell>
        </row>
        <row r="228">
          <cell r="P228" t="str">
            <v>Lighting Controls_Existing_Electrical and Electronic Equip.</v>
          </cell>
          <cell r="Q228">
            <v>2.5049236896299294</v>
          </cell>
          <cell r="R228" t="str">
            <v>Y</v>
          </cell>
        </row>
        <row r="229">
          <cell r="P229" t="str">
            <v>Lighting Controls_New_Electrical and Electronic Equip.</v>
          </cell>
          <cell r="Q229">
            <v>2.5049236896299294</v>
          </cell>
          <cell r="R229" t="str">
            <v>Y</v>
          </cell>
        </row>
        <row r="230">
          <cell r="P230" t="str">
            <v>Fan Improved Controls_Existing_Electrical and Electronic Equip.</v>
          </cell>
          <cell r="Q230">
            <v>0.42653411378807571</v>
          </cell>
          <cell r="R230" t="str">
            <v>N</v>
          </cell>
        </row>
        <row r="231">
          <cell r="P231" t="str">
            <v>Fan Improved Controls_New_Electrical and Electronic Equip.</v>
          </cell>
          <cell r="Q231">
            <v>0.42653411378807571</v>
          </cell>
          <cell r="R231" t="str">
            <v>N</v>
          </cell>
        </row>
        <row r="232">
          <cell r="P232" t="str">
            <v>Motor Equipment Upgrades_Early Retirement_Electrical and Electronic Equip.</v>
          </cell>
          <cell r="Q232">
            <v>2.8503110603882771</v>
          </cell>
          <cell r="R232" t="str">
            <v>Y</v>
          </cell>
        </row>
        <row r="233">
          <cell r="P233" t="str">
            <v>Motor Equipment Upgrades_New_Electrical and Electronic Equip.</v>
          </cell>
          <cell r="Q233">
            <v>2.8503110603882771</v>
          </cell>
          <cell r="R233" t="str">
            <v>Y</v>
          </cell>
        </row>
        <row r="234">
          <cell r="P234" t="str">
            <v>Motor Equipment Upgrades_Turnover_Electrical and Electronic Equip.</v>
          </cell>
          <cell r="Q234">
            <v>2.8503110603882771</v>
          </cell>
          <cell r="R234" t="str">
            <v>Y</v>
          </cell>
        </row>
        <row r="235">
          <cell r="P235" t="str">
            <v>Motor Improved Controls_Existing_Electrical and Electronic Equip.</v>
          </cell>
          <cell r="Q235">
            <v>1.1061752233111743</v>
          </cell>
          <cell r="R235" t="str">
            <v>N</v>
          </cell>
        </row>
        <row r="236">
          <cell r="P236" t="str">
            <v>Motor Improved Controls_New_Electrical and Electronic Equip.</v>
          </cell>
          <cell r="Q236">
            <v>1.1061752233111743</v>
          </cell>
          <cell r="R236" t="str">
            <v>N</v>
          </cell>
        </row>
        <row r="237">
          <cell r="P237" t="str">
            <v>Motor Optimization_Existing_Electrical and Electronic Equip.</v>
          </cell>
          <cell r="Q237">
            <v>1.2301173365975882</v>
          </cell>
          <cell r="R237" t="str">
            <v>N</v>
          </cell>
        </row>
        <row r="238">
          <cell r="P238" t="str">
            <v>Motor Optimization_New_Electrical and Electronic Equip.</v>
          </cell>
          <cell r="Q238">
            <v>1.2301173365975882</v>
          </cell>
          <cell r="R238" t="str">
            <v>N</v>
          </cell>
        </row>
        <row r="239">
          <cell r="P239" t="str">
            <v>Pump Improved Controls_Existing_Electrical and Electronic Equip.</v>
          </cell>
          <cell r="Q239">
            <v>1.1061752233111743</v>
          </cell>
          <cell r="R239" t="str">
            <v>N</v>
          </cell>
        </row>
        <row r="240">
          <cell r="P240" t="str">
            <v>Pump Improved Controls_New_Electrical and Electronic Equip.</v>
          </cell>
          <cell r="Q240">
            <v>1.1061752233111743</v>
          </cell>
          <cell r="R240" t="str">
            <v>N</v>
          </cell>
        </row>
        <row r="241">
          <cell r="P241" t="str">
            <v>Process Refrig Controls_Existing_Electrical and Electronic Equip.</v>
          </cell>
          <cell r="Q241">
            <v>15.256587989452644</v>
          </cell>
          <cell r="R241" t="str">
            <v>Y</v>
          </cell>
        </row>
        <row r="242">
          <cell r="P242" t="str">
            <v>Process Refrig Controls_New_Electrical and Electronic Equip.</v>
          </cell>
          <cell r="Q242">
            <v>15.256587989452644</v>
          </cell>
          <cell r="R242" t="str">
            <v>Y</v>
          </cell>
        </row>
        <row r="243">
          <cell r="P243" t="str">
            <v>Process Refrig Equipment Upgrade_Early Retirement_Electrical and Electronic Equip.</v>
          </cell>
          <cell r="Q243">
            <v>1.5634821208604663</v>
          </cell>
          <cell r="R243" t="str">
            <v>N</v>
          </cell>
        </row>
        <row r="244">
          <cell r="P244" t="str">
            <v>Process Refrig Equipment Upgrade_New_Electrical and Electronic Equip.</v>
          </cell>
          <cell r="Q244">
            <v>1.5634821208604663</v>
          </cell>
          <cell r="R244" t="str">
            <v>N</v>
          </cell>
        </row>
        <row r="245">
          <cell r="P245" t="str">
            <v>Process Refrig Equipment Upgrade_Turnover_Electrical and Electronic Equip.</v>
          </cell>
          <cell r="Q245">
            <v>1.5634821208604663</v>
          </cell>
          <cell r="R245" t="str">
            <v>N</v>
          </cell>
        </row>
        <row r="246">
          <cell r="P246" t="str">
            <v>Process Refrig System Optimization_Existing_Electrical and Electronic Equip.</v>
          </cell>
          <cell r="Q246">
            <v>0.1245453981514736</v>
          </cell>
          <cell r="R246" t="str">
            <v>N</v>
          </cell>
        </row>
        <row r="247">
          <cell r="P247" t="str">
            <v>Process Refrig System Optimization_New_Electrical and Electronic Equip.</v>
          </cell>
          <cell r="Q247">
            <v>0.1245453981514736</v>
          </cell>
          <cell r="R247" t="str">
            <v>N</v>
          </cell>
        </row>
        <row r="248">
          <cell r="P248" t="str">
            <v>Process Heat Improved Controls_Existing_Electrical and Electronic Equip.</v>
          </cell>
          <cell r="Q248">
            <v>15.558786018546181</v>
          </cell>
          <cell r="R248" t="str">
            <v>Y</v>
          </cell>
        </row>
        <row r="249">
          <cell r="P249" t="str">
            <v>Process Heat Improved Controls_New_Electrical and Electronic Equip.</v>
          </cell>
          <cell r="Q249">
            <v>15.558786018546181</v>
          </cell>
          <cell r="R249" t="str">
            <v>Y</v>
          </cell>
        </row>
        <row r="250">
          <cell r="P250" t="str">
            <v>Process Heat System Optimization_Existing_Electrical and Electronic Equip.</v>
          </cell>
          <cell r="Q250">
            <v>0.73429695672863238</v>
          </cell>
          <cell r="R250" t="str">
            <v>N</v>
          </cell>
        </row>
        <row r="251">
          <cell r="P251" t="str">
            <v>Process Heat System Optimization_New_Electrical and Electronic Equip.</v>
          </cell>
          <cell r="Q251">
            <v>0.73429695672863238</v>
          </cell>
          <cell r="R251" t="str">
            <v>N</v>
          </cell>
        </row>
        <row r="252">
          <cell r="P252" t="str">
            <v>Process Other Systems Optimization_Existing_Electrical and Electronic Equip.</v>
          </cell>
          <cell r="Q252">
            <v>2.0774946794761204</v>
          </cell>
          <cell r="R252" t="str">
            <v>Y</v>
          </cell>
        </row>
        <row r="253">
          <cell r="P253" t="str">
            <v>Process Other Systems Optimization_New_Electrical and Electronic Equip.</v>
          </cell>
          <cell r="Q253">
            <v>2.0774946794761204</v>
          </cell>
          <cell r="R253" t="str">
            <v>Y</v>
          </cell>
        </row>
        <row r="254">
          <cell r="P254" t="str">
            <v>Compressed Air Controls_Existing_Lumber/Furniture/Pulp/Paper</v>
          </cell>
          <cell r="Q254">
            <v>0.59102214976173839</v>
          </cell>
          <cell r="R254" t="str">
            <v>N</v>
          </cell>
        </row>
        <row r="255">
          <cell r="P255" t="str">
            <v>Compressed Air Controls_New_Lumber/Furniture/Pulp/Paper</v>
          </cell>
          <cell r="Q255">
            <v>0.59102214976173839</v>
          </cell>
          <cell r="R255" t="str">
            <v>N</v>
          </cell>
        </row>
        <row r="256">
          <cell r="P256" t="str">
            <v>Compressed Air Equipment_Early Retirement_Lumber/Furniture/Pulp/Paper</v>
          </cell>
          <cell r="Q256">
            <v>2.5234764975323842</v>
          </cell>
          <cell r="R256" t="str">
            <v>Y</v>
          </cell>
        </row>
        <row r="257">
          <cell r="P257" t="str">
            <v>Compressed Air Equipment_New_Lumber/Furniture/Pulp/Paper</v>
          </cell>
          <cell r="Q257">
            <v>2.5234764975323842</v>
          </cell>
          <cell r="R257" t="str">
            <v>Y</v>
          </cell>
        </row>
        <row r="258">
          <cell r="P258" t="str">
            <v>Compressed Air Equipment_Turnover_Lumber/Furniture/Pulp/Paper</v>
          </cell>
          <cell r="Q258">
            <v>2.5234764975323842</v>
          </cell>
          <cell r="R258" t="str">
            <v>Y</v>
          </cell>
        </row>
        <row r="259">
          <cell r="P259" t="str">
            <v>Compressed Air System Optimization_Existing_Lumber/Furniture/Pulp/Paper</v>
          </cell>
          <cell r="Q259">
            <v>0.85087023848530829</v>
          </cell>
          <cell r="R259" t="str">
            <v>N</v>
          </cell>
        </row>
        <row r="260">
          <cell r="P260" t="str">
            <v>Compressed Air System Optimization_New_Lumber/Furniture/Pulp/Paper</v>
          </cell>
          <cell r="Q260">
            <v>0.85087023848530829</v>
          </cell>
          <cell r="R260" t="str">
            <v>N</v>
          </cell>
        </row>
        <row r="261">
          <cell r="P261" t="str">
            <v>Plant Energy Management_Existing_Lumber/Furniture/Pulp/Paper</v>
          </cell>
          <cell r="Q261">
            <v>2.0933265819752931</v>
          </cell>
          <cell r="R261" t="str">
            <v>Y</v>
          </cell>
        </row>
        <row r="262">
          <cell r="P262" t="str">
            <v>Plant Energy Management_New_Lumber/Furniture/Pulp/Paper</v>
          </cell>
          <cell r="Q262">
            <v>2.0933265819752931</v>
          </cell>
          <cell r="R262" t="str">
            <v>Y</v>
          </cell>
        </row>
        <row r="263">
          <cell r="P263" t="str">
            <v>Efficient Lighting - Exterior_Early Retirement_Lumber/Furniture/Pulp/Paper</v>
          </cell>
          <cell r="Q263">
            <v>1.9833211749585427</v>
          </cell>
          <cell r="R263" t="str">
            <v>N</v>
          </cell>
        </row>
        <row r="264">
          <cell r="P264" t="str">
            <v>Efficient Lighting - Exterior_New_Lumber/Furniture/Pulp/Paper</v>
          </cell>
          <cell r="Q264">
            <v>1.9833211749585427</v>
          </cell>
          <cell r="R264" t="str">
            <v>N</v>
          </cell>
        </row>
        <row r="265">
          <cell r="P265" t="str">
            <v>Efficient Lighting - Exterior_Turnover_Lumber/Furniture/Pulp/Paper</v>
          </cell>
          <cell r="Q265">
            <v>1.9833211749585427</v>
          </cell>
          <cell r="R265" t="str">
            <v>N</v>
          </cell>
        </row>
        <row r="266">
          <cell r="P266" t="str">
            <v>Lighting Controls -  Exterior_Existing_Lumber/Furniture/Pulp/Paper</v>
          </cell>
          <cell r="Q266">
            <v>3.0255510927734695</v>
          </cell>
          <cell r="R266" t="str">
            <v>Y</v>
          </cell>
        </row>
        <row r="267">
          <cell r="P267" t="str">
            <v>Lighting Controls -  Exterior_New_Lumber/Furniture/Pulp/Paper</v>
          </cell>
          <cell r="Q267">
            <v>3.0255510927734695</v>
          </cell>
          <cell r="R267" t="str">
            <v>Y</v>
          </cell>
        </row>
        <row r="268">
          <cell r="P268" t="str">
            <v>HVAC Equipment Upgrades_Early Retirement_Lumber/Furniture/Pulp/Paper</v>
          </cell>
          <cell r="Q268">
            <v>2.1584815088654361</v>
          </cell>
          <cell r="R268" t="str">
            <v>Y</v>
          </cell>
        </row>
        <row r="269">
          <cell r="P269" t="str">
            <v>HVAC Equipment Upgrades_New_Lumber/Furniture/Pulp/Paper</v>
          </cell>
          <cell r="Q269">
            <v>2.1584815088654361</v>
          </cell>
          <cell r="R269" t="str">
            <v>Y</v>
          </cell>
        </row>
        <row r="270">
          <cell r="P270" t="str">
            <v>HVAC Equipment Upgrades_Turnover_Lumber/Furniture/Pulp/Paper</v>
          </cell>
          <cell r="Q270">
            <v>2.1584815088654361</v>
          </cell>
          <cell r="R270" t="str">
            <v>Y</v>
          </cell>
        </row>
        <row r="271">
          <cell r="P271" t="str">
            <v>HVAC Improved Controls_Existing_Lumber/Furniture/Pulp/Paper</v>
          </cell>
          <cell r="Q271">
            <v>0.29800745694744357</v>
          </cell>
          <cell r="R271" t="str">
            <v>N</v>
          </cell>
        </row>
        <row r="272">
          <cell r="P272" t="str">
            <v>HVAC Improved Controls_New_Lumber/Furniture/Pulp/Paper</v>
          </cell>
          <cell r="Q272">
            <v>0.29800745694744357</v>
          </cell>
          <cell r="R272" t="str">
            <v>N</v>
          </cell>
        </row>
        <row r="273">
          <cell r="P273" t="str">
            <v>Efficient Lighting - High Bay_Early Retirement_Lumber/Furniture/Pulp/Paper</v>
          </cell>
          <cell r="Q273">
            <v>3.7423604983066556</v>
          </cell>
          <cell r="R273" t="str">
            <v>Y</v>
          </cell>
        </row>
        <row r="274">
          <cell r="P274" t="str">
            <v>Efficient Lighting - High Bay_New_Lumber/Furniture/Pulp/Paper</v>
          </cell>
          <cell r="Q274">
            <v>3.7423604983066556</v>
          </cell>
          <cell r="R274" t="str">
            <v>Y</v>
          </cell>
        </row>
        <row r="275">
          <cell r="P275" t="str">
            <v>Efficient Lighting - High Bay_Turnover_Lumber/Furniture/Pulp/Paper</v>
          </cell>
          <cell r="Q275">
            <v>3.7423604983066556</v>
          </cell>
          <cell r="R275" t="str">
            <v>Y</v>
          </cell>
        </row>
        <row r="276">
          <cell r="P276" t="str">
            <v>Efficient Lighting - Other Interior Lighting_Early Retirement_Lumber/Furniture/Pulp/Paper</v>
          </cell>
          <cell r="Q276">
            <v>6.9066055439381602</v>
          </cell>
          <cell r="R276" t="str">
            <v>Y</v>
          </cell>
        </row>
        <row r="277">
          <cell r="P277" t="str">
            <v>Efficient Lighting - Other Interior Lighting_New_Lumber/Furniture/Pulp/Paper</v>
          </cell>
          <cell r="Q277">
            <v>6.9066055439381602</v>
          </cell>
          <cell r="R277" t="str">
            <v>Y</v>
          </cell>
        </row>
        <row r="278">
          <cell r="P278" t="str">
            <v>Efficient Lighting - Other Interior Lighting_Turnover_Lumber/Furniture/Pulp/Paper</v>
          </cell>
          <cell r="Q278">
            <v>6.9066055439381602</v>
          </cell>
          <cell r="R278" t="str">
            <v>Y</v>
          </cell>
        </row>
        <row r="279">
          <cell r="P279" t="str">
            <v>Lighting Controls_Existing_Lumber/Furniture/Pulp/Paper</v>
          </cell>
          <cell r="Q279">
            <v>3.0255510927734695</v>
          </cell>
          <cell r="R279" t="str">
            <v>Y</v>
          </cell>
        </row>
        <row r="280">
          <cell r="P280" t="str">
            <v>Lighting Controls_New_Lumber/Furniture/Pulp/Paper</v>
          </cell>
          <cell r="Q280">
            <v>3.0255510927734695</v>
          </cell>
          <cell r="R280" t="str">
            <v>Y</v>
          </cell>
        </row>
        <row r="281">
          <cell r="P281" t="str">
            <v>Fan Equipment Upgrades_Early Retirement_Lumber/Furniture/Pulp/Paper</v>
          </cell>
          <cell r="Q281">
            <v>4.0138002107857673</v>
          </cell>
          <cell r="R281" t="str">
            <v>Y</v>
          </cell>
        </row>
        <row r="282">
          <cell r="P282" t="str">
            <v>Fan Equipment Upgrades_New_Lumber/Furniture/Pulp/Paper</v>
          </cell>
          <cell r="Q282">
            <v>4.0138002107857673</v>
          </cell>
          <cell r="R282" t="str">
            <v>Y</v>
          </cell>
        </row>
        <row r="283">
          <cell r="P283" t="str">
            <v>Fan Equipment Upgrades_Turnover_Lumber/Furniture/Pulp/Paper</v>
          </cell>
          <cell r="Q283">
            <v>4.0138002107857673</v>
          </cell>
          <cell r="R283" t="str">
            <v>Y</v>
          </cell>
        </row>
        <row r="284">
          <cell r="P284" t="str">
            <v>Fan Improved Controls_Existing_Lumber/Furniture/Pulp/Paper</v>
          </cell>
          <cell r="Q284">
            <v>0.4265340895685219</v>
          </cell>
          <cell r="R284" t="str">
            <v>N</v>
          </cell>
        </row>
        <row r="285">
          <cell r="P285" t="str">
            <v>Fan Improved Controls_New_Lumber/Furniture/Pulp/Paper</v>
          </cell>
          <cell r="Q285">
            <v>0.4265340895685219</v>
          </cell>
          <cell r="R285" t="str">
            <v>N</v>
          </cell>
        </row>
        <row r="286">
          <cell r="P286" t="str">
            <v>Fan System Optimization_Existing_Lumber/Furniture/Pulp/Paper</v>
          </cell>
          <cell r="Q286">
            <v>0.60782909920328043</v>
          </cell>
          <cell r="R286" t="str">
            <v>N</v>
          </cell>
        </row>
        <row r="287">
          <cell r="P287" t="str">
            <v>Fan System Optimization_New_Lumber/Furniture/Pulp/Paper</v>
          </cell>
          <cell r="Q287">
            <v>0.60782909920328043</v>
          </cell>
          <cell r="R287" t="str">
            <v>N</v>
          </cell>
        </row>
        <row r="288">
          <cell r="P288" t="str">
            <v>Motor Equipment Upgrades_Early Retirement_Lumber/Furniture/Pulp/Paper</v>
          </cell>
          <cell r="Q288">
            <v>1.1376530221365031</v>
          </cell>
          <cell r="R288" t="str">
            <v>N</v>
          </cell>
        </row>
        <row r="289">
          <cell r="P289" t="str">
            <v>Motor Equipment Upgrades_New_Lumber/Furniture/Pulp/Paper</v>
          </cell>
          <cell r="Q289">
            <v>1.1376530221365031</v>
          </cell>
          <cell r="R289" t="str">
            <v>N</v>
          </cell>
        </row>
        <row r="290">
          <cell r="P290" t="str">
            <v>Motor Equipment Upgrades_Turnover_Lumber/Furniture/Pulp/Paper</v>
          </cell>
          <cell r="Q290">
            <v>1.1376530221365031</v>
          </cell>
          <cell r="R290" t="str">
            <v>N</v>
          </cell>
        </row>
        <row r="291">
          <cell r="P291" t="str">
            <v>Motor Improved Controls_Existing_Lumber/Furniture/Pulp/Paper</v>
          </cell>
          <cell r="Q291">
            <v>0.85326172970106184</v>
          </cell>
          <cell r="R291" t="str">
            <v>N</v>
          </cell>
        </row>
        <row r="292">
          <cell r="P292" t="str">
            <v>Motor Improved Controls_New_Lumber/Furniture/Pulp/Paper</v>
          </cell>
          <cell r="Q292">
            <v>0.85326172970106184</v>
          </cell>
          <cell r="R292" t="str">
            <v>N</v>
          </cell>
        </row>
        <row r="293">
          <cell r="P293" t="str">
            <v>Motor Optimization_Existing_Lumber/Furniture/Pulp/Paper</v>
          </cell>
          <cell r="Q293">
            <v>1.3651732218435007</v>
          </cell>
          <cell r="R293" t="str">
            <v>N</v>
          </cell>
        </row>
        <row r="294">
          <cell r="P294" t="str">
            <v>Motor Optimization_New_Lumber/Furniture/Pulp/Paper</v>
          </cell>
          <cell r="Q294">
            <v>1.3651732218435007</v>
          </cell>
          <cell r="R294" t="str">
            <v>N</v>
          </cell>
        </row>
        <row r="295">
          <cell r="P295" t="str">
            <v>Pump Equipment Upgrade_Early Retirement_Lumber/Furniture/Pulp/Paper</v>
          </cell>
          <cell r="Q295">
            <v>5.4797772498964115</v>
          </cell>
          <cell r="R295" t="str">
            <v>Y</v>
          </cell>
        </row>
        <row r="296">
          <cell r="P296" t="str">
            <v>Pump Equipment Upgrade_New_Lumber/Furniture/Pulp/Paper</v>
          </cell>
          <cell r="Q296">
            <v>5.4797772498964115</v>
          </cell>
          <cell r="R296" t="str">
            <v>Y</v>
          </cell>
        </row>
        <row r="297">
          <cell r="P297" t="str">
            <v>Pump Equipment Upgrade_Turnover_Lumber/Furniture/Pulp/Paper</v>
          </cell>
          <cell r="Q297">
            <v>5.4797772498964115</v>
          </cell>
          <cell r="R297" t="str">
            <v>Y</v>
          </cell>
        </row>
        <row r="298">
          <cell r="P298" t="str">
            <v>Pump Improved Controls_Existing_Lumber/Furniture/Pulp/Paper</v>
          </cell>
          <cell r="Q298">
            <v>1.1061752233111743</v>
          </cell>
          <cell r="R298" t="str">
            <v>N</v>
          </cell>
        </row>
        <row r="299">
          <cell r="P299" t="str">
            <v>Pump Improved Controls_New_Lumber/Furniture/Pulp/Paper</v>
          </cell>
          <cell r="Q299">
            <v>1.1061752233111743</v>
          </cell>
          <cell r="R299" t="str">
            <v>N</v>
          </cell>
        </row>
        <row r="300">
          <cell r="P300" t="str">
            <v>Pump System Optimization_Existing_Lumber/Furniture/Pulp/Paper</v>
          </cell>
          <cell r="Q300">
            <v>4.3869933085038166</v>
          </cell>
          <cell r="R300" t="str">
            <v>Y</v>
          </cell>
        </row>
        <row r="301">
          <cell r="P301" t="str">
            <v>Pump System Optimization_New_Lumber/Furniture/Pulp/Paper</v>
          </cell>
          <cell r="Q301">
            <v>4.3869933085038166</v>
          </cell>
          <cell r="R301" t="str">
            <v>Y</v>
          </cell>
        </row>
        <row r="302">
          <cell r="P302" t="str">
            <v>Process Refrig Controls_Existing_Lumber/Furniture/Pulp/Paper</v>
          </cell>
          <cell r="Q302">
            <v>15.256588764478364</v>
          </cell>
          <cell r="R302" t="str">
            <v>Y</v>
          </cell>
        </row>
        <row r="303">
          <cell r="P303" t="str">
            <v>Process Refrig Controls_New_Lumber/Furniture/Pulp/Paper</v>
          </cell>
          <cell r="Q303">
            <v>15.256588764478364</v>
          </cell>
          <cell r="R303" t="str">
            <v>Y</v>
          </cell>
        </row>
        <row r="304">
          <cell r="P304" t="str">
            <v>Process Refrig Equipment Upgrade_Early Retirement_Lumber/Furniture/Pulp/Paper</v>
          </cell>
          <cell r="Q304">
            <v>4.1500126927491703</v>
          </cell>
          <cell r="R304" t="str">
            <v>Y</v>
          </cell>
        </row>
        <row r="305">
          <cell r="P305" t="str">
            <v>Process Refrig Equipment Upgrade_New_Lumber/Furniture/Pulp/Paper</v>
          </cell>
          <cell r="Q305">
            <v>4.1500126927491703</v>
          </cell>
          <cell r="R305" t="str">
            <v>Y</v>
          </cell>
        </row>
        <row r="306">
          <cell r="P306" t="str">
            <v>Process Refrig Equipment Upgrade_Turnover_Lumber/Furniture/Pulp/Paper</v>
          </cell>
          <cell r="Q306">
            <v>4.1500126927491703</v>
          </cell>
          <cell r="R306" t="str">
            <v>Y</v>
          </cell>
        </row>
        <row r="307">
          <cell r="P307" t="str">
            <v>Process Heat Improved Controls_Existing_Lumber/Furniture/Pulp/Paper</v>
          </cell>
          <cell r="Q307">
            <v>15.558786018546181</v>
          </cell>
          <cell r="R307" t="str">
            <v>Y</v>
          </cell>
        </row>
        <row r="308">
          <cell r="P308" t="str">
            <v>Process Heat Improved Controls_New_Lumber/Furniture/Pulp/Paper</v>
          </cell>
          <cell r="Q308">
            <v>15.558786018546181</v>
          </cell>
          <cell r="R308" t="str">
            <v>Y</v>
          </cell>
        </row>
        <row r="309">
          <cell r="P309" t="str">
            <v>Process Heat System Optimization_Existing_Lumber/Furniture/Pulp/Paper</v>
          </cell>
          <cell r="Q309">
            <v>4.9403380995277892</v>
          </cell>
          <cell r="R309" t="str">
            <v>Y</v>
          </cell>
        </row>
        <row r="310">
          <cell r="P310" t="str">
            <v>Process Heat System Optimization_New_Lumber/Furniture/Pulp/Paper</v>
          </cell>
          <cell r="Q310">
            <v>4.9403380995277892</v>
          </cell>
          <cell r="R310" t="str">
            <v>Y</v>
          </cell>
        </row>
        <row r="311">
          <cell r="P311" t="str">
            <v>Process Other Equipment Upgrades_Early Retirement_Lumber/Furniture/Pulp/Paper</v>
          </cell>
          <cell r="Q311">
            <v>1.5166048193027508</v>
          </cell>
          <cell r="R311" t="str">
            <v>N</v>
          </cell>
        </row>
        <row r="312">
          <cell r="P312" t="str">
            <v>Process Other Equipment Upgrades_New_Lumber/Furniture/Pulp/Paper</v>
          </cell>
          <cell r="Q312">
            <v>1.5166048193027508</v>
          </cell>
          <cell r="R312" t="str">
            <v>N</v>
          </cell>
        </row>
        <row r="313">
          <cell r="P313" t="str">
            <v>Process Other Equipment Upgrades_Turnover_Lumber/Furniture/Pulp/Paper</v>
          </cell>
          <cell r="Q313">
            <v>1.5166048193027508</v>
          </cell>
          <cell r="R313" t="str">
            <v>N</v>
          </cell>
        </row>
        <row r="314">
          <cell r="P314" t="str">
            <v>Process Other Systems Optimization_Existing_Lumber/Furniture/Pulp/Paper</v>
          </cell>
          <cell r="Q314">
            <v>2.0438991309416155</v>
          </cell>
          <cell r="R314" t="str">
            <v>Y</v>
          </cell>
        </row>
        <row r="315">
          <cell r="P315" t="str">
            <v>Process Other Systems Optimization_New_Lumber/Furniture/Pulp/Paper</v>
          </cell>
          <cell r="Q315">
            <v>2.0438991309416155</v>
          </cell>
          <cell r="R315" t="str">
            <v>Y</v>
          </cell>
        </row>
        <row r="316">
          <cell r="P316" t="str">
            <v>Compressed Air Controls_Existing_Metal Products and Machinery</v>
          </cell>
          <cell r="Q316">
            <v>0.87264951479320274</v>
          </cell>
          <cell r="R316" t="str">
            <v>N</v>
          </cell>
        </row>
        <row r="317">
          <cell r="P317" t="str">
            <v>Compressed Air Controls_New_Metal Products and Machinery</v>
          </cell>
          <cell r="Q317">
            <v>0.87264951479320274</v>
          </cell>
          <cell r="R317" t="str">
            <v>N</v>
          </cell>
        </row>
        <row r="318">
          <cell r="P318" t="str">
            <v>Compressed Air Equipment_Early Retirement_Metal Products and Machinery</v>
          </cell>
          <cell r="Q318">
            <v>1.7108298171616463</v>
          </cell>
          <cell r="R318" t="str">
            <v>N</v>
          </cell>
        </row>
        <row r="319">
          <cell r="P319" t="str">
            <v>Compressed Air Equipment_New_Metal Products and Machinery</v>
          </cell>
          <cell r="Q319">
            <v>1.7108298171616463</v>
          </cell>
          <cell r="R319" t="str">
            <v>N</v>
          </cell>
        </row>
        <row r="320">
          <cell r="P320" t="str">
            <v>Compressed Air Equipment_Turnover_Metal Products and Machinery</v>
          </cell>
          <cell r="Q320">
            <v>1.7108298171616463</v>
          </cell>
          <cell r="R320" t="str">
            <v>N</v>
          </cell>
        </row>
        <row r="321">
          <cell r="P321" t="str">
            <v>Compressed Air System Optimization_Existing_Metal Products and Machinery</v>
          </cell>
          <cell r="Q321">
            <v>0.82568400158403488</v>
          </cell>
          <cell r="R321" t="str">
            <v>N</v>
          </cell>
        </row>
        <row r="322">
          <cell r="P322" t="str">
            <v>Compressed Air System Optimization_New_Metal Products and Machinery</v>
          </cell>
          <cell r="Q322">
            <v>0.82568400158403488</v>
          </cell>
          <cell r="R322" t="str">
            <v>N</v>
          </cell>
        </row>
        <row r="323">
          <cell r="P323" t="str">
            <v>Plant Energy Management_Existing_Metal Products and Machinery</v>
          </cell>
          <cell r="Q323">
            <v>1.921764272684942</v>
          </cell>
          <cell r="R323" t="str">
            <v>N</v>
          </cell>
        </row>
        <row r="324">
          <cell r="P324" t="str">
            <v>Plant Energy Management_New_Metal Products and Machinery</v>
          </cell>
          <cell r="Q324">
            <v>1.921764272684942</v>
          </cell>
          <cell r="R324" t="str">
            <v>N</v>
          </cell>
        </row>
        <row r="325">
          <cell r="P325" t="str">
            <v>Efficient Lighting - Exterior_Early Retirement_Metal Products and Machinery</v>
          </cell>
          <cell r="Q325">
            <v>1.9833211749585427</v>
          </cell>
          <cell r="R325" t="str">
            <v>N</v>
          </cell>
        </row>
        <row r="326">
          <cell r="P326" t="str">
            <v>Efficient Lighting - Exterior_New_Metal Products and Machinery</v>
          </cell>
          <cell r="Q326">
            <v>1.9833211749585427</v>
          </cell>
          <cell r="R326" t="str">
            <v>N</v>
          </cell>
        </row>
        <row r="327">
          <cell r="P327" t="str">
            <v>Efficient Lighting - Exterior_Turnover_Metal Products and Machinery</v>
          </cell>
          <cell r="Q327">
            <v>1.9833211749585427</v>
          </cell>
          <cell r="R327" t="str">
            <v>N</v>
          </cell>
        </row>
        <row r="328">
          <cell r="P328" t="str">
            <v>Lighting Controls -  Exterior_Existing_Metal Products and Machinery</v>
          </cell>
          <cell r="Q328">
            <v>2.7594387779288749</v>
          </cell>
          <cell r="R328" t="str">
            <v>Y</v>
          </cell>
        </row>
        <row r="329">
          <cell r="P329" t="str">
            <v>Lighting Controls -  Exterior_New_Metal Products and Machinery</v>
          </cell>
          <cell r="Q329">
            <v>2.7594387779288749</v>
          </cell>
          <cell r="R329" t="str">
            <v>Y</v>
          </cell>
        </row>
        <row r="330">
          <cell r="P330" t="str">
            <v>Building Envelope Improvements_Existing_Metal Products and Machinery</v>
          </cell>
          <cell r="Q330">
            <v>2.2353160087840735</v>
          </cell>
          <cell r="R330" t="str">
            <v>Y</v>
          </cell>
        </row>
        <row r="331">
          <cell r="P331" t="str">
            <v>Building Envelope Improvements_New_Metal Products and Machinery</v>
          </cell>
          <cell r="Q331">
            <v>2.2353160087840735</v>
          </cell>
          <cell r="R331" t="str">
            <v>Y</v>
          </cell>
        </row>
        <row r="332">
          <cell r="P332" t="str">
            <v>HVAC Equipment Upgrades_Early Retirement_Metal Products and Machinery</v>
          </cell>
          <cell r="Q332">
            <v>2.5764524926342349</v>
          </cell>
          <cell r="R332" t="str">
            <v>Y</v>
          </cell>
        </row>
        <row r="333">
          <cell r="P333" t="str">
            <v>HVAC Equipment Upgrades_New_Metal Products and Machinery</v>
          </cell>
          <cell r="Q333">
            <v>2.5764524926342349</v>
          </cell>
          <cell r="R333" t="str">
            <v>Y</v>
          </cell>
        </row>
        <row r="334">
          <cell r="P334" t="str">
            <v>HVAC Equipment Upgrades_Turnover_Metal Products and Machinery</v>
          </cell>
          <cell r="Q334">
            <v>2.5764524926342349</v>
          </cell>
          <cell r="R334" t="str">
            <v>Y</v>
          </cell>
        </row>
        <row r="335">
          <cell r="P335" t="str">
            <v>HVAC Improved Controls_Existing_Metal Products and Machinery</v>
          </cell>
          <cell r="Q335">
            <v>1.0159698504846073</v>
          </cell>
          <cell r="R335" t="str">
            <v>N</v>
          </cell>
        </row>
        <row r="336">
          <cell r="P336" t="str">
            <v>HVAC Improved Controls_New_Metal Products and Machinery</v>
          </cell>
          <cell r="Q336">
            <v>1.0159698504846073</v>
          </cell>
          <cell r="R336" t="str">
            <v>N</v>
          </cell>
        </row>
        <row r="337">
          <cell r="P337" t="str">
            <v>HVAC Recommissioning_Existing_Metal Products and Machinery</v>
          </cell>
          <cell r="Q337">
            <v>20.191705838651831</v>
          </cell>
          <cell r="R337" t="str">
            <v>Y</v>
          </cell>
        </row>
        <row r="338">
          <cell r="P338" t="str">
            <v>HVAC Recommissioning_New_Metal Products and Machinery</v>
          </cell>
          <cell r="Q338">
            <v>20.191705838651831</v>
          </cell>
          <cell r="R338" t="str">
            <v>Y</v>
          </cell>
        </row>
        <row r="339">
          <cell r="P339" t="str">
            <v>Efficient Lighting - High Bay_Early Retirement_Metal Products and Machinery</v>
          </cell>
          <cell r="Q339">
            <v>3.7423604337211791</v>
          </cell>
          <cell r="R339" t="str">
            <v>Y</v>
          </cell>
        </row>
        <row r="340">
          <cell r="P340" t="str">
            <v>Efficient Lighting - High Bay_New_Metal Products and Machinery</v>
          </cell>
          <cell r="Q340">
            <v>3.7423604337211791</v>
          </cell>
          <cell r="R340" t="str">
            <v>Y</v>
          </cell>
        </row>
        <row r="341">
          <cell r="P341" t="str">
            <v>Efficient Lighting - High Bay_Turnover_Metal Products and Machinery</v>
          </cell>
          <cell r="Q341">
            <v>3.7423604337211791</v>
          </cell>
          <cell r="R341" t="str">
            <v>Y</v>
          </cell>
        </row>
        <row r="342">
          <cell r="P342" t="str">
            <v>Efficient Lighting - Other Interior Lighting_Early Retirement_Metal Products and Machinery</v>
          </cell>
          <cell r="Q342">
            <v>6.9066056731091132</v>
          </cell>
          <cell r="R342" t="str">
            <v>Y</v>
          </cell>
        </row>
        <row r="343">
          <cell r="P343" t="str">
            <v>Efficient Lighting - Other Interior Lighting_New_Metal Products and Machinery</v>
          </cell>
          <cell r="Q343">
            <v>6.9066056731091132</v>
          </cell>
          <cell r="R343" t="str">
            <v>Y</v>
          </cell>
        </row>
        <row r="344">
          <cell r="P344" t="str">
            <v>Efficient Lighting - Other Interior Lighting_Turnover_Metal Products and Machinery</v>
          </cell>
          <cell r="Q344">
            <v>6.9066056731091132</v>
          </cell>
          <cell r="R344" t="str">
            <v>Y</v>
          </cell>
        </row>
        <row r="345">
          <cell r="P345" t="str">
            <v>Lighting Controls_Existing_Metal Products and Machinery</v>
          </cell>
          <cell r="Q345">
            <v>2.7594387779288749</v>
          </cell>
          <cell r="R345" t="str">
            <v>Y</v>
          </cell>
        </row>
        <row r="346">
          <cell r="P346" t="str">
            <v>Lighting Controls_New_Metal Products and Machinery</v>
          </cell>
          <cell r="Q346">
            <v>2.7594387779288749</v>
          </cell>
          <cell r="R346" t="str">
            <v>Y</v>
          </cell>
        </row>
        <row r="347">
          <cell r="P347" t="str">
            <v>Fan Equipment Upgrades_Early Retirement_Metal Products and Machinery</v>
          </cell>
          <cell r="Q347">
            <v>2.5470691685269018</v>
          </cell>
          <cell r="R347" t="str">
            <v>Y</v>
          </cell>
        </row>
        <row r="348">
          <cell r="P348" t="str">
            <v>Fan Equipment Upgrades_New_Metal Products and Machinery</v>
          </cell>
          <cell r="Q348">
            <v>2.5470691685269018</v>
          </cell>
          <cell r="R348" t="str">
            <v>Y</v>
          </cell>
        </row>
        <row r="349">
          <cell r="P349" t="str">
            <v>Fan Equipment Upgrades_Turnover_Metal Products and Machinery</v>
          </cell>
          <cell r="Q349">
            <v>2.5470691685269018</v>
          </cell>
          <cell r="R349" t="str">
            <v>Y</v>
          </cell>
        </row>
        <row r="350">
          <cell r="P350" t="str">
            <v>Fan Improved Controls_Existing_Metal Products and Machinery</v>
          </cell>
          <cell r="Q350">
            <v>0.42653410571489109</v>
          </cell>
          <cell r="R350" t="str">
            <v>N</v>
          </cell>
        </row>
        <row r="351">
          <cell r="P351" t="str">
            <v>Fan Improved Controls_New_Metal Products and Machinery</v>
          </cell>
          <cell r="Q351">
            <v>0.42653410571489109</v>
          </cell>
          <cell r="R351" t="str">
            <v>N</v>
          </cell>
        </row>
        <row r="352">
          <cell r="P352" t="str">
            <v>Fan System Optimization_Existing_Metal Products and Machinery</v>
          </cell>
          <cell r="Q352">
            <v>0.35736197428119043</v>
          </cell>
          <cell r="R352" t="str">
            <v>N</v>
          </cell>
        </row>
        <row r="353">
          <cell r="P353" t="str">
            <v>Fan System Optimization_New_Metal Products and Machinery</v>
          </cell>
          <cell r="Q353">
            <v>0.35736197428119043</v>
          </cell>
          <cell r="R353" t="str">
            <v>N</v>
          </cell>
        </row>
        <row r="354">
          <cell r="P354" t="str">
            <v>Motor Equipment Upgrades_Early Retirement_Metal Products and Machinery</v>
          </cell>
          <cell r="Q354">
            <v>3.1754884729355619</v>
          </cell>
          <cell r="R354" t="str">
            <v>Y</v>
          </cell>
        </row>
        <row r="355">
          <cell r="P355" t="str">
            <v>Motor Equipment Upgrades_New_Metal Products and Machinery</v>
          </cell>
          <cell r="Q355">
            <v>3.1754884729355619</v>
          </cell>
          <cell r="R355" t="str">
            <v>Y</v>
          </cell>
        </row>
        <row r="356">
          <cell r="P356" t="str">
            <v>Motor Equipment Upgrades_Turnover_Metal Products and Machinery</v>
          </cell>
          <cell r="Q356">
            <v>3.1754884729355619</v>
          </cell>
          <cell r="R356" t="str">
            <v>Y</v>
          </cell>
        </row>
        <row r="357">
          <cell r="P357" t="str">
            <v>Motor Improved Controls_Existing_Metal Products and Machinery</v>
          </cell>
          <cell r="Q357">
            <v>0.7860041055544158</v>
          </cell>
          <cell r="R357" t="str">
            <v>N</v>
          </cell>
        </row>
        <row r="358">
          <cell r="P358" t="str">
            <v>Motor Improved Controls_New_Metal Products and Machinery</v>
          </cell>
          <cell r="Q358">
            <v>0.7860041055544158</v>
          </cell>
          <cell r="R358" t="str">
            <v>N</v>
          </cell>
        </row>
        <row r="359">
          <cell r="P359" t="str">
            <v>Motor Optimization_Existing_Metal Products and Machinery</v>
          </cell>
          <cell r="Q359">
            <v>1.4056729982076175</v>
          </cell>
          <cell r="R359" t="str">
            <v>N</v>
          </cell>
        </row>
        <row r="360">
          <cell r="P360" t="str">
            <v>Motor Optimization_New_Metal Products and Machinery</v>
          </cell>
          <cell r="Q360">
            <v>1.4056729982076175</v>
          </cell>
          <cell r="R360" t="str">
            <v>N</v>
          </cell>
        </row>
        <row r="361">
          <cell r="P361" t="str">
            <v>Pump Equipment Upgrade_Early Retirement_Metal Products and Machinery</v>
          </cell>
          <cell r="Q361">
            <v>2.5470691685269018</v>
          </cell>
          <cell r="R361" t="str">
            <v>Y</v>
          </cell>
        </row>
        <row r="362">
          <cell r="P362" t="str">
            <v>Pump Equipment Upgrade_New_Metal Products and Machinery</v>
          </cell>
          <cell r="Q362">
            <v>2.5470691685269018</v>
          </cell>
          <cell r="R362" t="str">
            <v>Y</v>
          </cell>
        </row>
        <row r="363">
          <cell r="P363" t="str">
            <v>Pump Equipment Upgrade_Turnover_Metal Products and Machinery</v>
          </cell>
          <cell r="Q363">
            <v>2.5470691685269018</v>
          </cell>
          <cell r="R363" t="str">
            <v>Y</v>
          </cell>
        </row>
        <row r="364">
          <cell r="P364" t="str">
            <v>Pump Improved Controls_Existing_Metal Products and Machinery</v>
          </cell>
          <cell r="Q364">
            <v>1.1061752071648052</v>
          </cell>
          <cell r="R364" t="str">
            <v>N</v>
          </cell>
        </row>
        <row r="365">
          <cell r="P365" t="str">
            <v>Pump Improved Controls_New_Metal Products and Machinery</v>
          </cell>
          <cell r="Q365">
            <v>1.1061752071648052</v>
          </cell>
          <cell r="R365" t="str">
            <v>N</v>
          </cell>
        </row>
        <row r="366">
          <cell r="P366" t="str">
            <v>Pump System Optimization_Existing_Metal Products and Machinery</v>
          </cell>
          <cell r="Q366">
            <v>0.50632729861580472</v>
          </cell>
          <cell r="R366" t="str">
            <v>N</v>
          </cell>
        </row>
        <row r="367">
          <cell r="P367" t="str">
            <v>Pump System Optimization_New_Metal Products and Machinery</v>
          </cell>
          <cell r="Q367">
            <v>0.50632729861580472</v>
          </cell>
          <cell r="R367" t="str">
            <v>N</v>
          </cell>
        </row>
        <row r="368">
          <cell r="P368" t="str">
            <v>Process Refrig Controls_Existing_Metal Products and Machinery</v>
          </cell>
          <cell r="Q368">
            <v>10.316008320058879</v>
          </cell>
          <cell r="R368" t="str">
            <v>Y</v>
          </cell>
        </row>
        <row r="369">
          <cell r="P369" t="str">
            <v>Process Refrig Controls_New_Metal Products and Machinery</v>
          </cell>
          <cell r="Q369">
            <v>10.316008320058879</v>
          </cell>
          <cell r="R369" t="str">
            <v>Y</v>
          </cell>
        </row>
        <row r="370">
          <cell r="P370" t="str">
            <v>Process Refrig Equipment Upgrade_Early Retirement_Metal Products and Machinery</v>
          </cell>
          <cell r="Q370">
            <v>3.39048577475151</v>
          </cell>
          <cell r="R370" t="str">
            <v>Y</v>
          </cell>
        </row>
        <row r="371">
          <cell r="P371" t="str">
            <v>Process Refrig Equipment Upgrade_New_Metal Products and Machinery</v>
          </cell>
          <cell r="Q371">
            <v>3.39048577475151</v>
          </cell>
          <cell r="R371" t="str">
            <v>Y</v>
          </cell>
        </row>
        <row r="372">
          <cell r="P372" t="str">
            <v>Process Refrig Equipment Upgrade_Turnover_Metal Products and Machinery</v>
          </cell>
          <cell r="Q372">
            <v>3.39048577475151</v>
          </cell>
          <cell r="R372" t="str">
            <v>Y</v>
          </cell>
        </row>
        <row r="373">
          <cell r="P373" t="str">
            <v>Process Refrig System Optimization_Existing_Metal Products and Machinery</v>
          </cell>
          <cell r="Q373">
            <v>9.6466902503937538E-2</v>
          </cell>
          <cell r="R373" t="str">
            <v>N</v>
          </cell>
        </row>
        <row r="374">
          <cell r="P374" t="str">
            <v>Process Refrig System Optimization_New_Metal Products and Machinery</v>
          </cell>
          <cell r="Q374">
            <v>9.6466902503937538E-2</v>
          </cell>
          <cell r="R374" t="str">
            <v>N</v>
          </cell>
        </row>
        <row r="375">
          <cell r="P375" t="str">
            <v>Process Heat Equipment Upgrade_Early Retirement_Metal Products and Machinery</v>
          </cell>
          <cell r="Q375">
            <v>1.7726310462937609</v>
          </cell>
          <cell r="R375" t="str">
            <v>N</v>
          </cell>
        </row>
        <row r="376">
          <cell r="P376" t="str">
            <v>Process Heat Equipment Upgrade_New_Metal Products and Machinery</v>
          </cell>
          <cell r="Q376">
            <v>1.7726310462937609</v>
          </cell>
          <cell r="R376" t="str">
            <v>N</v>
          </cell>
        </row>
        <row r="377">
          <cell r="P377" t="str">
            <v>Process Heat Equipment Upgrade_Turnover_Metal Products and Machinery</v>
          </cell>
          <cell r="Q377">
            <v>1.7726310462937609</v>
          </cell>
          <cell r="R377" t="str">
            <v>N</v>
          </cell>
        </row>
        <row r="378">
          <cell r="P378" t="str">
            <v>Process Heat Improved Controls_Existing_Metal Products and Machinery</v>
          </cell>
          <cell r="Q378">
            <v>15.596902106427454</v>
          </cell>
          <cell r="R378" t="str">
            <v>Y</v>
          </cell>
        </row>
        <row r="379">
          <cell r="P379" t="str">
            <v>Process Heat Improved Controls_New_Metal Products and Machinery</v>
          </cell>
          <cell r="Q379">
            <v>15.596902106427454</v>
          </cell>
          <cell r="R379" t="str">
            <v>Y</v>
          </cell>
        </row>
        <row r="380">
          <cell r="P380" t="str">
            <v>Process Heat System Optimization_Existing_Metal Products and Machinery</v>
          </cell>
          <cell r="Q380">
            <v>3.3408281330055405</v>
          </cell>
          <cell r="R380" t="str">
            <v>Y</v>
          </cell>
        </row>
        <row r="381">
          <cell r="P381" t="str">
            <v>Process Heat System Optimization_New_Metal Products and Machinery</v>
          </cell>
          <cell r="Q381">
            <v>3.3408281330055405</v>
          </cell>
          <cell r="R381" t="str">
            <v>Y</v>
          </cell>
        </row>
        <row r="382">
          <cell r="P382" t="str">
            <v>Process Other Systems Optimization_Existing_Metal Products and Machinery</v>
          </cell>
          <cell r="Q382">
            <v>3.0753701558270743</v>
          </cell>
          <cell r="R382" t="str">
            <v>Y</v>
          </cell>
        </row>
        <row r="383">
          <cell r="P383" t="str">
            <v>Process Other Systems Optimization_New_Metal Products and Machinery</v>
          </cell>
          <cell r="Q383">
            <v>3.0753701558270743</v>
          </cell>
          <cell r="R383" t="str">
            <v>Y</v>
          </cell>
        </row>
        <row r="384">
          <cell r="P384" t="str">
            <v>Compressed Air Controls_Existing_Miscellaneous Manufacturing</v>
          </cell>
          <cell r="Q384">
            <v>0.11267031681169751</v>
          </cell>
          <cell r="R384" t="str">
            <v>N</v>
          </cell>
        </row>
        <row r="385">
          <cell r="P385" t="str">
            <v>Compressed Air Controls_New_Miscellaneous Manufacturing</v>
          </cell>
          <cell r="Q385">
            <v>0.11267031681169751</v>
          </cell>
          <cell r="R385" t="str">
            <v>N</v>
          </cell>
        </row>
        <row r="386">
          <cell r="P386" t="str">
            <v>Compressed Air Equipment_Early Retirement_Miscellaneous Manufacturing</v>
          </cell>
          <cell r="Q386">
            <v>0.24991592420743014</v>
          </cell>
          <cell r="R386" t="str">
            <v>N</v>
          </cell>
        </row>
        <row r="387">
          <cell r="P387" t="str">
            <v>Compressed Air Equipment_New_Miscellaneous Manufacturing</v>
          </cell>
          <cell r="Q387">
            <v>0.24991592420743014</v>
          </cell>
          <cell r="R387" t="str">
            <v>N</v>
          </cell>
        </row>
        <row r="388">
          <cell r="P388" t="str">
            <v>Compressed Air Equipment_Turnover_Miscellaneous Manufacturing</v>
          </cell>
          <cell r="Q388">
            <v>0.24991592420743014</v>
          </cell>
          <cell r="R388" t="str">
            <v>N</v>
          </cell>
        </row>
        <row r="389">
          <cell r="P389" t="str">
            <v>Compressed Air System Optimization_Existing_Miscellaneous Manufacturing</v>
          </cell>
          <cell r="Q389">
            <v>1.2816414340359163</v>
          </cell>
          <cell r="R389" t="str">
            <v>N</v>
          </cell>
        </row>
        <row r="390">
          <cell r="P390" t="str">
            <v>Compressed Air System Optimization_New_Miscellaneous Manufacturing</v>
          </cell>
          <cell r="Q390">
            <v>1.2816414340359163</v>
          </cell>
          <cell r="R390" t="str">
            <v>N</v>
          </cell>
        </row>
        <row r="391">
          <cell r="P391" t="str">
            <v>Plant Energy Management_Existing_Miscellaneous Manufacturing</v>
          </cell>
          <cell r="Q391">
            <v>0.40184282768781243</v>
          </cell>
          <cell r="R391" t="str">
            <v>N</v>
          </cell>
        </row>
        <row r="392">
          <cell r="P392" t="str">
            <v>Plant Energy Management_New_Miscellaneous Manufacturing</v>
          </cell>
          <cell r="Q392">
            <v>0.40184282768781243</v>
          </cell>
          <cell r="R392" t="str">
            <v>N</v>
          </cell>
        </row>
        <row r="393">
          <cell r="P393" t="str">
            <v>Efficient Lighting - Exterior_Early Retirement_Miscellaneous Manufacturing</v>
          </cell>
          <cell r="Q393">
            <v>1.9833211749585427</v>
          </cell>
          <cell r="R393" t="str">
            <v>N</v>
          </cell>
        </row>
        <row r="394">
          <cell r="P394" t="str">
            <v>Efficient Lighting - Exterior_New_Miscellaneous Manufacturing</v>
          </cell>
          <cell r="Q394">
            <v>1.9833211749585427</v>
          </cell>
          <cell r="R394" t="str">
            <v>N</v>
          </cell>
        </row>
        <row r="395">
          <cell r="P395" t="str">
            <v>Efficient Lighting - Exterior_Turnover_Miscellaneous Manufacturing</v>
          </cell>
          <cell r="Q395">
            <v>1.9833211749585427</v>
          </cell>
          <cell r="R395" t="str">
            <v>N</v>
          </cell>
        </row>
        <row r="396">
          <cell r="P396" t="str">
            <v>Lighting Controls -  Exterior_Existing_Miscellaneous Manufacturing</v>
          </cell>
          <cell r="Q396">
            <v>1.9570977921790127</v>
          </cell>
          <cell r="R396" t="str">
            <v>N</v>
          </cell>
        </row>
        <row r="397">
          <cell r="P397" t="str">
            <v>Lighting Controls -  Exterior_New_Miscellaneous Manufacturing</v>
          </cell>
          <cell r="Q397">
            <v>1.9570977921790127</v>
          </cell>
          <cell r="R397" t="str">
            <v>N</v>
          </cell>
        </row>
        <row r="398">
          <cell r="P398" t="str">
            <v>Building Envelope Improvements_Existing_Miscellaneous Manufacturing</v>
          </cell>
          <cell r="Q398">
            <v>1.7307870524022186</v>
          </cell>
          <cell r="R398" t="str">
            <v>N</v>
          </cell>
        </row>
        <row r="399">
          <cell r="P399" t="str">
            <v>Building Envelope Improvements_New_Miscellaneous Manufacturing</v>
          </cell>
          <cell r="Q399">
            <v>1.7307870524022186</v>
          </cell>
          <cell r="R399" t="str">
            <v>N</v>
          </cell>
        </row>
        <row r="400">
          <cell r="P400" t="str">
            <v>HVAC Equipment Upgrades_Early Retirement_Miscellaneous Manufacturing</v>
          </cell>
          <cell r="Q400">
            <v>5.6334821592587545</v>
          </cell>
          <cell r="R400" t="str">
            <v>Y</v>
          </cell>
        </row>
        <row r="401">
          <cell r="P401" t="str">
            <v>HVAC Equipment Upgrades_New_Miscellaneous Manufacturing</v>
          </cell>
          <cell r="Q401">
            <v>5.6334821592587545</v>
          </cell>
          <cell r="R401" t="str">
            <v>Y</v>
          </cell>
        </row>
        <row r="402">
          <cell r="P402" t="str">
            <v>HVAC Equipment Upgrades_Turnover_Miscellaneous Manufacturing</v>
          </cell>
          <cell r="Q402">
            <v>5.6334821592587545</v>
          </cell>
          <cell r="R402" t="str">
            <v>Y</v>
          </cell>
        </row>
        <row r="403">
          <cell r="P403" t="str">
            <v>HVAC Improved Controls_Existing_Miscellaneous Manufacturing</v>
          </cell>
          <cell r="Q403">
            <v>0.10816233126697197</v>
          </cell>
          <cell r="R403" t="str">
            <v>N</v>
          </cell>
        </row>
        <row r="404">
          <cell r="P404" t="str">
            <v>HVAC Improved Controls_New_Miscellaneous Manufacturing</v>
          </cell>
          <cell r="Q404">
            <v>0.10816233126697197</v>
          </cell>
          <cell r="R404" t="str">
            <v>N</v>
          </cell>
        </row>
        <row r="405">
          <cell r="P405" t="str">
            <v>Efficient Lighting - High Bay_Early Retirement_Miscellaneous Manufacturing</v>
          </cell>
          <cell r="Q405">
            <v>3.7423604983066556</v>
          </cell>
          <cell r="R405" t="str">
            <v>Y</v>
          </cell>
        </row>
        <row r="406">
          <cell r="P406" t="str">
            <v>Efficient Lighting - High Bay_New_Miscellaneous Manufacturing</v>
          </cell>
          <cell r="Q406">
            <v>3.7423604983066556</v>
          </cell>
          <cell r="R406" t="str">
            <v>Y</v>
          </cell>
        </row>
        <row r="407">
          <cell r="P407" t="str">
            <v>Efficient Lighting - High Bay_Turnover_Miscellaneous Manufacturing</v>
          </cell>
          <cell r="Q407">
            <v>3.7423604983066556</v>
          </cell>
          <cell r="R407" t="str">
            <v>Y</v>
          </cell>
        </row>
        <row r="408">
          <cell r="P408" t="str">
            <v>Efficient Lighting - Other Interior Lighting_Early Retirement_Miscellaneous Manufacturing</v>
          </cell>
          <cell r="Q408">
            <v>6.9066055439381602</v>
          </cell>
          <cell r="R408" t="str">
            <v>Y</v>
          </cell>
        </row>
        <row r="409">
          <cell r="P409" t="str">
            <v>Efficient Lighting - Other Interior Lighting_New_Miscellaneous Manufacturing</v>
          </cell>
          <cell r="Q409">
            <v>6.9066055439381602</v>
          </cell>
          <cell r="R409" t="str">
            <v>Y</v>
          </cell>
        </row>
        <row r="410">
          <cell r="P410" t="str">
            <v>Efficient Lighting - Other Interior Lighting_Turnover_Miscellaneous Manufacturing</v>
          </cell>
          <cell r="Q410">
            <v>6.9066055439381602</v>
          </cell>
          <cell r="R410" t="str">
            <v>Y</v>
          </cell>
        </row>
        <row r="411">
          <cell r="P411" t="str">
            <v>Lighting Controls_Existing_Miscellaneous Manufacturing</v>
          </cell>
          <cell r="Q411">
            <v>1.9570977921790127</v>
          </cell>
          <cell r="R411" t="str">
            <v>N</v>
          </cell>
        </row>
        <row r="412">
          <cell r="P412" t="str">
            <v>Lighting Controls_New_Miscellaneous Manufacturing</v>
          </cell>
          <cell r="Q412">
            <v>1.9570977921790127</v>
          </cell>
          <cell r="R412" t="str">
            <v>N</v>
          </cell>
        </row>
        <row r="413">
          <cell r="P413" t="str">
            <v>Fan Equipment Upgrades_Early Retirement_Miscellaneous Manufacturing</v>
          </cell>
          <cell r="Q413">
            <v>3.1622108614560474</v>
          </cell>
          <cell r="R413" t="str">
            <v>Y</v>
          </cell>
        </row>
        <row r="414">
          <cell r="P414" t="str">
            <v>Fan Equipment Upgrades_New_Miscellaneous Manufacturing</v>
          </cell>
          <cell r="Q414">
            <v>3.1622108614560474</v>
          </cell>
          <cell r="R414" t="str">
            <v>Y</v>
          </cell>
        </row>
        <row r="415">
          <cell r="P415" t="str">
            <v>Fan Equipment Upgrades_Turnover_Miscellaneous Manufacturing</v>
          </cell>
          <cell r="Q415">
            <v>3.1622108614560474</v>
          </cell>
          <cell r="R415" t="str">
            <v>Y</v>
          </cell>
        </row>
        <row r="416">
          <cell r="P416" t="str">
            <v>Fan Improved Controls_Existing_Miscellaneous Manufacturing</v>
          </cell>
          <cell r="Q416">
            <v>0.42653411378807571</v>
          </cell>
          <cell r="R416" t="str">
            <v>N</v>
          </cell>
        </row>
        <row r="417">
          <cell r="P417" t="str">
            <v>Fan Improved Controls_New_Miscellaneous Manufacturing</v>
          </cell>
          <cell r="Q417">
            <v>0.42653411378807571</v>
          </cell>
          <cell r="R417" t="str">
            <v>N</v>
          </cell>
        </row>
        <row r="418">
          <cell r="P418" t="str">
            <v>Motor Equipment Upgrades_Early Retirement_Miscellaneous Manufacturing</v>
          </cell>
          <cell r="Q418">
            <v>3.772699655177028</v>
          </cell>
          <cell r="R418" t="str">
            <v>Y</v>
          </cell>
        </row>
        <row r="419">
          <cell r="P419" t="str">
            <v>Motor Equipment Upgrades_New_Miscellaneous Manufacturing</v>
          </cell>
          <cell r="Q419">
            <v>3.772699655177028</v>
          </cell>
          <cell r="R419" t="str">
            <v>Y</v>
          </cell>
        </row>
        <row r="420">
          <cell r="P420" t="str">
            <v>Motor Equipment Upgrades_Turnover_Miscellaneous Manufacturing</v>
          </cell>
          <cell r="Q420">
            <v>3.772699655177028</v>
          </cell>
          <cell r="R420" t="str">
            <v>Y</v>
          </cell>
        </row>
        <row r="421">
          <cell r="P421" t="str">
            <v>Motor Improved Controls_Existing_Miscellaneous Manufacturing</v>
          </cell>
          <cell r="Q421">
            <v>1.1061752233111743</v>
          </cell>
          <cell r="R421" t="str">
            <v>N</v>
          </cell>
        </row>
        <row r="422">
          <cell r="P422" t="str">
            <v>Motor Improved Controls_New_Miscellaneous Manufacturing</v>
          </cell>
          <cell r="Q422">
            <v>1.1061752233111743</v>
          </cell>
          <cell r="R422" t="str">
            <v>N</v>
          </cell>
        </row>
        <row r="423">
          <cell r="P423" t="str">
            <v>Motor Optimization_Existing_Miscellaneous Manufacturing</v>
          </cell>
          <cell r="Q423">
            <v>10.739822824189799</v>
          </cell>
          <cell r="R423" t="str">
            <v>Y</v>
          </cell>
        </row>
        <row r="424">
          <cell r="P424" t="str">
            <v>Motor Optimization_New_Miscellaneous Manufacturing</v>
          </cell>
          <cell r="Q424">
            <v>10.739822824189799</v>
          </cell>
          <cell r="R424" t="str">
            <v>Y</v>
          </cell>
        </row>
        <row r="425">
          <cell r="P425" t="str">
            <v>Pump Equipment Upgrade_Early Retirement_Miscellaneous Manufacturing</v>
          </cell>
          <cell r="Q425">
            <v>2.3085076294725715</v>
          </cell>
          <cell r="R425" t="str">
            <v>Y</v>
          </cell>
        </row>
        <row r="426">
          <cell r="P426" t="str">
            <v>Pump Equipment Upgrade_New_Miscellaneous Manufacturing</v>
          </cell>
          <cell r="Q426">
            <v>2.3085076294725715</v>
          </cell>
          <cell r="R426" t="str">
            <v>Y</v>
          </cell>
        </row>
        <row r="427">
          <cell r="P427" t="str">
            <v>Pump Equipment Upgrade_Turnover_Miscellaneous Manufacturing</v>
          </cell>
          <cell r="Q427">
            <v>2.3085076294725715</v>
          </cell>
          <cell r="R427" t="str">
            <v>Y</v>
          </cell>
        </row>
        <row r="428">
          <cell r="P428" t="str">
            <v>Pump Improved Controls_Existing_Miscellaneous Manufacturing</v>
          </cell>
          <cell r="Q428">
            <v>1.1061752233111743</v>
          </cell>
          <cell r="R428" t="str">
            <v>N</v>
          </cell>
        </row>
        <row r="429">
          <cell r="P429" t="str">
            <v>Pump Improved Controls_New_Miscellaneous Manufacturing</v>
          </cell>
          <cell r="Q429">
            <v>1.1061752233111743</v>
          </cell>
          <cell r="R429" t="str">
            <v>N</v>
          </cell>
        </row>
        <row r="430">
          <cell r="P430" t="str">
            <v>Pump System Optimization_Existing_Miscellaneous Manufacturing</v>
          </cell>
          <cell r="Q430">
            <v>2.4383200459109928</v>
          </cell>
          <cell r="R430" t="str">
            <v>Y</v>
          </cell>
        </row>
        <row r="431">
          <cell r="P431" t="str">
            <v>Pump System Optimization_New_Miscellaneous Manufacturing</v>
          </cell>
          <cell r="Q431">
            <v>2.4383200459109928</v>
          </cell>
          <cell r="R431" t="str">
            <v>Y</v>
          </cell>
        </row>
        <row r="432">
          <cell r="P432" t="str">
            <v>Process Refrig Controls_Existing_Miscellaneous Manufacturing</v>
          </cell>
          <cell r="Q432">
            <v>15.256587989452644</v>
          </cell>
          <cell r="R432" t="str">
            <v>Y</v>
          </cell>
        </row>
        <row r="433">
          <cell r="P433" t="str">
            <v>Process Refrig Controls_New_Miscellaneous Manufacturing</v>
          </cell>
          <cell r="Q433">
            <v>15.256587989452644</v>
          </cell>
          <cell r="R433" t="str">
            <v>Y</v>
          </cell>
        </row>
        <row r="434">
          <cell r="P434" t="str">
            <v>Process Refrig Equipment Upgrade_Early Retirement_Miscellaneous Manufacturing</v>
          </cell>
          <cell r="Q434">
            <v>4.1073281188778346</v>
          </cell>
          <cell r="R434" t="str">
            <v>Y</v>
          </cell>
        </row>
        <row r="435">
          <cell r="P435" t="str">
            <v>Process Refrig Equipment Upgrade_New_Miscellaneous Manufacturing</v>
          </cell>
          <cell r="Q435">
            <v>4.1073281188778346</v>
          </cell>
          <cell r="R435" t="str">
            <v>Y</v>
          </cell>
        </row>
        <row r="436">
          <cell r="P436" t="str">
            <v>Process Refrig Equipment Upgrade_Turnover_Miscellaneous Manufacturing</v>
          </cell>
          <cell r="Q436">
            <v>4.1073281188778346</v>
          </cell>
          <cell r="R436" t="str">
            <v>Y</v>
          </cell>
        </row>
        <row r="437">
          <cell r="P437" t="str">
            <v>Process Refrig System Optimization_Existing_Miscellaneous Manufacturing</v>
          </cell>
          <cell r="Q437">
            <v>5.5214087898622113</v>
          </cell>
          <cell r="R437" t="str">
            <v>Y</v>
          </cell>
        </row>
        <row r="438">
          <cell r="P438" t="str">
            <v>Process Refrig System Optimization_New_Miscellaneous Manufacturing</v>
          </cell>
          <cell r="Q438">
            <v>5.5214087898622113</v>
          </cell>
          <cell r="R438" t="str">
            <v>Y</v>
          </cell>
        </row>
        <row r="439">
          <cell r="P439" t="str">
            <v>Process Heat Improved Controls_Existing_Miscellaneous Manufacturing</v>
          </cell>
          <cell r="Q439">
            <v>15.558786018546181</v>
          </cell>
          <cell r="R439" t="str">
            <v>Y</v>
          </cell>
        </row>
        <row r="440">
          <cell r="P440" t="str">
            <v>Process Heat Improved Controls_New_Miscellaneous Manufacturing</v>
          </cell>
          <cell r="Q440">
            <v>15.558786018546181</v>
          </cell>
          <cell r="R440" t="str">
            <v>Y</v>
          </cell>
        </row>
        <row r="441">
          <cell r="P441" t="str">
            <v>Process Heat System Optimization_Existing_Miscellaneous Manufacturing</v>
          </cell>
          <cell r="Q441">
            <v>2.6835361172686669</v>
          </cell>
          <cell r="R441" t="str">
            <v>Y</v>
          </cell>
        </row>
        <row r="442">
          <cell r="P442" t="str">
            <v>Process Heat System Optimization_New_Miscellaneous Manufacturing</v>
          </cell>
          <cell r="Q442">
            <v>2.6835361172686669</v>
          </cell>
          <cell r="R442" t="str">
            <v>Y</v>
          </cell>
        </row>
        <row r="443">
          <cell r="P443" t="str">
            <v>Process Other Systems Optimization_Existing_Miscellaneous Manufacturing</v>
          </cell>
          <cell r="Q443">
            <v>0.40184282768781243</v>
          </cell>
          <cell r="R443" t="str">
            <v>N</v>
          </cell>
        </row>
        <row r="444">
          <cell r="P444" t="str">
            <v>Process Other Systems Optimization_New_Miscellaneous Manufacturing</v>
          </cell>
          <cell r="Q444">
            <v>0.40184282768781243</v>
          </cell>
          <cell r="R444" t="str">
            <v>N</v>
          </cell>
        </row>
        <row r="445">
          <cell r="P445" t="str">
            <v>Compressed Air Controls_Existing_Primary Resources Industries</v>
          </cell>
          <cell r="Q445">
            <v>0.78947452541528573</v>
          </cell>
          <cell r="R445" t="str">
            <v>N</v>
          </cell>
        </row>
        <row r="446">
          <cell r="P446" t="str">
            <v>Compressed Air Controls_New_Primary Resources Industries</v>
          </cell>
          <cell r="Q446">
            <v>0.78947452541528573</v>
          </cell>
          <cell r="R446" t="str">
            <v>N</v>
          </cell>
        </row>
        <row r="447">
          <cell r="P447" t="str">
            <v>Compressed Air Equipment_Early Retirement_Primary Resources Industries</v>
          </cell>
          <cell r="Q447">
            <v>2.0955299155143363</v>
          </cell>
          <cell r="R447" t="str">
            <v>Y</v>
          </cell>
        </row>
        <row r="448">
          <cell r="P448" t="str">
            <v>Compressed Air Equipment_New_Primary Resources Industries</v>
          </cell>
          <cell r="Q448">
            <v>2.0955299155143363</v>
          </cell>
          <cell r="R448" t="str">
            <v>Y</v>
          </cell>
        </row>
        <row r="449">
          <cell r="P449" t="str">
            <v>Compressed Air Equipment_Turnover_Primary Resources Industries</v>
          </cell>
          <cell r="Q449">
            <v>2.0955299155143363</v>
          </cell>
          <cell r="R449" t="str">
            <v>Y</v>
          </cell>
        </row>
        <row r="450">
          <cell r="P450" t="str">
            <v>Compressed Air System Optimization_Existing_Primary Resources Industries</v>
          </cell>
          <cell r="Q450">
            <v>0.79309202255306566</v>
          </cell>
          <cell r="R450" t="str">
            <v>N</v>
          </cell>
        </row>
        <row r="451">
          <cell r="P451" t="str">
            <v>Compressed Air System Optimization_New_Primary Resources Industries</v>
          </cell>
          <cell r="Q451">
            <v>0.79309202255306566</v>
          </cell>
          <cell r="R451" t="str">
            <v>N</v>
          </cell>
        </row>
        <row r="452">
          <cell r="P452" t="str">
            <v>Plant Energy Management_Existing_Primary Resources Industries</v>
          </cell>
          <cell r="Q452">
            <v>0.40184282768781243</v>
          </cell>
          <cell r="R452" t="str">
            <v>N</v>
          </cell>
        </row>
        <row r="453">
          <cell r="P453" t="str">
            <v>Plant Energy Management_New_Primary Resources Industries</v>
          </cell>
          <cell r="Q453">
            <v>0.40184282768781243</v>
          </cell>
          <cell r="R453" t="str">
            <v>N</v>
          </cell>
        </row>
        <row r="454">
          <cell r="P454" t="str">
            <v>Efficient Lighting - Exterior_Early Retirement_Primary Resources Industries</v>
          </cell>
          <cell r="Q454">
            <v>1.9833211749585427</v>
          </cell>
          <cell r="R454" t="str">
            <v>N</v>
          </cell>
        </row>
        <row r="455">
          <cell r="P455" t="str">
            <v>Efficient Lighting - Exterior_New_Primary Resources Industries</v>
          </cell>
          <cell r="Q455">
            <v>1.9833211749585427</v>
          </cell>
          <cell r="R455" t="str">
            <v>N</v>
          </cell>
        </row>
        <row r="456">
          <cell r="P456" t="str">
            <v>Efficient Lighting - Exterior_Turnover_Primary Resources Industries</v>
          </cell>
          <cell r="Q456">
            <v>1.9833211749585427</v>
          </cell>
          <cell r="R456" t="str">
            <v>N</v>
          </cell>
        </row>
        <row r="457">
          <cell r="P457" t="str">
            <v>Lighting Controls -  Exterior_Existing_Primary Resources Industries</v>
          </cell>
          <cell r="Q457">
            <v>2.548351222532963</v>
          </cell>
          <cell r="R457" t="str">
            <v>Y</v>
          </cell>
        </row>
        <row r="458">
          <cell r="P458" t="str">
            <v>Lighting Controls -  Exterior_New_Primary Resources Industries</v>
          </cell>
          <cell r="Q458">
            <v>2.548351222532963</v>
          </cell>
          <cell r="R458" t="str">
            <v>Y</v>
          </cell>
        </row>
        <row r="459">
          <cell r="P459" t="str">
            <v>Building Envelope Improvements_Existing_Primary Resources Industries</v>
          </cell>
          <cell r="Q459">
            <v>2.2527773382759624</v>
          </cell>
          <cell r="R459" t="str">
            <v>Y</v>
          </cell>
        </row>
        <row r="460">
          <cell r="P460" t="str">
            <v>Building Envelope Improvements_New_Primary Resources Industries</v>
          </cell>
          <cell r="Q460">
            <v>2.2527773382759624</v>
          </cell>
          <cell r="R460" t="str">
            <v>Y</v>
          </cell>
        </row>
        <row r="461">
          <cell r="P461" t="str">
            <v>HVAC Equipment Upgrades_Early Retirement_Primary Resources Industries</v>
          </cell>
          <cell r="Q461">
            <v>4.1533928059671856</v>
          </cell>
          <cell r="R461" t="str">
            <v>Y</v>
          </cell>
        </row>
        <row r="462">
          <cell r="P462" t="str">
            <v>HVAC Equipment Upgrades_New_Primary Resources Industries</v>
          </cell>
          <cell r="Q462">
            <v>4.1533928059671856</v>
          </cell>
          <cell r="R462" t="str">
            <v>Y</v>
          </cell>
        </row>
        <row r="463">
          <cell r="P463" t="str">
            <v>HVAC Equipment Upgrades_Turnover_Primary Resources Industries</v>
          </cell>
          <cell r="Q463">
            <v>4.1533928059671856</v>
          </cell>
          <cell r="R463" t="str">
            <v>Y</v>
          </cell>
        </row>
        <row r="464">
          <cell r="P464" t="str">
            <v>HVAC Improved Controls_Existing_Primary Resources Industries</v>
          </cell>
          <cell r="Q464">
            <v>0.54020461743896453</v>
          </cell>
          <cell r="R464" t="str">
            <v>N</v>
          </cell>
        </row>
        <row r="465">
          <cell r="P465" t="str">
            <v>HVAC Improved Controls_New_Primary Resources Industries</v>
          </cell>
          <cell r="Q465">
            <v>0.54020461743896453</v>
          </cell>
          <cell r="R465" t="str">
            <v>N</v>
          </cell>
        </row>
        <row r="466">
          <cell r="P466" t="str">
            <v>Efficient Lighting - High Bay_Early Retirement_Primary Resources Industries</v>
          </cell>
          <cell r="Q466">
            <v>3.7423604983066556</v>
          </cell>
          <cell r="R466" t="str">
            <v>Y</v>
          </cell>
        </row>
        <row r="467">
          <cell r="P467" t="str">
            <v>Efficient Lighting - High Bay_New_Primary Resources Industries</v>
          </cell>
          <cell r="Q467">
            <v>3.7423604983066556</v>
          </cell>
          <cell r="R467" t="str">
            <v>Y</v>
          </cell>
        </row>
        <row r="468">
          <cell r="P468" t="str">
            <v>Efficient Lighting - High Bay_Turnover_Primary Resources Industries</v>
          </cell>
          <cell r="Q468">
            <v>3.7423604983066556</v>
          </cell>
          <cell r="R468" t="str">
            <v>Y</v>
          </cell>
        </row>
        <row r="469">
          <cell r="P469" t="str">
            <v>Efficient Lighting - Other Interior Lighting_Early Retirement_Primary Resources Industries</v>
          </cell>
          <cell r="Q469">
            <v>6.9066055439381602</v>
          </cell>
          <cell r="R469" t="str">
            <v>Y</v>
          </cell>
        </row>
        <row r="470">
          <cell r="P470" t="str">
            <v>Efficient Lighting - Other Interior Lighting_New_Primary Resources Industries</v>
          </cell>
          <cell r="Q470">
            <v>6.9066055439381602</v>
          </cell>
          <cell r="R470" t="str">
            <v>Y</v>
          </cell>
        </row>
        <row r="471">
          <cell r="P471" t="str">
            <v>Efficient Lighting - Other Interior Lighting_Turnover_Primary Resources Industries</v>
          </cell>
          <cell r="Q471">
            <v>6.9066055439381602</v>
          </cell>
          <cell r="R471" t="str">
            <v>Y</v>
          </cell>
        </row>
        <row r="472">
          <cell r="P472" t="str">
            <v>Lighting Controls_Existing_Primary Resources Industries</v>
          </cell>
          <cell r="Q472">
            <v>2.548351222532963</v>
          </cell>
          <cell r="R472" t="str">
            <v>Y</v>
          </cell>
        </row>
        <row r="473">
          <cell r="P473" t="str">
            <v>Lighting Controls_New_Primary Resources Industries</v>
          </cell>
          <cell r="Q473">
            <v>2.548351222532963</v>
          </cell>
          <cell r="R473" t="str">
            <v>Y</v>
          </cell>
        </row>
        <row r="474">
          <cell r="P474" t="str">
            <v>Fan Equipment Upgrades_Early Retirement_Primary Resources Industries</v>
          </cell>
          <cell r="Q474">
            <v>1.9285889877195004</v>
          </cell>
          <cell r="R474" t="str">
            <v>N</v>
          </cell>
        </row>
        <row r="475">
          <cell r="P475" t="str">
            <v>Fan Equipment Upgrades_New_Primary Resources Industries</v>
          </cell>
          <cell r="Q475">
            <v>1.9285889877195004</v>
          </cell>
          <cell r="R475" t="str">
            <v>N</v>
          </cell>
        </row>
        <row r="476">
          <cell r="P476" t="str">
            <v>Fan Equipment Upgrades_Turnover_Primary Resources Industries</v>
          </cell>
          <cell r="Q476">
            <v>1.9285889877195004</v>
          </cell>
          <cell r="R476" t="str">
            <v>N</v>
          </cell>
        </row>
        <row r="477">
          <cell r="P477" t="str">
            <v>Fan Improved Controls_Existing_Primary Resources Industries</v>
          </cell>
          <cell r="Q477">
            <v>0.42653411378807571</v>
          </cell>
          <cell r="R477" t="str">
            <v>N</v>
          </cell>
        </row>
        <row r="478">
          <cell r="P478" t="str">
            <v>Fan Improved Controls_New_Primary Resources Industries</v>
          </cell>
          <cell r="Q478">
            <v>0.42653411378807571</v>
          </cell>
          <cell r="R478" t="str">
            <v>N</v>
          </cell>
        </row>
        <row r="479">
          <cell r="P479" t="str">
            <v>Fan System Optimization_Existing_Primary Resources Industries</v>
          </cell>
          <cell r="Q479">
            <v>5.6435282041167587E-2</v>
          </cell>
          <cell r="R479" t="str">
            <v>N</v>
          </cell>
        </row>
        <row r="480">
          <cell r="P480" t="str">
            <v>Fan System Optimization_New_Primary Resources Industries</v>
          </cell>
          <cell r="Q480">
            <v>5.6435282041167587E-2</v>
          </cell>
          <cell r="R480" t="str">
            <v>N</v>
          </cell>
        </row>
        <row r="481">
          <cell r="P481" t="str">
            <v>Motor Equipment Upgrades_Early Retirement_Primary Resources Industries</v>
          </cell>
          <cell r="Q481">
            <v>2.9951383084596115</v>
          </cell>
          <cell r="R481" t="str">
            <v>Y</v>
          </cell>
        </row>
        <row r="482">
          <cell r="P482" t="str">
            <v>Motor Equipment Upgrades_New_Primary Resources Industries</v>
          </cell>
          <cell r="Q482">
            <v>2.9951383084596115</v>
          </cell>
          <cell r="R482" t="str">
            <v>Y</v>
          </cell>
        </row>
        <row r="483">
          <cell r="P483" t="str">
            <v>Motor Equipment Upgrades_Turnover_Primary Resources Industries</v>
          </cell>
          <cell r="Q483">
            <v>2.9951383084596115</v>
          </cell>
          <cell r="R483" t="str">
            <v>Y</v>
          </cell>
        </row>
        <row r="484">
          <cell r="P484" t="str">
            <v>Motor Improved Controls_Existing_Primary Resources Industries</v>
          </cell>
          <cell r="Q484">
            <v>1.1061752233111743</v>
          </cell>
          <cell r="R484" t="str">
            <v>N</v>
          </cell>
        </row>
        <row r="485">
          <cell r="P485" t="str">
            <v>Motor Improved Controls_New_Primary Resources Industries</v>
          </cell>
          <cell r="Q485">
            <v>1.1061752233111743</v>
          </cell>
          <cell r="R485" t="str">
            <v>N</v>
          </cell>
        </row>
        <row r="486">
          <cell r="P486" t="str">
            <v>Motor Optimization_Existing_Primary Resources Industries</v>
          </cell>
          <cell r="Q486">
            <v>1.0663319260253987</v>
          </cell>
          <cell r="R486" t="str">
            <v>N</v>
          </cell>
        </row>
        <row r="487">
          <cell r="P487" t="str">
            <v>Motor Optimization_New_Primary Resources Industries</v>
          </cell>
          <cell r="Q487">
            <v>1.0663319260253987</v>
          </cell>
          <cell r="R487" t="str">
            <v>N</v>
          </cell>
        </row>
        <row r="488">
          <cell r="P488" t="str">
            <v>Pump Equipment Upgrade_Early Retirement_Primary Resources Industries</v>
          </cell>
          <cell r="Q488">
            <v>1.9285889877195004</v>
          </cell>
          <cell r="R488" t="str">
            <v>N</v>
          </cell>
        </row>
        <row r="489">
          <cell r="P489" t="str">
            <v>Pump Equipment Upgrade_New_Primary Resources Industries</v>
          </cell>
          <cell r="Q489">
            <v>1.9285889877195004</v>
          </cell>
          <cell r="R489" t="str">
            <v>N</v>
          </cell>
        </row>
        <row r="490">
          <cell r="P490" t="str">
            <v>Pump Equipment Upgrade_Turnover_Primary Resources Industries</v>
          </cell>
          <cell r="Q490">
            <v>1.9285889877195004</v>
          </cell>
          <cell r="R490" t="str">
            <v>N</v>
          </cell>
        </row>
        <row r="491">
          <cell r="P491" t="str">
            <v>Pump Improved Controls_Existing_Primary Resources Industries</v>
          </cell>
          <cell r="Q491">
            <v>1.1061752233111743</v>
          </cell>
          <cell r="R491" t="str">
            <v>N</v>
          </cell>
        </row>
        <row r="492">
          <cell r="P492" t="str">
            <v>Pump Improved Controls_New_Primary Resources Industries</v>
          </cell>
          <cell r="Q492">
            <v>1.1061752233111743</v>
          </cell>
          <cell r="R492" t="str">
            <v>N</v>
          </cell>
        </row>
        <row r="493">
          <cell r="P493" t="str">
            <v>Pump System Optimization_Existing_Primary Resources Industries</v>
          </cell>
          <cell r="Q493">
            <v>0.14523047134900227</v>
          </cell>
          <cell r="R493" t="str">
            <v>N</v>
          </cell>
        </row>
        <row r="494">
          <cell r="P494" t="str">
            <v>Pump System Optimization_New_Primary Resources Industries</v>
          </cell>
          <cell r="Q494">
            <v>0.14523047134900227</v>
          </cell>
          <cell r="R494" t="str">
            <v>N</v>
          </cell>
        </row>
        <row r="495">
          <cell r="P495" t="str">
            <v>Process Refrig Controls_Existing_Primary Resources Industries</v>
          </cell>
          <cell r="Q495">
            <v>15.256587989452644</v>
          </cell>
          <cell r="R495" t="str">
            <v>Y</v>
          </cell>
        </row>
        <row r="496">
          <cell r="P496" t="str">
            <v>Process Refrig Controls_New_Primary Resources Industries</v>
          </cell>
          <cell r="Q496">
            <v>15.256587989452644</v>
          </cell>
          <cell r="R496" t="str">
            <v>Y</v>
          </cell>
        </row>
        <row r="497">
          <cell r="P497" t="str">
            <v>Process Refrig Equipment Upgrade_Early Retirement_Primary Resources Industries</v>
          </cell>
          <cell r="Q497">
            <v>2.5487989290577366</v>
          </cell>
          <cell r="R497" t="str">
            <v>Y</v>
          </cell>
        </row>
        <row r="498">
          <cell r="P498" t="str">
            <v>Process Refrig Equipment Upgrade_New_Primary Resources Industries</v>
          </cell>
          <cell r="Q498">
            <v>2.5487989290577366</v>
          </cell>
          <cell r="R498" t="str">
            <v>Y</v>
          </cell>
        </row>
        <row r="499">
          <cell r="P499" t="str">
            <v>Process Refrig Equipment Upgrade_Turnover_Primary Resources Industries</v>
          </cell>
          <cell r="Q499">
            <v>2.5487989290577366</v>
          </cell>
          <cell r="R499" t="str">
            <v>Y</v>
          </cell>
        </row>
        <row r="500">
          <cell r="P500" t="str">
            <v>Process Refrig System Optimization_Existing_Primary Resources Industries</v>
          </cell>
          <cell r="Q500">
            <v>9.6466902503937538E-2</v>
          </cell>
          <cell r="R500" t="str">
            <v>N</v>
          </cell>
        </row>
        <row r="501">
          <cell r="P501" t="str">
            <v>Process Refrig System Optimization_New_Primary Resources Industries</v>
          </cell>
          <cell r="Q501">
            <v>9.6466902503937538E-2</v>
          </cell>
          <cell r="R501" t="str">
            <v>N</v>
          </cell>
        </row>
        <row r="502">
          <cell r="P502" t="str">
            <v>Process Heat Improved Controls_Existing_Primary Resources Industries</v>
          </cell>
          <cell r="Q502">
            <v>15.558786018546181</v>
          </cell>
          <cell r="R502" t="str">
            <v>Y</v>
          </cell>
        </row>
        <row r="503">
          <cell r="P503" t="str">
            <v>Process Heat Improved Controls_New_Primary Resources Industries</v>
          </cell>
          <cell r="Q503">
            <v>15.558786018546181</v>
          </cell>
          <cell r="R503" t="str">
            <v>Y</v>
          </cell>
        </row>
        <row r="504">
          <cell r="P504" t="str">
            <v>Process Heat System Optimization_Existing_Primary Resources Industries</v>
          </cell>
          <cell r="Q504">
            <v>3.0063185711674159</v>
          </cell>
          <cell r="R504" t="str">
            <v>Y</v>
          </cell>
        </row>
        <row r="505">
          <cell r="P505" t="str">
            <v>Process Heat System Optimization_New_Primary Resources Industries</v>
          </cell>
          <cell r="Q505">
            <v>3.0063185711674159</v>
          </cell>
          <cell r="R505" t="str">
            <v>Y</v>
          </cell>
        </row>
        <row r="506">
          <cell r="P506" t="str">
            <v>Process Other Systems Optimization_Existing_Primary Resources Industries</v>
          </cell>
          <cell r="Q506">
            <v>3.3422798207662643</v>
          </cell>
          <cell r="R506" t="str">
            <v>Y</v>
          </cell>
        </row>
        <row r="507">
          <cell r="P507" t="str">
            <v>Process Other Systems Optimization_New_Primary Resources Industries</v>
          </cell>
          <cell r="Q507">
            <v>3.3422798207662643</v>
          </cell>
          <cell r="R507" t="str">
            <v>Y</v>
          </cell>
        </row>
        <row r="508">
          <cell r="P508" t="str">
            <v>Compressed Air Controls_Existing_Stone/Clay/Glass/Concrete</v>
          </cell>
          <cell r="Q508">
            <v>0.92613674834597959</v>
          </cell>
          <cell r="R508" t="str">
            <v>N</v>
          </cell>
        </row>
        <row r="509">
          <cell r="P509" t="str">
            <v>Compressed Air Controls_New_Stone/Clay/Glass/Concrete</v>
          </cell>
          <cell r="Q509">
            <v>0.92613674834597959</v>
          </cell>
          <cell r="R509" t="str">
            <v>N</v>
          </cell>
        </row>
        <row r="510">
          <cell r="P510" t="str">
            <v>Compressed Air Equipment_Early Retirement_Stone/Clay/Glass/Concrete</v>
          </cell>
          <cell r="Q510">
            <v>3.8380087476001536</v>
          </cell>
          <cell r="R510" t="str">
            <v>Y</v>
          </cell>
        </row>
        <row r="511">
          <cell r="P511" t="str">
            <v>Compressed Air Equipment_New_Stone/Clay/Glass/Concrete</v>
          </cell>
          <cell r="Q511">
            <v>3.8380087476001536</v>
          </cell>
          <cell r="R511" t="str">
            <v>Y</v>
          </cell>
        </row>
        <row r="512">
          <cell r="P512" t="str">
            <v>Compressed Air Equipment_Turnover_Stone/Clay/Glass/Concrete</v>
          </cell>
          <cell r="Q512">
            <v>3.8380087476001536</v>
          </cell>
          <cell r="R512" t="str">
            <v>Y</v>
          </cell>
        </row>
        <row r="513">
          <cell r="P513" t="str">
            <v>Compressed Air System Optimization_Existing_Stone/Clay/Glass/Concrete</v>
          </cell>
          <cell r="Q513">
            <v>1.0675292761787132</v>
          </cell>
          <cell r="R513" t="str">
            <v>N</v>
          </cell>
        </row>
        <row r="514">
          <cell r="P514" t="str">
            <v>Compressed Air System Optimization_New_Stone/Clay/Glass/Concrete</v>
          </cell>
          <cell r="Q514">
            <v>1.0675292761787132</v>
          </cell>
          <cell r="R514" t="str">
            <v>N</v>
          </cell>
        </row>
        <row r="515">
          <cell r="P515" t="str">
            <v>Plant Energy Management_Existing_Stone/Clay/Glass/Concrete</v>
          </cell>
          <cell r="Q515">
            <v>0.40184282768781243</v>
          </cell>
          <cell r="R515" t="str">
            <v>N</v>
          </cell>
        </row>
        <row r="516">
          <cell r="P516" t="str">
            <v>Plant Energy Management_New_Stone/Clay/Glass/Concrete</v>
          </cell>
          <cell r="Q516">
            <v>0.40184282768781243</v>
          </cell>
          <cell r="R516" t="str">
            <v>N</v>
          </cell>
        </row>
        <row r="517">
          <cell r="P517" t="str">
            <v>Efficient Lighting - Exterior_Early Retirement_Stone/Clay/Glass/Concrete</v>
          </cell>
          <cell r="Q517">
            <v>1.9833211749585427</v>
          </cell>
          <cell r="R517" t="str">
            <v>N</v>
          </cell>
        </row>
        <row r="518">
          <cell r="P518" t="str">
            <v>Efficient Lighting - Exterior_New_Stone/Clay/Glass/Concrete</v>
          </cell>
          <cell r="Q518">
            <v>1.9833211749585427</v>
          </cell>
          <cell r="R518" t="str">
            <v>N</v>
          </cell>
        </row>
        <row r="519">
          <cell r="P519" t="str">
            <v>Efficient Lighting - Exterior_Turnover_Stone/Clay/Glass/Concrete</v>
          </cell>
          <cell r="Q519">
            <v>1.9833211749585427</v>
          </cell>
          <cell r="R519" t="str">
            <v>N</v>
          </cell>
        </row>
        <row r="520">
          <cell r="P520" t="str">
            <v>Lighting Controls -  Exterior_Existing_Stone/Clay/Glass/Concrete</v>
          </cell>
          <cell r="Q520">
            <v>2.5985943316255962</v>
          </cell>
          <cell r="R520" t="str">
            <v>Y</v>
          </cell>
        </row>
        <row r="521">
          <cell r="P521" t="str">
            <v>Lighting Controls -  Exterior_New_Stone/Clay/Glass/Concrete</v>
          </cell>
          <cell r="Q521">
            <v>2.5985943316255962</v>
          </cell>
          <cell r="R521" t="str">
            <v>Y</v>
          </cell>
        </row>
        <row r="522">
          <cell r="P522" t="str">
            <v>Building Envelope Improvements_Existing_Stone/Clay/Glass/Concrete</v>
          </cell>
          <cell r="Q522">
            <v>2.6845547594078374</v>
          </cell>
          <cell r="R522" t="str">
            <v>Y</v>
          </cell>
        </row>
        <row r="523">
          <cell r="P523" t="str">
            <v>Building Envelope Improvements_New_Stone/Clay/Glass/Concrete</v>
          </cell>
          <cell r="Q523">
            <v>2.6845547594078374</v>
          </cell>
          <cell r="R523" t="str">
            <v>Y</v>
          </cell>
        </row>
        <row r="524">
          <cell r="P524" t="str">
            <v>HVAC Equipment Upgrades_Early Retirement_Stone/Clay/Glass/Concrete</v>
          </cell>
          <cell r="Q524">
            <v>2.1584813796944826</v>
          </cell>
          <cell r="R524" t="str">
            <v>Y</v>
          </cell>
        </row>
        <row r="525">
          <cell r="P525" t="str">
            <v>HVAC Equipment Upgrades_New_Stone/Clay/Glass/Concrete</v>
          </cell>
          <cell r="Q525">
            <v>2.1584813796944826</v>
          </cell>
          <cell r="R525" t="str">
            <v>Y</v>
          </cell>
        </row>
        <row r="526">
          <cell r="P526" t="str">
            <v>HVAC Equipment Upgrades_Turnover_Stone/Clay/Glass/Concrete</v>
          </cell>
          <cell r="Q526">
            <v>2.1584813796944826</v>
          </cell>
          <cell r="R526" t="str">
            <v>Y</v>
          </cell>
        </row>
        <row r="527">
          <cell r="P527" t="str">
            <v>HVAC Improved Controls_Existing_Stone/Clay/Glass/Concrete</v>
          </cell>
          <cell r="Q527">
            <v>0.70600057390212356</v>
          </cell>
          <cell r="R527" t="str">
            <v>N</v>
          </cell>
        </row>
        <row r="528">
          <cell r="P528" t="str">
            <v>HVAC Improved Controls_New_Stone/Clay/Glass/Concrete</v>
          </cell>
          <cell r="Q528">
            <v>0.70600057390212356</v>
          </cell>
          <cell r="R528" t="str">
            <v>N</v>
          </cell>
        </row>
        <row r="529">
          <cell r="P529" t="str">
            <v>Efficient Lighting - High Bay_Early Retirement_Stone/Clay/Glass/Concrete</v>
          </cell>
          <cell r="Q529">
            <v>3.7423604983066556</v>
          </cell>
          <cell r="R529" t="str">
            <v>Y</v>
          </cell>
        </row>
        <row r="530">
          <cell r="P530" t="str">
            <v>Efficient Lighting - High Bay_New_Stone/Clay/Glass/Concrete</v>
          </cell>
          <cell r="Q530">
            <v>3.7423604983066556</v>
          </cell>
          <cell r="R530" t="str">
            <v>Y</v>
          </cell>
        </row>
        <row r="531">
          <cell r="P531" t="str">
            <v>Efficient Lighting - High Bay_Turnover_Stone/Clay/Glass/Concrete</v>
          </cell>
          <cell r="Q531">
            <v>3.7423604983066556</v>
          </cell>
          <cell r="R531" t="str">
            <v>Y</v>
          </cell>
        </row>
        <row r="532">
          <cell r="P532" t="str">
            <v>Efficient Lighting - Other Interior Lighting_Early Retirement_Stone/Clay/Glass/Concrete</v>
          </cell>
          <cell r="Q532">
            <v>6.9066055439381602</v>
          </cell>
          <cell r="R532" t="str">
            <v>Y</v>
          </cell>
        </row>
        <row r="533">
          <cell r="P533" t="str">
            <v>Efficient Lighting - Other Interior Lighting_New_Stone/Clay/Glass/Concrete</v>
          </cell>
          <cell r="Q533">
            <v>6.9066055439381602</v>
          </cell>
          <cell r="R533" t="str">
            <v>Y</v>
          </cell>
        </row>
        <row r="534">
          <cell r="P534" t="str">
            <v>Efficient Lighting - Other Interior Lighting_Turnover_Stone/Clay/Glass/Concrete</v>
          </cell>
          <cell r="Q534">
            <v>6.9066055439381602</v>
          </cell>
          <cell r="R534" t="str">
            <v>Y</v>
          </cell>
        </row>
        <row r="535">
          <cell r="P535" t="str">
            <v>Lighting Controls_Existing_Stone/Clay/Glass/Concrete</v>
          </cell>
          <cell r="Q535">
            <v>2.5985943316255962</v>
          </cell>
          <cell r="R535" t="str">
            <v>Y</v>
          </cell>
        </row>
        <row r="536">
          <cell r="P536" t="str">
            <v>Lighting Controls_New_Stone/Clay/Glass/Concrete</v>
          </cell>
          <cell r="Q536">
            <v>2.5985943316255962</v>
          </cell>
          <cell r="R536" t="str">
            <v>Y</v>
          </cell>
        </row>
        <row r="537">
          <cell r="P537" t="str">
            <v>Fan Equipment Upgrades_Early Retirement_Stone/Clay/Glass/Concrete</v>
          </cell>
          <cell r="Q537">
            <v>3.1622108614560474</v>
          </cell>
          <cell r="R537" t="str">
            <v>Y</v>
          </cell>
        </row>
        <row r="538">
          <cell r="P538" t="str">
            <v>Fan Equipment Upgrades_New_Stone/Clay/Glass/Concrete</v>
          </cell>
          <cell r="Q538">
            <v>3.1622108614560474</v>
          </cell>
          <cell r="R538" t="str">
            <v>Y</v>
          </cell>
        </row>
        <row r="539">
          <cell r="P539" t="str">
            <v>Fan Equipment Upgrades_Turnover_Stone/Clay/Glass/Concrete</v>
          </cell>
          <cell r="Q539">
            <v>3.1622108614560474</v>
          </cell>
          <cell r="R539" t="str">
            <v>Y</v>
          </cell>
        </row>
        <row r="540">
          <cell r="P540" t="str">
            <v>Fan Improved Controls_Existing_Stone/Clay/Glass/Concrete</v>
          </cell>
          <cell r="Q540">
            <v>0.42653411378807571</v>
          </cell>
          <cell r="R540" t="str">
            <v>N</v>
          </cell>
        </row>
        <row r="541">
          <cell r="P541" t="str">
            <v>Fan Improved Controls_New_Stone/Clay/Glass/Concrete</v>
          </cell>
          <cell r="Q541">
            <v>0.42653411378807571</v>
          </cell>
          <cell r="R541" t="str">
            <v>N</v>
          </cell>
        </row>
        <row r="542">
          <cell r="P542" t="str">
            <v>Motor Equipment Upgrades_Early Retirement_Stone/Clay/Glass/Concrete</v>
          </cell>
          <cell r="Q542">
            <v>1.0613044633448703</v>
          </cell>
          <cell r="R542" t="str">
            <v>N</v>
          </cell>
        </row>
        <row r="543">
          <cell r="P543" t="str">
            <v>Motor Equipment Upgrades_New_Stone/Clay/Glass/Concrete</v>
          </cell>
          <cell r="Q543">
            <v>1.0613044633448703</v>
          </cell>
          <cell r="R543" t="str">
            <v>N</v>
          </cell>
        </row>
        <row r="544">
          <cell r="P544" t="str">
            <v>Motor Equipment Upgrades_Turnover_Stone/Clay/Glass/Concrete</v>
          </cell>
          <cell r="Q544">
            <v>1.0613044633448703</v>
          </cell>
          <cell r="R544" t="str">
            <v>N</v>
          </cell>
        </row>
        <row r="545">
          <cell r="P545" t="str">
            <v>Motor Improved Controls_Existing_Stone/Clay/Glass/Concrete</v>
          </cell>
          <cell r="Q545">
            <v>1.1061752233111743</v>
          </cell>
          <cell r="R545" t="str">
            <v>N</v>
          </cell>
        </row>
        <row r="546">
          <cell r="P546" t="str">
            <v>Motor Improved Controls_New_Stone/Clay/Glass/Concrete</v>
          </cell>
          <cell r="Q546">
            <v>1.1061752233111743</v>
          </cell>
          <cell r="R546" t="str">
            <v>N</v>
          </cell>
        </row>
        <row r="547">
          <cell r="P547" t="str">
            <v>Motor Optimization_Existing_Stone/Clay/Glass/Concrete</v>
          </cell>
          <cell r="Q547">
            <v>1.1323506836669621</v>
          </cell>
          <cell r="R547" t="str">
            <v>N</v>
          </cell>
        </row>
        <row r="548">
          <cell r="P548" t="str">
            <v>Motor Optimization_New_Stone/Clay/Glass/Concrete</v>
          </cell>
          <cell r="Q548">
            <v>1.1323506836669621</v>
          </cell>
          <cell r="R548" t="str">
            <v>N</v>
          </cell>
        </row>
        <row r="549">
          <cell r="P549" t="str">
            <v>Pump Equipment Upgrade_Early Retirement_Stone/Clay/Glass/Concrete</v>
          </cell>
          <cell r="Q549">
            <v>3.1622108614560474</v>
          </cell>
          <cell r="R549" t="str">
            <v>Y</v>
          </cell>
        </row>
        <row r="550">
          <cell r="P550" t="str">
            <v>Pump Equipment Upgrade_New_Stone/Clay/Glass/Concrete</v>
          </cell>
          <cell r="Q550">
            <v>3.1622108614560474</v>
          </cell>
          <cell r="R550" t="str">
            <v>Y</v>
          </cell>
        </row>
        <row r="551">
          <cell r="P551" t="str">
            <v>Pump Equipment Upgrade_Turnover_Stone/Clay/Glass/Concrete</v>
          </cell>
          <cell r="Q551">
            <v>3.1622108614560474</v>
          </cell>
          <cell r="R551" t="str">
            <v>Y</v>
          </cell>
        </row>
        <row r="552">
          <cell r="P552" t="str">
            <v>Pump Improved Controls_Existing_Stone/Clay/Glass/Concrete</v>
          </cell>
          <cell r="Q552">
            <v>1.1061752233111743</v>
          </cell>
          <cell r="R552" t="str">
            <v>N</v>
          </cell>
        </row>
        <row r="553">
          <cell r="P553" t="str">
            <v>Pump Improved Controls_New_Stone/Clay/Glass/Concrete</v>
          </cell>
          <cell r="Q553">
            <v>1.1061752233111743</v>
          </cell>
          <cell r="R553" t="str">
            <v>N</v>
          </cell>
        </row>
        <row r="554">
          <cell r="P554" t="str">
            <v>Pump System Optimization_Existing_Stone/Clay/Glass/Concrete</v>
          </cell>
          <cell r="Q554">
            <v>0.15737023204565048</v>
          </cell>
          <cell r="R554" t="str">
            <v>N</v>
          </cell>
        </row>
        <row r="555">
          <cell r="P555" t="str">
            <v>Pump System Optimization_New_Stone/Clay/Glass/Concrete</v>
          </cell>
          <cell r="Q555">
            <v>0.15737023204565048</v>
          </cell>
          <cell r="R555" t="str">
            <v>N</v>
          </cell>
        </row>
        <row r="556">
          <cell r="P556" t="str">
            <v>Process Refrig Controls_Existing_Stone/Clay/Glass/Concrete</v>
          </cell>
          <cell r="Q556">
            <v>15.256587989452644</v>
          </cell>
          <cell r="R556" t="str">
            <v>Y</v>
          </cell>
        </row>
        <row r="557">
          <cell r="P557" t="str">
            <v>Process Refrig Controls_New_Stone/Clay/Glass/Concrete</v>
          </cell>
          <cell r="Q557">
            <v>15.256587989452644</v>
          </cell>
          <cell r="R557" t="str">
            <v>Y</v>
          </cell>
        </row>
        <row r="558">
          <cell r="P558" t="str">
            <v>Process Refrig Equipment Upgrade_Early Retirement_Stone/Clay/Glass/Concrete</v>
          </cell>
          <cell r="Q558">
            <v>4.4662159210104555</v>
          </cell>
          <cell r="R558" t="str">
            <v>Y</v>
          </cell>
        </row>
        <row r="559">
          <cell r="P559" t="str">
            <v>Process Refrig Equipment Upgrade_New_Stone/Clay/Glass/Concrete</v>
          </cell>
          <cell r="Q559">
            <v>4.4662159210104555</v>
          </cell>
          <cell r="R559" t="str">
            <v>Y</v>
          </cell>
        </row>
        <row r="560">
          <cell r="P560" t="str">
            <v>Process Refrig Equipment Upgrade_Turnover_Stone/Clay/Glass/Concrete</v>
          </cell>
          <cell r="Q560">
            <v>4.4662159210104555</v>
          </cell>
          <cell r="R560" t="str">
            <v>Y</v>
          </cell>
        </row>
        <row r="561">
          <cell r="P561" t="str">
            <v>Process Heat Equipment Upgrade_Early Retirement_Stone/Clay/Glass/Concrete</v>
          </cell>
          <cell r="Q561">
            <v>4.0221912850950039</v>
          </cell>
          <cell r="R561" t="str">
            <v>Y</v>
          </cell>
        </row>
        <row r="562">
          <cell r="P562" t="str">
            <v>Process Heat Equipment Upgrade_New_Stone/Clay/Glass/Concrete</v>
          </cell>
          <cell r="Q562">
            <v>4.0221912850950039</v>
          </cell>
          <cell r="R562" t="str">
            <v>Y</v>
          </cell>
        </row>
        <row r="563">
          <cell r="P563" t="str">
            <v>Process Heat Equipment Upgrade_Turnover_Stone/Clay/Glass/Concrete</v>
          </cell>
          <cell r="Q563">
            <v>4.0221912850950039</v>
          </cell>
          <cell r="R563" t="str">
            <v>Y</v>
          </cell>
        </row>
        <row r="564">
          <cell r="P564" t="str">
            <v>Process Heat Improved Controls_Existing_Stone/Clay/Glass/Concrete</v>
          </cell>
          <cell r="Q564">
            <v>15.558786018546181</v>
          </cell>
          <cell r="R564" t="str">
            <v>Y</v>
          </cell>
        </row>
        <row r="565">
          <cell r="P565" t="str">
            <v>Process Heat Improved Controls_New_Stone/Clay/Glass/Concrete</v>
          </cell>
          <cell r="Q565">
            <v>15.558786018546181</v>
          </cell>
          <cell r="R565" t="str">
            <v>Y</v>
          </cell>
        </row>
        <row r="566">
          <cell r="P566" t="str">
            <v>Process Heat System Optimization_Existing_Stone/Clay/Glass/Concrete</v>
          </cell>
          <cell r="Q566">
            <v>5.646435939157886</v>
          </cell>
          <cell r="R566" t="str">
            <v>Y</v>
          </cell>
        </row>
        <row r="567">
          <cell r="P567" t="str">
            <v>Process Heat System Optimization_New_Stone/Clay/Glass/Concrete</v>
          </cell>
          <cell r="Q567">
            <v>5.646435939157886</v>
          </cell>
          <cell r="R567" t="str">
            <v>Y</v>
          </cell>
        </row>
        <row r="568">
          <cell r="P568" t="str">
            <v>Process Other Systems Optimization_Existing_Stone/Clay/Glass/Concrete</v>
          </cell>
          <cell r="Q568">
            <v>0.40184282768781243</v>
          </cell>
          <cell r="R568" t="str">
            <v>N</v>
          </cell>
        </row>
        <row r="569">
          <cell r="P569" t="str">
            <v>Process Other Systems Optimization_New_Stone/Clay/Glass/Concrete</v>
          </cell>
          <cell r="Q569">
            <v>0.40184282768781243</v>
          </cell>
          <cell r="R569" t="str">
            <v>N</v>
          </cell>
        </row>
        <row r="570">
          <cell r="P570" t="str">
            <v>Compressed Air Controls_Existing_Textiles and Leather</v>
          </cell>
          <cell r="Q570">
            <v>0.9516745562898965</v>
          </cell>
          <cell r="R570" t="str">
            <v>N</v>
          </cell>
        </row>
        <row r="571">
          <cell r="P571" t="str">
            <v>Compressed Air Controls_New_Textiles and Leather</v>
          </cell>
          <cell r="Q571">
            <v>0.9516745562898965</v>
          </cell>
          <cell r="R571" t="str">
            <v>N</v>
          </cell>
        </row>
        <row r="572">
          <cell r="P572" t="str">
            <v>Compressed Air Equipment_Early Retirement_Textiles and Leather</v>
          </cell>
          <cell r="Q572">
            <v>2.1828387588799911</v>
          </cell>
          <cell r="R572" t="str">
            <v>Y</v>
          </cell>
        </row>
        <row r="573">
          <cell r="P573" t="str">
            <v>Compressed Air Equipment_New_Textiles and Leather</v>
          </cell>
          <cell r="Q573">
            <v>2.1828387588799911</v>
          </cell>
          <cell r="R573" t="str">
            <v>Y</v>
          </cell>
        </row>
        <row r="574">
          <cell r="P574" t="str">
            <v>Compressed Air Equipment_Turnover_Textiles and Leather</v>
          </cell>
          <cell r="Q574">
            <v>2.1828387588799911</v>
          </cell>
          <cell r="R574" t="str">
            <v>Y</v>
          </cell>
        </row>
        <row r="575">
          <cell r="P575" t="str">
            <v>Compressed Air System Optimization_Existing_Textiles and Leather</v>
          </cell>
          <cell r="Q575">
            <v>0.866450338357034</v>
          </cell>
          <cell r="R575" t="str">
            <v>N</v>
          </cell>
        </row>
        <row r="576">
          <cell r="P576" t="str">
            <v>Compressed Air System Optimization_New_Textiles and Leather</v>
          </cell>
          <cell r="Q576">
            <v>0.866450338357034</v>
          </cell>
          <cell r="R576" t="str">
            <v>N</v>
          </cell>
        </row>
        <row r="577">
          <cell r="P577" t="str">
            <v>Efficient Lighting - Exterior_Early Retirement_Textiles and Leather</v>
          </cell>
          <cell r="Q577">
            <v>1.9833211749585427</v>
          </cell>
          <cell r="R577" t="str">
            <v>N</v>
          </cell>
        </row>
        <row r="578">
          <cell r="P578" t="str">
            <v>Efficient Lighting - Exterior_New_Textiles and Leather</v>
          </cell>
          <cell r="Q578">
            <v>1.9833211749585427</v>
          </cell>
          <cell r="R578" t="str">
            <v>N</v>
          </cell>
        </row>
        <row r="579">
          <cell r="P579" t="str">
            <v>Efficient Lighting - Exterior_Turnover_Textiles and Leather</v>
          </cell>
          <cell r="Q579">
            <v>1.9833211749585427</v>
          </cell>
          <cell r="R579" t="str">
            <v>N</v>
          </cell>
        </row>
        <row r="580">
          <cell r="P580" t="str">
            <v>Lighting Controls -  Exterior_Existing_Textiles and Leather</v>
          </cell>
          <cell r="Q580">
            <v>2.226037659195359</v>
          </cell>
          <cell r="R580" t="str">
            <v>Y</v>
          </cell>
        </row>
        <row r="581">
          <cell r="P581" t="str">
            <v>Lighting Controls -  Exterior_New_Textiles and Leather</v>
          </cell>
          <cell r="Q581">
            <v>2.226037659195359</v>
          </cell>
          <cell r="R581" t="str">
            <v>Y</v>
          </cell>
        </row>
        <row r="582">
          <cell r="P582" t="str">
            <v>Building Envelope Improvements_Existing_Textiles and Leather</v>
          </cell>
          <cell r="Q582">
            <v>4.8829436343519772</v>
          </cell>
          <cell r="R582" t="str">
            <v>Y</v>
          </cell>
        </row>
        <row r="583">
          <cell r="P583" t="str">
            <v>Building Envelope Improvements_New_Textiles and Leather</v>
          </cell>
          <cell r="Q583">
            <v>4.8829436343519772</v>
          </cell>
          <cell r="R583" t="str">
            <v>Y</v>
          </cell>
        </row>
        <row r="584">
          <cell r="P584" t="str">
            <v>HVAC Equipment Upgrades_Early Retirement_Textiles and Leather</v>
          </cell>
          <cell r="Q584">
            <v>2.2130164520585094</v>
          </cell>
          <cell r="R584" t="str">
            <v>Y</v>
          </cell>
        </row>
        <row r="585">
          <cell r="P585" t="str">
            <v>HVAC Equipment Upgrades_New_Textiles and Leather</v>
          </cell>
          <cell r="Q585">
            <v>2.2130164520585094</v>
          </cell>
          <cell r="R585" t="str">
            <v>Y</v>
          </cell>
        </row>
        <row r="586">
          <cell r="P586" t="str">
            <v>HVAC Equipment Upgrades_Turnover_Textiles and Leather</v>
          </cell>
          <cell r="Q586">
            <v>2.2130164520585094</v>
          </cell>
          <cell r="R586" t="str">
            <v>Y</v>
          </cell>
        </row>
        <row r="587">
          <cell r="P587" t="str">
            <v>HVAC Improved Controls_Existing_Textiles and Leather</v>
          </cell>
          <cell r="Q587">
            <v>5.6771376788946865E-2</v>
          </cell>
          <cell r="R587" t="str">
            <v>N</v>
          </cell>
        </row>
        <row r="588">
          <cell r="P588" t="str">
            <v>HVAC Improved Controls_New_Textiles and Leather</v>
          </cell>
          <cell r="Q588">
            <v>5.6771376788946865E-2</v>
          </cell>
          <cell r="R588" t="str">
            <v>N</v>
          </cell>
        </row>
        <row r="589">
          <cell r="P589" t="str">
            <v>HVAC Recommissioning_Existing_Textiles and Leather</v>
          </cell>
          <cell r="Q589">
            <v>1.0290675914113963</v>
          </cell>
          <cell r="R589" t="str">
            <v>N</v>
          </cell>
        </row>
        <row r="590">
          <cell r="P590" t="str">
            <v>HVAC Recommissioning_New_Textiles and Leather</v>
          </cell>
          <cell r="Q590">
            <v>1.0290675914113963</v>
          </cell>
          <cell r="R590" t="str">
            <v>N</v>
          </cell>
        </row>
        <row r="591">
          <cell r="P591" t="str">
            <v>Efficient Lighting - High Bay_Early Retirement_Textiles and Leather</v>
          </cell>
          <cell r="Q591">
            <v>3.7423604983066556</v>
          </cell>
          <cell r="R591" t="str">
            <v>Y</v>
          </cell>
        </row>
        <row r="592">
          <cell r="P592" t="str">
            <v>Efficient Lighting - High Bay_New_Textiles and Leather</v>
          </cell>
          <cell r="Q592">
            <v>3.7423604983066556</v>
          </cell>
          <cell r="R592" t="str">
            <v>Y</v>
          </cell>
        </row>
        <row r="593">
          <cell r="P593" t="str">
            <v>Efficient Lighting - High Bay_Turnover_Textiles and Leather</v>
          </cell>
          <cell r="Q593">
            <v>3.7423604983066556</v>
          </cell>
          <cell r="R593" t="str">
            <v>Y</v>
          </cell>
        </row>
        <row r="594">
          <cell r="P594" t="str">
            <v>Efficient Lighting - Other Interior Lighting_Early Retirement_Textiles and Leather</v>
          </cell>
          <cell r="Q594">
            <v>6.9066055439381602</v>
          </cell>
          <cell r="R594" t="str">
            <v>Y</v>
          </cell>
        </row>
        <row r="595">
          <cell r="P595" t="str">
            <v>Efficient Lighting - Other Interior Lighting_New_Textiles and Leather</v>
          </cell>
          <cell r="Q595">
            <v>6.9066055439381602</v>
          </cell>
          <cell r="R595" t="str">
            <v>Y</v>
          </cell>
        </row>
        <row r="596">
          <cell r="P596" t="str">
            <v>Efficient Lighting - Other Interior Lighting_Turnover_Textiles and Leather</v>
          </cell>
          <cell r="Q596">
            <v>6.9066055439381602</v>
          </cell>
          <cell r="R596" t="str">
            <v>Y</v>
          </cell>
        </row>
        <row r="597">
          <cell r="P597" t="str">
            <v>Lighting Controls_Existing_Textiles and Leather</v>
          </cell>
          <cell r="Q597">
            <v>2.226037659195359</v>
          </cell>
          <cell r="R597" t="str">
            <v>Y</v>
          </cell>
        </row>
        <row r="598">
          <cell r="P598" t="str">
            <v>Lighting Controls_New_Textiles and Leather</v>
          </cell>
          <cell r="Q598">
            <v>2.226037659195359</v>
          </cell>
          <cell r="R598" t="str">
            <v>Y</v>
          </cell>
        </row>
        <row r="599">
          <cell r="P599" t="str">
            <v>Fan Equipment Upgrades_Early Retirement_Textiles and Leather</v>
          </cell>
          <cell r="Q599">
            <v>2.2170938623761671</v>
          </cell>
          <cell r="R599" t="str">
            <v>Y</v>
          </cell>
        </row>
        <row r="600">
          <cell r="P600" t="str">
            <v>Fan Equipment Upgrades_New_Textiles and Leather</v>
          </cell>
          <cell r="Q600">
            <v>2.2170938623761671</v>
          </cell>
          <cell r="R600" t="str">
            <v>Y</v>
          </cell>
        </row>
        <row r="601">
          <cell r="P601" t="str">
            <v>Fan Equipment Upgrades_Turnover_Textiles and Leather</v>
          </cell>
          <cell r="Q601">
            <v>2.2170938623761671</v>
          </cell>
          <cell r="R601" t="str">
            <v>Y</v>
          </cell>
        </row>
        <row r="602">
          <cell r="P602" t="str">
            <v>Fan Improved Controls_Existing_Textiles and Leather</v>
          </cell>
          <cell r="Q602">
            <v>0.42653411378807571</v>
          </cell>
          <cell r="R602" t="str">
            <v>N</v>
          </cell>
        </row>
        <row r="603">
          <cell r="P603" t="str">
            <v>Fan Improved Controls_New_Textiles and Leather</v>
          </cell>
          <cell r="Q603">
            <v>0.42653411378807571</v>
          </cell>
          <cell r="R603" t="str">
            <v>N</v>
          </cell>
        </row>
        <row r="604">
          <cell r="P604" t="str">
            <v>Motor Equipment Upgrades_Early Retirement_Textiles and Leather</v>
          </cell>
          <cell r="Q604">
            <v>2.4389888931081298</v>
          </cell>
          <cell r="R604" t="str">
            <v>Y</v>
          </cell>
        </row>
        <row r="605">
          <cell r="P605" t="str">
            <v>Motor Equipment Upgrades_New_Textiles and Leather</v>
          </cell>
          <cell r="Q605">
            <v>2.4389888931081298</v>
          </cell>
          <cell r="R605" t="str">
            <v>Y</v>
          </cell>
        </row>
        <row r="606">
          <cell r="P606" t="str">
            <v>Motor Equipment Upgrades_Turnover_Textiles and Leather</v>
          </cell>
          <cell r="Q606">
            <v>2.4389888931081298</v>
          </cell>
          <cell r="R606" t="str">
            <v>Y</v>
          </cell>
        </row>
        <row r="607">
          <cell r="P607" t="str">
            <v>Motor Improved Controls_Existing_Textiles and Leather</v>
          </cell>
          <cell r="Q607">
            <v>1.1061752233111743</v>
          </cell>
          <cell r="R607" t="str">
            <v>N</v>
          </cell>
        </row>
        <row r="608">
          <cell r="P608" t="str">
            <v>Motor Improved Controls_New_Textiles and Leather</v>
          </cell>
          <cell r="Q608">
            <v>1.1061752233111743</v>
          </cell>
          <cell r="R608" t="str">
            <v>N</v>
          </cell>
        </row>
        <row r="609">
          <cell r="P609" t="str">
            <v>Motor Optimization_Existing_Textiles and Leather</v>
          </cell>
          <cell r="Q609">
            <v>5.3094005039098695</v>
          </cell>
          <cell r="R609" t="str">
            <v>Y</v>
          </cell>
        </row>
        <row r="610">
          <cell r="P610" t="str">
            <v>Motor Optimization_New_Textiles and Leather</v>
          </cell>
          <cell r="Q610">
            <v>5.3094005039098695</v>
          </cell>
          <cell r="R610" t="str">
            <v>Y</v>
          </cell>
        </row>
        <row r="611">
          <cell r="P611" t="str">
            <v>Pump Equipment Upgrade_Early Retirement_Textiles and Leather</v>
          </cell>
          <cell r="Q611">
            <v>2.2170938623761671</v>
          </cell>
          <cell r="R611" t="str">
            <v>Y</v>
          </cell>
        </row>
        <row r="612">
          <cell r="P612" t="str">
            <v>Pump Equipment Upgrade_New_Textiles and Leather</v>
          </cell>
          <cell r="Q612">
            <v>2.2170938623761671</v>
          </cell>
          <cell r="R612" t="str">
            <v>Y</v>
          </cell>
        </row>
        <row r="613">
          <cell r="P613" t="str">
            <v>Pump Equipment Upgrade_Turnover_Textiles and Leather</v>
          </cell>
          <cell r="Q613">
            <v>2.2170938623761671</v>
          </cell>
          <cell r="R613" t="str">
            <v>Y</v>
          </cell>
        </row>
        <row r="614">
          <cell r="P614" t="str">
            <v>Pump Improved Controls_Existing_Textiles and Leather</v>
          </cell>
          <cell r="Q614">
            <v>1.1061752233111743</v>
          </cell>
          <cell r="R614" t="str">
            <v>N</v>
          </cell>
        </row>
        <row r="615">
          <cell r="P615" t="str">
            <v>Pump Improved Controls_New_Textiles and Leather</v>
          </cell>
          <cell r="Q615">
            <v>1.1061752233111743</v>
          </cell>
          <cell r="R615" t="str">
            <v>N</v>
          </cell>
        </row>
        <row r="616">
          <cell r="P616" t="str">
            <v>Process Refrig Controls_Existing_Textiles and Leather</v>
          </cell>
          <cell r="Q616">
            <v>15.256587989452644</v>
          </cell>
          <cell r="R616" t="str">
            <v>Y</v>
          </cell>
        </row>
        <row r="617">
          <cell r="P617" t="str">
            <v>Process Refrig Controls_New_Textiles and Leather</v>
          </cell>
          <cell r="Q617">
            <v>15.256587989452644</v>
          </cell>
          <cell r="R617" t="str">
            <v>Y</v>
          </cell>
        </row>
        <row r="618">
          <cell r="P618" t="str">
            <v>Process Refrig Equipment Upgrade_Early Retirement_Textiles and Leather</v>
          </cell>
          <cell r="Q618">
            <v>2.8541471793648276</v>
          </cell>
          <cell r="R618" t="str">
            <v>Y</v>
          </cell>
        </row>
        <row r="619">
          <cell r="P619" t="str">
            <v>Process Refrig Equipment Upgrade_New_Textiles and Leather</v>
          </cell>
          <cell r="Q619">
            <v>2.8541471793648276</v>
          </cell>
          <cell r="R619" t="str">
            <v>Y</v>
          </cell>
        </row>
        <row r="620">
          <cell r="P620" t="str">
            <v>Process Refrig Equipment Upgrade_Turnover_Textiles and Leather</v>
          </cell>
          <cell r="Q620">
            <v>2.8541471793648276</v>
          </cell>
          <cell r="R620" t="str">
            <v>Y</v>
          </cell>
        </row>
        <row r="621">
          <cell r="P621" t="str">
            <v>Process Heat Equipment Upgrade_Early Retirement_Textiles and Leather</v>
          </cell>
          <cell r="Q621">
            <v>0.6476536021153243</v>
          </cell>
          <cell r="R621" t="str">
            <v>N</v>
          </cell>
        </row>
        <row r="622">
          <cell r="P622" t="str">
            <v>Process Heat Equipment Upgrade_New_Textiles and Leather</v>
          </cell>
          <cell r="Q622">
            <v>0.6476536021153243</v>
          </cell>
          <cell r="R622" t="str">
            <v>N</v>
          </cell>
        </row>
        <row r="623">
          <cell r="P623" t="str">
            <v>Process Heat Equipment Upgrade_Turnover_Textiles and Leather</v>
          </cell>
          <cell r="Q623">
            <v>0.6476536021153243</v>
          </cell>
          <cell r="R623" t="str">
            <v>N</v>
          </cell>
        </row>
        <row r="624">
          <cell r="P624" t="str">
            <v>Process Heat System Optimization_Existing_Textiles and Leather</v>
          </cell>
          <cell r="Q624">
            <v>18.347723308780157</v>
          </cell>
          <cell r="R624" t="str">
            <v>Y</v>
          </cell>
        </row>
        <row r="625">
          <cell r="P625" t="str">
            <v>Process Heat System Optimization_New_Textiles and Leather</v>
          </cell>
          <cell r="Q625">
            <v>18.347723308780157</v>
          </cell>
          <cell r="R625" t="str">
            <v>Y</v>
          </cell>
        </row>
        <row r="626">
          <cell r="P626" t="str">
            <v>Process Other Systems Optimization_Existing_Textiles and Leather</v>
          </cell>
          <cell r="Q626">
            <v>0.94711656543980371</v>
          </cell>
          <cell r="R626" t="str">
            <v>N</v>
          </cell>
        </row>
        <row r="627">
          <cell r="P627" t="str">
            <v>Process Other Systems Optimization_New_Textiles and Leather</v>
          </cell>
          <cell r="Q627">
            <v>0.94711656543980371</v>
          </cell>
          <cell r="R627" t="str">
            <v>N</v>
          </cell>
        </row>
        <row r="628">
          <cell r="P628" t="str">
            <v>Compressed Air Controls_Existing_Transportation Equipment</v>
          </cell>
          <cell r="Q628">
            <v>1.1803413096727513</v>
          </cell>
          <cell r="R628" t="str">
            <v>N</v>
          </cell>
        </row>
        <row r="629">
          <cell r="P629" t="str">
            <v>Compressed Air Controls_New_Transportation Equipment</v>
          </cell>
          <cell r="Q629">
            <v>1.1803413096727513</v>
          </cell>
          <cell r="R629" t="str">
            <v>N</v>
          </cell>
        </row>
        <row r="630">
          <cell r="P630" t="str">
            <v>Compressed Air Equipment_Early Retirement_Transportation Equipment</v>
          </cell>
          <cell r="Q630">
            <v>1.5024781671459897</v>
          </cell>
          <cell r="R630" t="str">
            <v>N</v>
          </cell>
        </row>
        <row r="631">
          <cell r="P631" t="str">
            <v>Compressed Air Equipment_New_Transportation Equipment</v>
          </cell>
          <cell r="Q631">
            <v>1.5024781671459897</v>
          </cell>
          <cell r="R631" t="str">
            <v>N</v>
          </cell>
        </row>
        <row r="632">
          <cell r="P632" t="str">
            <v>Compressed Air Equipment_Turnover_Transportation Equipment</v>
          </cell>
          <cell r="Q632">
            <v>1.5024781671459897</v>
          </cell>
          <cell r="R632" t="str">
            <v>N</v>
          </cell>
        </row>
        <row r="633">
          <cell r="P633" t="str">
            <v>Compressed Air System Optimization_Existing_Transportation Equipment</v>
          </cell>
          <cell r="Q633">
            <v>1.0587976426506176</v>
          </cell>
          <cell r="R633" t="str">
            <v>N</v>
          </cell>
        </row>
        <row r="634">
          <cell r="P634" t="str">
            <v>Compressed Air System Optimization_New_Transportation Equipment</v>
          </cell>
          <cell r="Q634">
            <v>1.0587976426506176</v>
          </cell>
          <cell r="R634" t="str">
            <v>N</v>
          </cell>
        </row>
        <row r="635">
          <cell r="P635" t="str">
            <v>Plant Energy Management_Existing_Transportation Equipment</v>
          </cell>
          <cell r="Q635">
            <v>0.40184282768781243</v>
          </cell>
          <cell r="R635" t="str">
            <v>N</v>
          </cell>
        </row>
        <row r="636">
          <cell r="P636" t="str">
            <v>Plant Energy Management_New_Transportation Equipment</v>
          </cell>
          <cell r="Q636">
            <v>0.40184282768781243</v>
          </cell>
          <cell r="R636" t="str">
            <v>N</v>
          </cell>
        </row>
        <row r="637">
          <cell r="P637" t="str">
            <v>Efficient Lighting - Exterior_Early Retirement_Transportation Equipment</v>
          </cell>
          <cell r="Q637">
            <v>1.9833211749585427</v>
          </cell>
          <cell r="R637" t="str">
            <v>N</v>
          </cell>
        </row>
        <row r="638">
          <cell r="P638" t="str">
            <v>Efficient Lighting - Exterior_New_Transportation Equipment</v>
          </cell>
          <cell r="Q638">
            <v>1.9833211749585427</v>
          </cell>
          <cell r="R638" t="str">
            <v>N</v>
          </cell>
        </row>
        <row r="639">
          <cell r="P639" t="str">
            <v>Efficient Lighting - Exterior_Turnover_Transportation Equipment</v>
          </cell>
          <cell r="Q639">
            <v>1.9833211749585427</v>
          </cell>
          <cell r="R639" t="str">
            <v>N</v>
          </cell>
        </row>
        <row r="640">
          <cell r="P640" t="str">
            <v>Lighting Controls -  Exterior_Existing_Transportation Equipment</v>
          </cell>
          <cell r="Q640">
            <v>2.278876071085381</v>
          </cell>
          <cell r="R640" t="str">
            <v>Y</v>
          </cell>
        </row>
        <row r="641">
          <cell r="P641" t="str">
            <v>Lighting Controls -  Exterior_New_Transportation Equipment</v>
          </cell>
          <cell r="Q641">
            <v>2.278876071085381</v>
          </cell>
          <cell r="R641" t="str">
            <v>Y</v>
          </cell>
        </row>
        <row r="642">
          <cell r="P642" t="str">
            <v>Building Envelope Improvements_Existing_Transportation Equipment</v>
          </cell>
          <cell r="Q642">
            <v>2.3488903446600937</v>
          </cell>
          <cell r="R642" t="str">
            <v>Y</v>
          </cell>
        </row>
        <row r="643">
          <cell r="P643" t="str">
            <v>Building Envelope Improvements_New_Transportation Equipment</v>
          </cell>
          <cell r="Q643">
            <v>2.3488903446600937</v>
          </cell>
          <cell r="R643" t="str">
            <v>Y</v>
          </cell>
        </row>
        <row r="644">
          <cell r="P644" t="str">
            <v>HVAC Equipment Upgrades_Early Retirement_Transportation Equipment</v>
          </cell>
          <cell r="Q644">
            <v>2.1584813796944826</v>
          </cell>
          <cell r="R644" t="str">
            <v>Y</v>
          </cell>
        </row>
        <row r="645">
          <cell r="P645" t="str">
            <v>HVAC Equipment Upgrades_New_Transportation Equipment</v>
          </cell>
          <cell r="Q645">
            <v>2.1584813796944826</v>
          </cell>
          <cell r="R645" t="str">
            <v>Y</v>
          </cell>
        </row>
        <row r="646">
          <cell r="P646" t="str">
            <v>HVAC Equipment Upgrades_Turnover_Transportation Equipment</v>
          </cell>
          <cell r="Q646">
            <v>2.1584813796944826</v>
          </cell>
          <cell r="R646" t="str">
            <v>Y</v>
          </cell>
        </row>
        <row r="647">
          <cell r="P647" t="str">
            <v>HVAC Improved Controls_Existing_Transportation Equipment</v>
          </cell>
          <cell r="Q647">
            <v>0.26102194590971972</v>
          </cell>
          <cell r="R647" t="str">
            <v>N</v>
          </cell>
        </row>
        <row r="648">
          <cell r="P648" t="str">
            <v>HVAC Improved Controls_New_Transportation Equipment</v>
          </cell>
          <cell r="Q648">
            <v>0.26102194590971972</v>
          </cell>
          <cell r="R648" t="str">
            <v>N</v>
          </cell>
        </row>
        <row r="649">
          <cell r="P649" t="str">
            <v>HVAC Recommissioning_Existing_Transportation Equipment</v>
          </cell>
          <cell r="Q649">
            <v>4.0366310476430085</v>
          </cell>
          <cell r="R649" t="str">
            <v>Y</v>
          </cell>
        </row>
        <row r="650">
          <cell r="P650" t="str">
            <v>HVAC Recommissioning_New_Transportation Equipment</v>
          </cell>
          <cell r="Q650">
            <v>4.0366310476430085</v>
          </cell>
          <cell r="R650" t="str">
            <v>Y</v>
          </cell>
        </row>
        <row r="651">
          <cell r="P651" t="str">
            <v>Efficient Lighting - High Bay_Early Retirement_Transportation Equipment</v>
          </cell>
          <cell r="Q651">
            <v>3.7423604983066556</v>
          </cell>
          <cell r="R651" t="str">
            <v>Y</v>
          </cell>
        </row>
        <row r="652">
          <cell r="P652" t="str">
            <v>Efficient Lighting - High Bay_New_Transportation Equipment</v>
          </cell>
          <cell r="Q652">
            <v>3.7423604983066556</v>
          </cell>
          <cell r="R652" t="str">
            <v>Y</v>
          </cell>
        </row>
        <row r="653">
          <cell r="P653" t="str">
            <v>Efficient Lighting - High Bay_Turnover_Transportation Equipment</v>
          </cell>
          <cell r="Q653">
            <v>3.7423604983066556</v>
          </cell>
          <cell r="R653" t="str">
            <v>Y</v>
          </cell>
        </row>
        <row r="654">
          <cell r="P654" t="str">
            <v>Efficient Lighting - Other Interior Lighting_Early Retirement_Transportation Equipment</v>
          </cell>
          <cell r="Q654">
            <v>6.9066055439381602</v>
          </cell>
          <cell r="R654" t="str">
            <v>Y</v>
          </cell>
        </row>
        <row r="655">
          <cell r="P655" t="str">
            <v>Efficient Lighting - Other Interior Lighting_New_Transportation Equipment</v>
          </cell>
          <cell r="Q655">
            <v>6.9066055439381602</v>
          </cell>
          <cell r="R655" t="str">
            <v>Y</v>
          </cell>
        </row>
        <row r="656">
          <cell r="P656" t="str">
            <v>Efficient Lighting - Other Interior Lighting_Turnover_Transportation Equipment</v>
          </cell>
          <cell r="Q656">
            <v>6.9066055439381602</v>
          </cell>
          <cell r="R656" t="str">
            <v>Y</v>
          </cell>
        </row>
        <row r="657">
          <cell r="P657" t="str">
            <v>Lighting Controls_Existing_Transportation Equipment</v>
          </cell>
          <cell r="Q657">
            <v>2.278876071085381</v>
          </cell>
          <cell r="R657" t="str">
            <v>Y</v>
          </cell>
        </row>
        <row r="658">
          <cell r="P658" t="str">
            <v>Lighting Controls_New_Transportation Equipment</v>
          </cell>
          <cell r="Q658">
            <v>2.278876071085381</v>
          </cell>
          <cell r="R658" t="str">
            <v>Y</v>
          </cell>
        </row>
        <row r="659">
          <cell r="P659" t="str">
            <v>Fan Equipment Upgrades_Early Retirement_Transportation Equipment</v>
          </cell>
          <cell r="Q659">
            <v>4.3997920832587685</v>
          </cell>
          <cell r="R659" t="str">
            <v>Y</v>
          </cell>
        </row>
        <row r="660">
          <cell r="P660" t="str">
            <v>Fan Equipment Upgrades_New_Transportation Equipment</v>
          </cell>
          <cell r="Q660">
            <v>4.3997920832587685</v>
          </cell>
          <cell r="R660" t="str">
            <v>Y</v>
          </cell>
        </row>
        <row r="661">
          <cell r="P661" t="str">
            <v>Fan Equipment Upgrades_Turnover_Transportation Equipment</v>
          </cell>
          <cell r="Q661">
            <v>4.3997920832587685</v>
          </cell>
          <cell r="R661" t="str">
            <v>Y</v>
          </cell>
        </row>
        <row r="662">
          <cell r="P662" t="str">
            <v>Fan Improved Controls_Existing_Transportation Equipment</v>
          </cell>
          <cell r="Q662">
            <v>0.1709143393485705</v>
          </cell>
          <cell r="R662" t="str">
            <v>N</v>
          </cell>
        </row>
        <row r="663">
          <cell r="P663" t="str">
            <v>Fan Improved Controls_New_Transportation Equipment</v>
          </cell>
          <cell r="Q663">
            <v>0.1709143393485705</v>
          </cell>
          <cell r="R663" t="str">
            <v>N</v>
          </cell>
        </row>
        <row r="664">
          <cell r="P664" t="str">
            <v>Fan System Optimization_Existing_Transportation Equipment</v>
          </cell>
          <cell r="Q664">
            <v>0.60782909920328043</v>
          </cell>
          <cell r="R664" t="str">
            <v>N</v>
          </cell>
        </row>
        <row r="665">
          <cell r="P665" t="str">
            <v>Fan System Optimization_New_Transportation Equipment</v>
          </cell>
          <cell r="Q665">
            <v>0.60782909920328043</v>
          </cell>
          <cell r="R665" t="str">
            <v>N</v>
          </cell>
        </row>
        <row r="666">
          <cell r="P666" t="str">
            <v>Motor Equipment Upgrades_Early Retirement_Transportation Equipment</v>
          </cell>
          <cell r="Q666">
            <v>0.54532760203959385</v>
          </cell>
          <cell r="R666" t="str">
            <v>N</v>
          </cell>
        </row>
        <row r="667">
          <cell r="P667" t="str">
            <v>Motor Equipment Upgrades_New_Transportation Equipment</v>
          </cell>
          <cell r="Q667">
            <v>0.54532760203959385</v>
          </cell>
          <cell r="R667" t="str">
            <v>N</v>
          </cell>
        </row>
        <row r="668">
          <cell r="P668" t="str">
            <v>Motor Equipment Upgrades_Turnover_Transportation Equipment</v>
          </cell>
          <cell r="Q668">
            <v>0.54532760203959385</v>
          </cell>
          <cell r="R668" t="str">
            <v>N</v>
          </cell>
        </row>
        <row r="669">
          <cell r="P669" t="str">
            <v>Motor Improved Controls_Existing_Transportation Equipment</v>
          </cell>
          <cell r="Q669">
            <v>1.1061752233111743</v>
          </cell>
          <cell r="R669" t="str">
            <v>N</v>
          </cell>
        </row>
        <row r="670">
          <cell r="P670" t="str">
            <v>Motor Improved Controls_New_Transportation Equipment</v>
          </cell>
          <cell r="Q670">
            <v>1.1061752233111743</v>
          </cell>
          <cell r="R670" t="str">
            <v>N</v>
          </cell>
        </row>
        <row r="671">
          <cell r="P671" t="str">
            <v>Motor Optimization_Existing_Transportation Equipment</v>
          </cell>
          <cell r="Q671">
            <v>1.4523340030037251</v>
          </cell>
          <cell r="R671" t="str">
            <v>N</v>
          </cell>
        </row>
        <row r="672">
          <cell r="P672" t="str">
            <v>Motor Optimization_New_Transportation Equipment</v>
          </cell>
          <cell r="Q672">
            <v>1.4523340030037251</v>
          </cell>
          <cell r="R672" t="str">
            <v>N</v>
          </cell>
        </row>
        <row r="673">
          <cell r="P673" t="str">
            <v>Pump Equipment Upgrade_Early Retirement_Transportation Equipment</v>
          </cell>
          <cell r="Q673">
            <v>4.3997920832587685</v>
          </cell>
          <cell r="R673" t="str">
            <v>Y</v>
          </cell>
        </row>
        <row r="674">
          <cell r="P674" t="str">
            <v>Pump Equipment Upgrade_New_Transportation Equipment</v>
          </cell>
          <cell r="Q674">
            <v>4.3997920832587685</v>
          </cell>
          <cell r="R674" t="str">
            <v>Y</v>
          </cell>
        </row>
        <row r="675">
          <cell r="P675" t="str">
            <v>Pump Equipment Upgrade_Turnover_Transportation Equipment</v>
          </cell>
          <cell r="Q675">
            <v>4.3997920832587685</v>
          </cell>
          <cell r="R675" t="str">
            <v>Y</v>
          </cell>
        </row>
        <row r="676">
          <cell r="P676" t="str">
            <v>Pump Improved Controls_Existing_Transportation Equipment</v>
          </cell>
          <cell r="Q676">
            <v>1.1061752233111743</v>
          </cell>
          <cell r="R676" t="str">
            <v>N</v>
          </cell>
        </row>
        <row r="677">
          <cell r="P677" t="str">
            <v>Pump Improved Controls_New_Transportation Equipment</v>
          </cell>
          <cell r="Q677">
            <v>1.1061752233111743</v>
          </cell>
          <cell r="R677" t="str">
            <v>N</v>
          </cell>
        </row>
        <row r="678">
          <cell r="P678" t="str">
            <v>Pump System Optimization_Existing_Transportation Equipment</v>
          </cell>
          <cell r="Q678">
            <v>1.3579574417472713</v>
          </cell>
          <cell r="R678" t="str">
            <v>N</v>
          </cell>
        </row>
        <row r="679">
          <cell r="P679" t="str">
            <v>Pump System Optimization_New_Transportation Equipment</v>
          </cell>
          <cell r="Q679">
            <v>1.3579574417472713</v>
          </cell>
          <cell r="R679" t="str">
            <v>N</v>
          </cell>
        </row>
        <row r="680">
          <cell r="P680" t="str">
            <v>Process Refrig Controls_Existing_Transportation Equipment</v>
          </cell>
          <cell r="Q680">
            <v>15.256587989452644</v>
          </cell>
          <cell r="R680" t="str">
            <v>Y</v>
          </cell>
        </row>
        <row r="681">
          <cell r="P681" t="str">
            <v>Process Refrig Controls_New_Transportation Equipment</v>
          </cell>
          <cell r="Q681">
            <v>15.256587989452644</v>
          </cell>
          <cell r="R681" t="str">
            <v>Y</v>
          </cell>
        </row>
        <row r="682">
          <cell r="P682" t="str">
            <v>Process Refrig Equipment Upgrade_Early Retirement_Transportation Equipment</v>
          </cell>
          <cell r="Q682">
            <v>2.1214292083715764</v>
          </cell>
          <cell r="R682" t="str">
            <v>Y</v>
          </cell>
        </row>
        <row r="683">
          <cell r="P683" t="str">
            <v>Process Refrig Equipment Upgrade_New_Transportation Equipment</v>
          </cell>
          <cell r="Q683">
            <v>2.1214292083715764</v>
          </cell>
          <cell r="R683" t="str">
            <v>Y</v>
          </cell>
        </row>
        <row r="684">
          <cell r="P684" t="str">
            <v>Process Refrig Equipment Upgrade_Turnover_Transportation Equipment</v>
          </cell>
          <cell r="Q684">
            <v>2.1214292083715764</v>
          </cell>
          <cell r="R684" t="str">
            <v>Y</v>
          </cell>
        </row>
        <row r="685">
          <cell r="P685" t="str">
            <v>Process Heat Improved Controls_Existing_Transportation Equipment</v>
          </cell>
          <cell r="Q685">
            <v>15.558786018546181</v>
          </cell>
          <cell r="R685" t="str">
            <v>Y</v>
          </cell>
        </row>
        <row r="686">
          <cell r="P686" t="str">
            <v>Process Heat Improved Controls_New_Transportation Equipment</v>
          </cell>
          <cell r="Q686">
            <v>15.558786018546181</v>
          </cell>
          <cell r="R686" t="str">
            <v>Y</v>
          </cell>
        </row>
        <row r="687">
          <cell r="P687" t="str">
            <v>Process Heat System Optimization_Existing_Transportation Equipment</v>
          </cell>
          <cell r="Q687">
            <v>1.6073981783095743</v>
          </cell>
          <cell r="R687" t="str">
            <v>N</v>
          </cell>
        </row>
        <row r="688">
          <cell r="P688" t="str">
            <v>Process Heat System Optimization_New_Transportation Equipment</v>
          </cell>
          <cell r="Q688">
            <v>1.6073981783095743</v>
          </cell>
          <cell r="R688" t="str">
            <v>N</v>
          </cell>
        </row>
        <row r="689">
          <cell r="P689" t="str">
            <v>Process Other Systems Optimization_Existing_Transportation Equipment</v>
          </cell>
          <cell r="Q689">
            <v>0.40184282768781243</v>
          </cell>
          <cell r="R689" t="str">
            <v>N</v>
          </cell>
        </row>
        <row r="690">
          <cell r="P690" t="str">
            <v>Process Other Systems Optimization_New_Transportation Equipment</v>
          </cell>
          <cell r="Q690">
            <v>0.40184282768781243</v>
          </cell>
          <cell r="R690" t="str">
            <v>N</v>
          </cell>
        </row>
        <row r="691">
          <cell r="P691" t="str">
            <v>Compressed Air Controls_Existing_Water and Wastewater</v>
          </cell>
          <cell r="Q691">
            <v>0.95883372721576166</v>
          </cell>
          <cell r="R691" t="str">
            <v>N</v>
          </cell>
        </row>
        <row r="692">
          <cell r="P692" t="str">
            <v>Compressed Air Controls_New_Water and Wastewater</v>
          </cell>
          <cell r="Q692">
            <v>0.95883372721576166</v>
          </cell>
          <cell r="R692" t="str">
            <v>N</v>
          </cell>
        </row>
        <row r="693">
          <cell r="P693" t="str">
            <v>Compressed Air Equipment_Early Retirement_Water and Wastewater</v>
          </cell>
          <cell r="Q693">
            <v>1.7951351129314277</v>
          </cell>
          <cell r="R693" t="str">
            <v>N</v>
          </cell>
        </row>
        <row r="694">
          <cell r="P694" t="str">
            <v>Compressed Air Equipment_New_Water and Wastewater</v>
          </cell>
          <cell r="Q694">
            <v>1.7951351129314277</v>
          </cell>
          <cell r="R694" t="str">
            <v>N</v>
          </cell>
        </row>
        <row r="695">
          <cell r="P695" t="str">
            <v>Compressed Air Equipment_Turnover_Water and Wastewater</v>
          </cell>
          <cell r="Q695">
            <v>1.7951351129314277</v>
          </cell>
          <cell r="R695" t="str">
            <v>N</v>
          </cell>
        </row>
        <row r="696">
          <cell r="P696" t="str">
            <v>Compressed Air System Optimization_Existing_Water and Wastewater</v>
          </cell>
          <cell r="Q696">
            <v>0.93567841292336984</v>
          </cell>
          <cell r="R696" t="str">
            <v>N</v>
          </cell>
        </row>
        <row r="697">
          <cell r="P697" t="str">
            <v>Compressed Air System Optimization_New_Water and Wastewater</v>
          </cell>
          <cell r="Q697">
            <v>0.93567841292336984</v>
          </cell>
          <cell r="R697" t="str">
            <v>N</v>
          </cell>
        </row>
        <row r="698">
          <cell r="P698" t="str">
            <v>Plant Energy Management_Existing_Water and Wastewater</v>
          </cell>
          <cell r="Q698">
            <v>0.40184282768781243</v>
          </cell>
          <cell r="R698" t="str">
            <v>N</v>
          </cell>
        </row>
        <row r="699">
          <cell r="P699" t="str">
            <v>Plant Energy Management_New_Water and Wastewater</v>
          </cell>
          <cell r="Q699">
            <v>0.40184282768781243</v>
          </cell>
          <cell r="R699" t="str">
            <v>N</v>
          </cell>
        </row>
        <row r="700">
          <cell r="P700" t="str">
            <v>Efficient Lighting - Exterior_Early Retirement_Water and Wastewater</v>
          </cell>
          <cell r="Q700">
            <v>1.9833211749585427</v>
          </cell>
          <cell r="R700" t="str">
            <v>N</v>
          </cell>
        </row>
        <row r="701">
          <cell r="P701" t="str">
            <v>Efficient Lighting - Exterior_New_Water and Wastewater</v>
          </cell>
          <cell r="Q701">
            <v>1.9833211749585427</v>
          </cell>
          <cell r="R701" t="str">
            <v>N</v>
          </cell>
        </row>
        <row r="702">
          <cell r="P702" t="str">
            <v>Efficient Lighting - Exterior_Turnover_Water and Wastewater</v>
          </cell>
          <cell r="Q702">
            <v>1.9833211749585427</v>
          </cell>
          <cell r="R702" t="str">
            <v>N</v>
          </cell>
        </row>
        <row r="703">
          <cell r="P703" t="str">
            <v>Lighting Controls -  Exterior_Existing_Water and Wastewater</v>
          </cell>
          <cell r="Q703">
            <v>2.4257416368026843</v>
          </cell>
          <cell r="R703" t="str">
            <v>Y</v>
          </cell>
        </row>
        <row r="704">
          <cell r="P704" t="str">
            <v>Lighting Controls -  Exterior_New_Water and Wastewater</v>
          </cell>
          <cell r="Q704">
            <v>2.4257416368026843</v>
          </cell>
          <cell r="R704" t="str">
            <v>Y</v>
          </cell>
        </row>
        <row r="705">
          <cell r="P705" t="str">
            <v>Building Envelope Improvements_Existing_Water and Wastewater</v>
          </cell>
          <cell r="Q705">
            <v>2.5034085143455687</v>
          </cell>
          <cell r="R705" t="str">
            <v>Y</v>
          </cell>
        </row>
        <row r="706">
          <cell r="P706" t="str">
            <v>Building Envelope Improvements_New_Water and Wastewater</v>
          </cell>
          <cell r="Q706">
            <v>2.5034085143455687</v>
          </cell>
          <cell r="R706" t="str">
            <v>Y</v>
          </cell>
        </row>
        <row r="707">
          <cell r="P707" t="str">
            <v>HVAC Equipment Upgrades_Early Retirement_Water and Wastewater</v>
          </cell>
          <cell r="Q707">
            <v>2.380549111991253</v>
          </cell>
          <cell r="R707" t="str">
            <v>Y</v>
          </cell>
        </row>
        <row r="708">
          <cell r="P708" t="str">
            <v>HVAC Equipment Upgrades_New_Water and Wastewater</v>
          </cell>
          <cell r="Q708">
            <v>2.380549111991253</v>
          </cell>
          <cell r="R708" t="str">
            <v>Y</v>
          </cell>
        </row>
        <row r="709">
          <cell r="P709" t="str">
            <v>HVAC Equipment Upgrades_Turnover_Water and Wastewater</v>
          </cell>
          <cell r="Q709">
            <v>2.380549111991253</v>
          </cell>
          <cell r="R709" t="str">
            <v>Y</v>
          </cell>
        </row>
        <row r="710">
          <cell r="P710" t="str">
            <v>HVAC Improved Controls_Existing_Water and Wastewater</v>
          </cell>
          <cell r="Q710">
            <v>0.87532283280990331</v>
          </cell>
          <cell r="R710" t="str">
            <v>N</v>
          </cell>
        </row>
        <row r="711">
          <cell r="P711" t="str">
            <v>HVAC Improved Controls_New_Water and Wastewater</v>
          </cell>
          <cell r="Q711">
            <v>0.87532283280990331</v>
          </cell>
          <cell r="R711" t="str">
            <v>N</v>
          </cell>
        </row>
        <row r="712">
          <cell r="P712" t="str">
            <v>HVAC Recommissioning_Existing_Water and Wastewater</v>
          </cell>
          <cell r="Q712">
            <v>4.0053628932751835</v>
          </cell>
          <cell r="R712" t="str">
            <v>Y</v>
          </cell>
        </row>
        <row r="713">
          <cell r="P713" t="str">
            <v>HVAC Recommissioning_New_Water and Wastewater</v>
          </cell>
          <cell r="Q713">
            <v>4.0053628932751835</v>
          </cell>
          <cell r="R713" t="str">
            <v>Y</v>
          </cell>
        </row>
        <row r="714">
          <cell r="P714" t="str">
            <v>Efficient Lighting - High Bay_Early Retirement_Water and Wastewater</v>
          </cell>
          <cell r="Q714">
            <v>3.7423604983066556</v>
          </cell>
          <cell r="R714" t="str">
            <v>Y</v>
          </cell>
        </row>
        <row r="715">
          <cell r="P715" t="str">
            <v>Efficient Lighting - High Bay_New_Water and Wastewater</v>
          </cell>
          <cell r="Q715">
            <v>3.7423604983066556</v>
          </cell>
          <cell r="R715" t="str">
            <v>Y</v>
          </cell>
        </row>
        <row r="716">
          <cell r="P716" t="str">
            <v>Efficient Lighting - High Bay_Turnover_Water and Wastewater</v>
          </cell>
          <cell r="Q716">
            <v>3.7423604983066556</v>
          </cell>
          <cell r="R716" t="str">
            <v>Y</v>
          </cell>
        </row>
        <row r="717">
          <cell r="P717" t="str">
            <v>Efficient Lighting - Other Interior Lighting_Early Retirement_Water and Wastewater</v>
          </cell>
          <cell r="Q717">
            <v>6.9066055439381602</v>
          </cell>
          <cell r="R717" t="str">
            <v>Y</v>
          </cell>
        </row>
        <row r="718">
          <cell r="P718" t="str">
            <v>Efficient Lighting - Other Interior Lighting_New_Water and Wastewater</v>
          </cell>
          <cell r="Q718">
            <v>6.9066055439381602</v>
          </cell>
          <cell r="R718" t="str">
            <v>Y</v>
          </cell>
        </row>
        <row r="719">
          <cell r="P719" t="str">
            <v>Efficient Lighting - Other Interior Lighting_Turnover_Water and Wastewater</v>
          </cell>
          <cell r="Q719">
            <v>6.9066055439381602</v>
          </cell>
          <cell r="R719" t="str">
            <v>Y</v>
          </cell>
        </row>
        <row r="720">
          <cell r="P720" t="str">
            <v>Lighting Controls_Existing_Water and Wastewater</v>
          </cell>
          <cell r="Q720">
            <v>2.4257416368026843</v>
          </cell>
          <cell r="R720" t="str">
            <v>Y</v>
          </cell>
        </row>
        <row r="721">
          <cell r="P721" t="str">
            <v>Lighting Controls_New_Water and Wastewater</v>
          </cell>
          <cell r="Q721">
            <v>2.4257416368026843</v>
          </cell>
          <cell r="R721" t="str">
            <v>Y</v>
          </cell>
        </row>
        <row r="722">
          <cell r="P722" t="str">
            <v>Fan Equipment Upgrades_Early Retirement_Water and Wastewater</v>
          </cell>
          <cell r="Q722">
            <v>3.1622108614560474</v>
          </cell>
          <cell r="R722" t="str">
            <v>Y</v>
          </cell>
        </row>
        <row r="723">
          <cell r="P723" t="str">
            <v>Fan Equipment Upgrades_New_Water and Wastewater</v>
          </cell>
          <cell r="Q723">
            <v>3.1622108614560474</v>
          </cell>
          <cell r="R723" t="str">
            <v>Y</v>
          </cell>
        </row>
        <row r="724">
          <cell r="P724" t="str">
            <v>Fan Equipment Upgrades_Turnover_Water and Wastewater</v>
          </cell>
          <cell r="Q724">
            <v>3.1622108614560474</v>
          </cell>
          <cell r="R724" t="str">
            <v>Y</v>
          </cell>
        </row>
        <row r="725">
          <cell r="P725" t="str">
            <v>Fan Improved Controls_Existing_Water and Wastewater</v>
          </cell>
          <cell r="Q725">
            <v>0.57783314955631349</v>
          </cell>
          <cell r="R725" t="str">
            <v>N</v>
          </cell>
        </row>
        <row r="726">
          <cell r="P726" t="str">
            <v>Fan Improved Controls_New_Water and Wastewater</v>
          </cell>
          <cell r="Q726">
            <v>0.57783314955631349</v>
          </cell>
          <cell r="R726" t="str">
            <v>N</v>
          </cell>
        </row>
        <row r="727">
          <cell r="P727" t="str">
            <v>Fan System Optimization_Existing_Water and Wastewater</v>
          </cell>
          <cell r="Q727">
            <v>0.61228814510300489</v>
          </cell>
          <cell r="R727" t="str">
            <v>N</v>
          </cell>
        </row>
        <row r="728">
          <cell r="P728" t="str">
            <v>Fan System Optimization_New_Water and Wastewater</v>
          </cell>
          <cell r="Q728">
            <v>0.61228814510300489</v>
          </cell>
          <cell r="R728" t="str">
            <v>N</v>
          </cell>
        </row>
        <row r="729">
          <cell r="P729" t="str">
            <v>Motor Equipment Upgrades_Early Retirement_Water and Wastewater</v>
          </cell>
          <cell r="Q729">
            <v>2.8901225816194955</v>
          </cell>
          <cell r="R729" t="str">
            <v>Y</v>
          </cell>
        </row>
        <row r="730">
          <cell r="P730" t="str">
            <v>Motor Equipment Upgrades_New_Water and Wastewater</v>
          </cell>
          <cell r="Q730">
            <v>2.8901225816194955</v>
          </cell>
          <cell r="R730" t="str">
            <v>Y</v>
          </cell>
        </row>
        <row r="731">
          <cell r="P731" t="str">
            <v>Motor Equipment Upgrades_Turnover_Water and Wastewater</v>
          </cell>
          <cell r="Q731">
            <v>2.8901225816194955</v>
          </cell>
          <cell r="R731" t="str">
            <v>Y</v>
          </cell>
        </row>
        <row r="732">
          <cell r="P732" t="str">
            <v>Motor Improved Controls_Existing_Water and Wastewater</v>
          </cell>
          <cell r="Q732">
            <v>1.7979661527189237</v>
          </cell>
          <cell r="R732" t="str">
            <v>N</v>
          </cell>
        </row>
        <row r="733">
          <cell r="P733" t="str">
            <v>Motor Improved Controls_New_Water and Wastewater</v>
          </cell>
          <cell r="Q733">
            <v>1.7979661527189237</v>
          </cell>
          <cell r="R733" t="str">
            <v>N</v>
          </cell>
        </row>
        <row r="734">
          <cell r="P734" t="str">
            <v>Motor Optimization_Existing_Water and Wastewater</v>
          </cell>
          <cell r="Q734">
            <v>7.9069234916472739</v>
          </cell>
          <cell r="R734" t="str">
            <v>Y</v>
          </cell>
        </row>
        <row r="735">
          <cell r="P735" t="str">
            <v>Motor Optimization_New_Water and Wastewater</v>
          </cell>
          <cell r="Q735">
            <v>7.9069234916472739</v>
          </cell>
          <cell r="R735" t="str">
            <v>Y</v>
          </cell>
        </row>
        <row r="736">
          <cell r="P736" t="str">
            <v>Pump Equipment Upgrade_Early Retirement_Water and Wastewater</v>
          </cell>
          <cell r="Q736">
            <v>2.3085076294725715</v>
          </cell>
          <cell r="R736" t="str">
            <v>Y</v>
          </cell>
        </row>
        <row r="737">
          <cell r="P737" t="str">
            <v>Pump Equipment Upgrade_New_Water and Wastewater</v>
          </cell>
          <cell r="Q737">
            <v>2.3085076294725715</v>
          </cell>
          <cell r="R737" t="str">
            <v>Y</v>
          </cell>
        </row>
        <row r="738">
          <cell r="P738" t="str">
            <v>Pump Equipment Upgrade_Turnover_Water and Wastewater</v>
          </cell>
          <cell r="Q738">
            <v>2.3085076294725715</v>
          </cell>
          <cell r="R738" t="str">
            <v>Y</v>
          </cell>
        </row>
        <row r="739">
          <cell r="P739" t="str">
            <v>Pump Improved Controls_Existing_Water and Wastewater</v>
          </cell>
          <cell r="Q739">
            <v>1.1061752233111743</v>
          </cell>
          <cell r="R739" t="str">
            <v>N</v>
          </cell>
        </row>
        <row r="740">
          <cell r="P740" t="str">
            <v>Pump Improved Controls_New_Water and Wastewater</v>
          </cell>
          <cell r="Q740">
            <v>1.1061752233111743</v>
          </cell>
          <cell r="R740" t="str">
            <v>N</v>
          </cell>
        </row>
        <row r="741">
          <cell r="P741" t="str">
            <v>Pump System Optimization_Existing_Water and Wastewater</v>
          </cell>
          <cell r="Q741">
            <v>1.1504582554391287</v>
          </cell>
          <cell r="R741" t="str">
            <v>N</v>
          </cell>
        </row>
        <row r="742">
          <cell r="P742" t="str">
            <v>Pump System Optimization_New_Water and Wastewater</v>
          </cell>
          <cell r="Q742">
            <v>1.1504582554391287</v>
          </cell>
          <cell r="R742" t="str">
            <v>N</v>
          </cell>
        </row>
        <row r="743">
          <cell r="P743" t="str">
            <v>Process Refrig Controls_Existing_Water and Wastewater</v>
          </cell>
          <cell r="Q743">
            <v>1.1499590097039154</v>
          </cell>
          <cell r="R743" t="str">
            <v>N</v>
          </cell>
        </row>
        <row r="744">
          <cell r="P744" t="str">
            <v>Process Refrig Controls_New_Water and Wastewater</v>
          </cell>
          <cell r="Q744">
            <v>1.1499590097039154</v>
          </cell>
          <cell r="R744" t="str">
            <v>N</v>
          </cell>
        </row>
        <row r="745">
          <cell r="P745" t="str">
            <v>Process Refrig Equipment Upgrade_Early Retirement_Water and Wastewater</v>
          </cell>
          <cell r="Q745">
            <v>3.5836998161429676</v>
          </cell>
          <cell r="R745" t="str">
            <v>Y</v>
          </cell>
        </row>
        <row r="746">
          <cell r="P746" t="str">
            <v>Process Refrig Equipment Upgrade_New_Water and Wastewater</v>
          </cell>
          <cell r="Q746">
            <v>3.5836998161429676</v>
          </cell>
          <cell r="R746" t="str">
            <v>Y</v>
          </cell>
        </row>
        <row r="747">
          <cell r="P747" t="str">
            <v>Process Refrig Equipment Upgrade_Turnover_Water and Wastewater</v>
          </cell>
          <cell r="Q747">
            <v>3.5836998161429676</v>
          </cell>
          <cell r="R747" t="str">
            <v>Y</v>
          </cell>
        </row>
        <row r="748">
          <cell r="P748" t="str">
            <v>Process Refrig System Optimization_Existing_Water and Wastewater</v>
          </cell>
          <cell r="Q748">
            <v>1.9589052813311061</v>
          </cell>
          <cell r="R748" t="str">
            <v>N</v>
          </cell>
        </row>
        <row r="749">
          <cell r="P749" t="str">
            <v>Process Refrig System Optimization_New_Water and Wastewater</v>
          </cell>
          <cell r="Q749">
            <v>1.9589052813311061</v>
          </cell>
          <cell r="R749" t="str">
            <v>N</v>
          </cell>
        </row>
        <row r="750">
          <cell r="P750" t="str">
            <v>Process Heat Improved Controls_Existing_Water and Wastewater</v>
          </cell>
          <cell r="Q750">
            <v>16.696191032451996</v>
          </cell>
          <cell r="R750" t="str">
            <v>Y</v>
          </cell>
        </row>
        <row r="751">
          <cell r="P751" t="str">
            <v>Process Heat Improved Controls_New_Water and Wastewater</v>
          </cell>
          <cell r="Q751">
            <v>16.696191032451996</v>
          </cell>
          <cell r="R751" t="str">
            <v>Y</v>
          </cell>
        </row>
        <row r="752">
          <cell r="P752" t="str">
            <v>Process Heat System Optimization_Existing_Water and Wastewater</v>
          </cell>
          <cell r="Q752">
            <v>5.3701919714058661</v>
          </cell>
          <cell r="R752" t="str">
            <v>Y</v>
          </cell>
        </row>
        <row r="753">
          <cell r="P753" t="str">
            <v>Process Heat System Optimization_New_Water and Wastewater</v>
          </cell>
          <cell r="Q753">
            <v>5.3701919714058661</v>
          </cell>
          <cell r="R753" t="str">
            <v>Y</v>
          </cell>
        </row>
        <row r="754">
          <cell r="P754" t="str">
            <v>Process Other Systems Optimization_Existing_Water and Wastewater</v>
          </cell>
          <cell r="Q754">
            <v>0.56720722399538337</v>
          </cell>
          <cell r="R754" t="str">
            <v>N</v>
          </cell>
        </row>
        <row r="755">
          <cell r="P755" t="str">
            <v>Process Other Systems Optimization_New_Water and Wastewater</v>
          </cell>
          <cell r="Q755">
            <v>0.56720722399538337</v>
          </cell>
          <cell r="R755" t="str">
            <v>N</v>
          </cell>
        </row>
        <row r="756">
          <cell r="P756" t="str">
            <v>__</v>
          </cell>
          <cell r="Q756" t="str">
            <v/>
          </cell>
          <cell r="R756" t="str">
            <v/>
          </cell>
        </row>
        <row r="757">
          <cell r="P757" t="str">
            <v>__</v>
          </cell>
          <cell r="Q757" t="str">
            <v/>
          </cell>
          <cell r="R757" t="str">
            <v/>
          </cell>
        </row>
        <row r="758">
          <cell r="P758" t="str">
            <v>__</v>
          </cell>
          <cell r="Q758" t="str">
            <v/>
          </cell>
          <cell r="R758" t="str">
            <v/>
          </cell>
        </row>
        <row r="759">
          <cell r="P759" t="str">
            <v>__</v>
          </cell>
          <cell r="Q759" t="str">
            <v/>
          </cell>
          <cell r="R759" t="str">
            <v/>
          </cell>
        </row>
        <row r="760">
          <cell r="P760" t="str">
            <v>__</v>
          </cell>
          <cell r="Q760" t="str">
            <v/>
          </cell>
          <cell r="R760" t="str">
            <v/>
          </cell>
        </row>
        <row r="761">
          <cell r="P761" t="str">
            <v>__</v>
          </cell>
          <cell r="Q761" t="str">
            <v/>
          </cell>
          <cell r="R761" t="str">
            <v/>
          </cell>
        </row>
        <row r="762">
          <cell r="P762" t="str">
            <v>__</v>
          </cell>
          <cell r="Q762" t="str">
            <v/>
          </cell>
          <cell r="R762" t="str">
            <v/>
          </cell>
        </row>
        <row r="763">
          <cell r="P763" t="str">
            <v>__</v>
          </cell>
          <cell r="Q763" t="str">
            <v/>
          </cell>
          <cell r="R763" t="str">
            <v/>
          </cell>
        </row>
        <row r="764">
          <cell r="P764" t="str">
            <v>__</v>
          </cell>
          <cell r="Q764" t="str">
            <v/>
          </cell>
          <cell r="R764" t="str">
            <v/>
          </cell>
        </row>
        <row r="765">
          <cell r="P765" t="str">
            <v>__</v>
          </cell>
          <cell r="Q765" t="str">
            <v/>
          </cell>
          <cell r="R765" t="str">
            <v/>
          </cell>
        </row>
        <row r="766">
          <cell r="P766" t="str">
            <v>__</v>
          </cell>
          <cell r="Q766" t="str">
            <v/>
          </cell>
          <cell r="R766" t="str">
            <v/>
          </cell>
        </row>
        <row r="767">
          <cell r="P767" t="str">
            <v>__</v>
          </cell>
          <cell r="Q767" t="str">
            <v/>
          </cell>
          <cell r="R767" t="str">
            <v/>
          </cell>
        </row>
        <row r="768">
          <cell r="P768" t="str">
            <v>__</v>
          </cell>
          <cell r="Q768" t="str">
            <v/>
          </cell>
          <cell r="R768" t="str">
            <v/>
          </cell>
        </row>
        <row r="769">
          <cell r="P769" t="str">
            <v>__</v>
          </cell>
          <cell r="Q769" t="str">
            <v/>
          </cell>
          <cell r="R769" t="str">
            <v/>
          </cell>
        </row>
        <row r="770">
          <cell r="P770" t="str">
            <v>__</v>
          </cell>
          <cell r="Q770" t="str">
            <v/>
          </cell>
          <cell r="R770" t="str">
            <v/>
          </cell>
        </row>
        <row r="771">
          <cell r="P771" t="str">
            <v>__</v>
          </cell>
          <cell r="Q771" t="str">
            <v/>
          </cell>
          <cell r="R771" t="str">
            <v/>
          </cell>
        </row>
        <row r="772">
          <cell r="P772" t="str">
            <v>__</v>
          </cell>
          <cell r="Q772" t="str">
            <v/>
          </cell>
          <cell r="R772" t="str">
            <v/>
          </cell>
        </row>
        <row r="773">
          <cell r="P773" t="str">
            <v>__</v>
          </cell>
          <cell r="Q773" t="str">
            <v/>
          </cell>
          <cell r="R773" t="str">
            <v/>
          </cell>
        </row>
        <row r="774">
          <cell r="P774" t="str">
            <v>__</v>
          </cell>
          <cell r="Q774" t="str">
            <v/>
          </cell>
          <cell r="R774" t="str">
            <v/>
          </cell>
        </row>
        <row r="775">
          <cell r="P775" t="str">
            <v>__</v>
          </cell>
          <cell r="Q775" t="str">
            <v/>
          </cell>
          <cell r="R775" t="str">
            <v/>
          </cell>
        </row>
        <row r="776">
          <cell r="P776" t="str">
            <v>__</v>
          </cell>
          <cell r="Q776" t="str">
            <v/>
          </cell>
          <cell r="R776" t="str">
            <v/>
          </cell>
        </row>
        <row r="777">
          <cell r="P777" t="str">
            <v>__</v>
          </cell>
          <cell r="Q777" t="str">
            <v/>
          </cell>
          <cell r="R777" t="str">
            <v/>
          </cell>
        </row>
        <row r="778">
          <cell r="P778" t="str">
            <v>__</v>
          </cell>
          <cell r="Q778" t="str">
            <v/>
          </cell>
          <cell r="R778" t="str">
            <v/>
          </cell>
        </row>
        <row r="779">
          <cell r="P779" t="str">
            <v>__</v>
          </cell>
          <cell r="Q779" t="str">
            <v/>
          </cell>
          <cell r="R779" t="str">
            <v/>
          </cell>
        </row>
        <row r="780">
          <cell r="P780" t="str">
            <v>__</v>
          </cell>
          <cell r="Q780" t="str">
            <v/>
          </cell>
          <cell r="R780" t="str">
            <v/>
          </cell>
        </row>
        <row r="781">
          <cell r="P781" t="str">
            <v>__</v>
          </cell>
          <cell r="Q781" t="str">
            <v/>
          </cell>
          <cell r="R781" t="str">
            <v/>
          </cell>
        </row>
        <row r="782">
          <cell r="P782" t="str">
            <v>__</v>
          </cell>
          <cell r="Q782" t="str">
            <v/>
          </cell>
          <cell r="R782" t="str">
            <v/>
          </cell>
        </row>
        <row r="783">
          <cell r="P783" t="str">
            <v>__</v>
          </cell>
          <cell r="Q783" t="str">
            <v/>
          </cell>
          <cell r="R783" t="str">
            <v/>
          </cell>
        </row>
        <row r="784">
          <cell r="P784" t="str">
            <v>__</v>
          </cell>
          <cell r="Q784" t="str">
            <v/>
          </cell>
          <cell r="R784" t="str">
            <v/>
          </cell>
        </row>
        <row r="785">
          <cell r="P785" t="str">
            <v>__</v>
          </cell>
          <cell r="Q785" t="str">
            <v/>
          </cell>
          <cell r="R785" t="str">
            <v/>
          </cell>
        </row>
        <row r="786">
          <cell r="P786" t="str">
            <v>__</v>
          </cell>
          <cell r="Q786" t="str">
            <v/>
          </cell>
          <cell r="R786" t="str">
            <v/>
          </cell>
        </row>
        <row r="787">
          <cell r="P787" t="str">
            <v>__</v>
          </cell>
          <cell r="Q787" t="str">
            <v/>
          </cell>
          <cell r="R787" t="str">
            <v/>
          </cell>
        </row>
        <row r="788">
          <cell r="P788" t="str">
            <v>__</v>
          </cell>
          <cell r="Q788" t="str">
            <v/>
          </cell>
          <cell r="R788" t="str">
            <v/>
          </cell>
        </row>
        <row r="789">
          <cell r="P789" t="str">
            <v>__</v>
          </cell>
          <cell r="Q789" t="str">
            <v/>
          </cell>
          <cell r="R789" t="str">
            <v/>
          </cell>
        </row>
        <row r="790">
          <cell r="P790" t="str">
            <v>__</v>
          </cell>
          <cell r="Q790" t="str">
            <v/>
          </cell>
          <cell r="R790" t="str">
            <v/>
          </cell>
        </row>
        <row r="791">
          <cell r="P791" t="str">
            <v>__</v>
          </cell>
          <cell r="Q791" t="str">
            <v/>
          </cell>
          <cell r="R791" t="str">
            <v/>
          </cell>
        </row>
        <row r="792">
          <cell r="P792" t="str">
            <v>__</v>
          </cell>
          <cell r="Q792" t="str">
            <v/>
          </cell>
          <cell r="R792" t="str">
            <v/>
          </cell>
        </row>
        <row r="793">
          <cell r="P793" t="str">
            <v>__</v>
          </cell>
          <cell r="Q793" t="str">
            <v/>
          </cell>
          <cell r="R793" t="str">
            <v/>
          </cell>
        </row>
        <row r="794">
          <cell r="P794" t="str">
            <v>__</v>
          </cell>
          <cell r="Q794" t="str">
            <v/>
          </cell>
          <cell r="R794" t="str">
            <v/>
          </cell>
        </row>
        <row r="795">
          <cell r="P795" t="str">
            <v>__</v>
          </cell>
          <cell r="Q795" t="str">
            <v/>
          </cell>
          <cell r="R795" t="str">
            <v/>
          </cell>
        </row>
        <row r="796">
          <cell r="P796" t="str">
            <v>__</v>
          </cell>
          <cell r="Q796" t="str">
            <v/>
          </cell>
          <cell r="R796" t="str">
            <v/>
          </cell>
        </row>
        <row r="797">
          <cell r="P797" t="str">
            <v>__</v>
          </cell>
          <cell r="Q797" t="str">
            <v/>
          </cell>
          <cell r="R797" t="str">
            <v/>
          </cell>
        </row>
        <row r="798">
          <cell r="P798" t="str">
            <v>__</v>
          </cell>
          <cell r="Q798" t="str">
            <v/>
          </cell>
          <cell r="R798" t="str">
            <v/>
          </cell>
        </row>
        <row r="799">
          <cell r="P799" t="str">
            <v>__</v>
          </cell>
          <cell r="Q799" t="str">
            <v/>
          </cell>
          <cell r="R799" t="str">
            <v/>
          </cell>
        </row>
        <row r="800">
          <cell r="P800" t="str">
            <v>__</v>
          </cell>
          <cell r="Q800" t="str">
            <v/>
          </cell>
          <cell r="R800" t="str">
            <v/>
          </cell>
        </row>
        <row r="801">
          <cell r="P801" t="str">
            <v>__</v>
          </cell>
          <cell r="Q801" t="str">
            <v/>
          </cell>
          <cell r="R801" t="str">
            <v/>
          </cell>
        </row>
        <row r="802">
          <cell r="P802" t="str">
            <v>__</v>
          </cell>
          <cell r="Q802" t="str">
            <v/>
          </cell>
          <cell r="R802" t="str">
            <v/>
          </cell>
        </row>
        <row r="803">
          <cell r="P803" t="str">
            <v>__</v>
          </cell>
          <cell r="Q803" t="str">
            <v/>
          </cell>
          <cell r="R803" t="str">
            <v/>
          </cell>
        </row>
        <row r="804">
          <cell r="P804" t="str">
            <v>__</v>
          </cell>
          <cell r="Q804" t="str">
            <v/>
          </cell>
          <cell r="R804" t="str">
            <v/>
          </cell>
        </row>
        <row r="805">
          <cell r="P805" t="str">
            <v>__</v>
          </cell>
          <cell r="Q805" t="str">
            <v/>
          </cell>
          <cell r="R805" t="str">
            <v/>
          </cell>
        </row>
        <row r="806">
          <cell r="P806" t="str">
            <v>__</v>
          </cell>
          <cell r="Q806" t="str">
            <v/>
          </cell>
          <cell r="R806" t="str">
            <v/>
          </cell>
        </row>
        <row r="807">
          <cell r="P807" t="str">
            <v>__</v>
          </cell>
          <cell r="Q807" t="str">
            <v/>
          </cell>
          <cell r="R807" t="str">
            <v/>
          </cell>
        </row>
        <row r="808">
          <cell r="P808" t="str">
            <v>__</v>
          </cell>
          <cell r="Q808" t="str">
            <v/>
          </cell>
          <cell r="R808" t="str">
            <v/>
          </cell>
        </row>
        <row r="809">
          <cell r="P809" t="str">
            <v>__</v>
          </cell>
          <cell r="Q809" t="str">
            <v/>
          </cell>
          <cell r="R809" t="str">
            <v/>
          </cell>
        </row>
        <row r="810">
          <cell r="P810" t="str">
            <v>__</v>
          </cell>
          <cell r="Q810" t="str">
            <v/>
          </cell>
          <cell r="R810" t="str">
            <v/>
          </cell>
        </row>
        <row r="811">
          <cell r="P811" t="str">
            <v>__</v>
          </cell>
          <cell r="Q811" t="str">
            <v/>
          </cell>
          <cell r="R811" t="str">
            <v/>
          </cell>
        </row>
        <row r="812">
          <cell r="P812" t="str">
            <v>__</v>
          </cell>
          <cell r="Q812" t="str">
            <v/>
          </cell>
          <cell r="R812" t="str">
            <v/>
          </cell>
        </row>
        <row r="813">
          <cell r="P813" t="str">
            <v>__</v>
          </cell>
          <cell r="Q813" t="str">
            <v/>
          </cell>
          <cell r="R813" t="str">
            <v/>
          </cell>
        </row>
        <row r="814">
          <cell r="P814" t="str">
            <v>__</v>
          </cell>
          <cell r="Q814" t="str">
            <v/>
          </cell>
          <cell r="R814" t="str">
            <v/>
          </cell>
        </row>
        <row r="815">
          <cell r="P815" t="str">
            <v>__</v>
          </cell>
          <cell r="Q815" t="str">
            <v/>
          </cell>
          <cell r="R815" t="str">
            <v/>
          </cell>
        </row>
        <row r="816">
          <cell r="P816" t="str">
            <v>__</v>
          </cell>
          <cell r="Q816" t="str">
            <v/>
          </cell>
          <cell r="R816" t="str">
            <v/>
          </cell>
        </row>
        <row r="817">
          <cell r="P817" t="str">
            <v>__</v>
          </cell>
          <cell r="Q817" t="str">
            <v/>
          </cell>
          <cell r="R817" t="str">
            <v/>
          </cell>
        </row>
        <row r="818">
          <cell r="P818" t="str">
            <v>__</v>
          </cell>
          <cell r="Q818" t="str">
            <v/>
          </cell>
          <cell r="R818" t="str">
            <v/>
          </cell>
        </row>
        <row r="819">
          <cell r="P819" t="str">
            <v>__</v>
          </cell>
          <cell r="Q819" t="str">
            <v/>
          </cell>
          <cell r="R819" t="str">
            <v/>
          </cell>
        </row>
        <row r="820">
          <cell r="P820" t="str">
            <v>__</v>
          </cell>
          <cell r="Q820" t="str">
            <v/>
          </cell>
          <cell r="R820" t="str">
            <v/>
          </cell>
        </row>
        <row r="821">
          <cell r="P821" t="str">
            <v>__</v>
          </cell>
          <cell r="Q821" t="str">
            <v/>
          </cell>
          <cell r="R821" t="str">
            <v/>
          </cell>
        </row>
        <row r="822">
          <cell r="P822" t="str">
            <v>__</v>
          </cell>
          <cell r="Q822" t="str">
            <v/>
          </cell>
          <cell r="R822" t="str">
            <v/>
          </cell>
        </row>
        <row r="823">
          <cell r="P823" t="str">
            <v>__</v>
          </cell>
          <cell r="Q823" t="str">
            <v/>
          </cell>
          <cell r="R823" t="str">
            <v/>
          </cell>
        </row>
        <row r="824">
          <cell r="P824" t="str">
            <v>__</v>
          </cell>
          <cell r="Q824" t="str">
            <v/>
          </cell>
          <cell r="R824" t="str">
            <v/>
          </cell>
        </row>
        <row r="825">
          <cell r="P825" t="str">
            <v>__</v>
          </cell>
          <cell r="Q825" t="str">
            <v/>
          </cell>
          <cell r="R825" t="str">
            <v/>
          </cell>
        </row>
        <row r="826">
          <cell r="P826" t="str">
            <v>__</v>
          </cell>
          <cell r="Q826" t="str">
            <v/>
          </cell>
          <cell r="R826" t="str">
            <v/>
          </cell>
        </row>
        <row r="827">
          <cell r="P827" t="str">
            <v>__</v>
          </cell>
          <cell r="Q827" t="str">
            <v/>
          </cell>
          <cell r="R827" t="str">
            <v/>
          </cell>
        </row>
        <row r="828">
          <cell r="P828" t="str">
            <v>__</v>
          </cell>
          <cell r="Q828" t="str">
            <v/>
          </cell>
          <cell r="R828" t="str">
            <v/>
          </cell>
        </row>
        <row r="829">
          <cell r="P829" t="str">
            <v>__</v>
          </cell>
          <cell r="Q829" t="str">
            <v/>
          </cell>
          <cell r="R829" t="str">
            <v/>
          </cell>
        </row>
        <row r="830">
          <cell r="P830" t="str">
            <v>__</v>
          </cell>
          <cell r="Q830" t="str">
            <v/>
          </cell>
          <cell r="R830" t="str">
            <v/>
          </cell>
        </row>
        <row r="831">
          <cell r="P831" t="str">
            <v>__</v>
          </cell>
          <cell r="Q831" t="str">
            <v/>
          </cell>
          <cell r="R831" t="str">
            <v/>
          </cell>
        </row>
        <row r="832">
          <cell r="P832" t="str">
            <v>__</v>
          </cell>
          <cell r="Q832" t="str">
            <v/>
          </cell>
          <cell r="R832" t="str">
            <v/>
          </cell>
        </row>
        <row r="833">
          <cell r="P833" t="str">
            <v>__</v>
          </cell>
          <cell r="Q833" t="str">
            <v/>
          </cell>
          <cell r="R833" t="str">
            <v/>
          </cell>
        </row>
        <row r="834">
          <cell r="P834" t="str">
            <v>__</v>
          </cell>
          <cell r="Q834" t="str">
            <v/>
          </cell>
          <cell r="R834" t="str">
            <v/>
          </cell>
        </row>
        <row r="835">
          <cell r="P835" t="str">
            <v>__</v>
          </cell>
          <cell r="Q835" t="str">
            <v/>
          </cell>
          <cell r="R835" t="str">
            <v/>
          </cell>
        </row>
        <row r="836">
          <cell r="P836" t="str">
            <v>__</v>
          </cell>
          <cell r="Q836" t="str">
            <v/>
          </cell>
          <cell r="R836" t="str">
            <v/>
          </cell>
        </row>
        <row r="837">
          <cell r="P837" t="str">
            <v>__</v>
          </cell>
          <cell r="Q837" t="str">
            <v/>
          </cell>
          <cell r="R837" t="str">
            <v/>
          </cell>
        </row>
        <row r="838">
          <cell r="P838" t="str">
            <v>__</v>
          </cell>
          <cell r="Q838" t="str">
            <v/>
          </cell>
          <cell r="R838" t="str">
            <v/>
          </cell>
        </row>
        <row r="839">
          <cell r="P839" t="str">
            <v>__</v>
          </cell>
          <cell r="Q839" t="str">
            <v/>
          </cell>
          <cell r="R839" t="str">
            <v/>
          </cell>
        </row>
        <row r="840">
          <cell r="P840" t="str">
            <v>__</v>
          </cell>
          <cell r="Q840" t="str">
            <v/>
          </cell>
          <cell r="R840" t="str">
            <v/>
          </cell>
        </row>
        <row r="841">
          <cell r="P841" t="str">
            <v>__</v>
          </cell>
          <cell r="Q841" t="str">
            <v/>
          </cell>
          <cell r="R841" t="str">
            <v/>
          </cell>
        </row>
        <row r="842">
          <cell r="P842" t="str">
            <v>__</v>
          </cell>
          <cell r="Q842" t="str">
            <v/>
          </cell>
          <cell r="R842" t="str">
            <v/>
          </cell>
        </row>
        <row r="843">
          <cell r="P843" t="str">
            <v>__</v>
          </cell>
          <cell r="Q843" t="str">
            <v/>
          </cell>
          <cell r="R843" t="str">
            <v/>
          </cell>
        </row>
        <row r="844">
          <cell r="P844" t="str">
            <v>__</v>
          </cell>
          <cell r="Q844" t="str">
            <v/>
          </cell>
          <cell r="R844" t="str">
            <v/>
          </cell>
        </row>
        <row r="845">
          <cell r="P845" t="str">
            <v>__</v>
          </cell>
          <cell r="Q845" t="str">
            <v/>
          </cell>
          <cell r="R845" t="str">
            <v/>
          </cell>
        </row>
        <row r="846">
          <cell r="P846" t="str">
            <v>__</v>
          </cell>
          <cell r="Q846" t="str">
            <v/>
          </cell>
          <cell r="R846" t="str">
            <v/>
          </cell>
        </row>
        <row r="847">
          <cell r="P847" t="str">
            <v>__</v>
          </cell>
          <cell r="Q847" t="str">
            <v/>
          </cell>
          <cell r="R847" t="str">
            <v/>
          </cell>
        </row>
        <row r="848">
          <cell r="P848" t="str">
            <v>__</v>
          </cell>
          <cell r="Q848" t="str">
            <v/>
          </cell>
          <cell r="R848" t="str">
            <v/>
          </cell>
        </row>
        <row r="849">
          <cell r="P849" t="str">
            <v>__</v>
          </cell>
          <cell r="Q849" t="str">
            <v/>
          </cell>
          <cell r="R849" t="str">
            <v/>
          </cell>
        </row>
        <row r="850">
          <cell r="P850" t="str">
            <v>__</v>
          </cell>
          <cell r="Q850" t="str">
            <v/>
          </cell>
          <cell r="R850" t="str">
            <v/>
          </cell>
        </row>
        <row r="851">
          <cell r="P851" t="str">
            <v>__</v>
          </cell>
          <cell r="Q851" t="str">
            <v/>
          </cell>
          <cell r="R851" t="str">
            <v/>
          </cell>
        </row>
        <row r="852">
          <cell r="P852" t="str">
            <v>__</v>
          </cell>
          <cell r="Q852" t="str">
            <v/>
          </cell>
          <cell r="R852" t="str">
            <v/>
          </cell>
        </row>
        <row r="853">
          <cell r="P853" t="str">
            <v>__</v>
          </cell>
          <cell r="Q853" t="str">
            <v/>
          </cell>
          <cell r="R853" t="str">
            <v/>
          </cell>
        </row>
        <row r="854">
          <cell r="P854" t="str">
            <v>__</v>
          </cell>
          <cell r="Q854" t="str">
            <v/>
          </cell>
          <cell r="R854" t="str">
            <v/>
          </cell>
        </row>
        <row r="855">
          <cell r="P855" t="str">
            <v>__</v>
          </cell>
          <cell r="Q855" t="str">
            <v/>
          </cell>
          <cell r="R855" t="str">
            <v/>
          </cell>
        </row>
        <row r="856">
          <cell r="P856" t="str">
            <v>__</v>
          </cell>
          <cell r="Q856" t="str">
            <v/>
          </cell>
          <cell r="R856" t="str">
            <v/>
          </cell>
        </row>
        <row r="857">
          <cell r="P857" t="str">
            <v>__</v>
          </cell>
          <cell r="Q857" t="str">
            <v/>
          </cell>
          <cell r="R857" t="str">
            <v/>
          </cell>
        </row>
        <row r="858">
          <cell r="P858" t="str">
            <v>__</v>
          </cell>
          <cell r="Q858" t="str">
            <v/>
          </cell>
          <cell r="R858" t="str">
            <v/>
          </cell>
        </row>
        <row r="859">
          <cell r="P859" t="str">
            <v>__</v>
          </cell>
          <cell r="Q859" t="str">
            <v/>
          </cell>
          <cell r="R859" t="str">
            <v/>
          </cell>
        </row>
        <row r="860">
          <cell r="P860" t="str">
            <v>__</v>
          </cell>
          <cell r="Q860" t="str">
            <v/>
          </cell>
          <cell r="R860" t="str">
            <v/>
          </cell>
        </row>
        <row r="861">
          <cell r="P861" t="str">
            <v>__</v>
          </cell>
          <cell r="Q861" t="str">
            <v/>
          </cell>
          <cell r="R861" t="str">
            <v/>
          </cell>
        </row>
        <row r="862">
          <cell r="P862" t="str">
            <v>__</v>
          </cell>
          <cell r="Q862" t="str">
            <v/>
          </cell>
          <cell r="R862" t="str">
            <v/>
          </cell>
        </row>
        <row r="863">
          <cell r="P863" t="str">
            <v>__</v>
          </cell>
          <cell r="Q863" t="str">
            <v/>
          </cell>
          <cell r="R863" t="str">
            <v/>
          </cell>
        </row>
        <row r="864">
          <cell r="P864" t="str">
            <v>__</v>
          </cell>
          <cell r="Q864" t="str">
            <v/>
          </cell>
          <cell r="R864" t="str">
            <v/>
          </cell>
        </row>
        <row r="865">
          <cell r="P865" t="str">
            <v>__</v>
          </cell>
          <cell r="Q865" t="str">
            <v/>
          </cell>
          <cell r="R865" t="str">
            <v/>
          </cell>
        </row>
        <row r="866">
          <cell r="P866" t="str">
            <v>__</v>
          </cell>
          <cell r="Q866" t="str">
            <v/>
          </cell>
          <cell r="R866" t="str">
            <v/>
          </cell>
        </row>
        <row r="867">
          <cell r="P867" t="str">
            <v>__</v>
          </cell>
          <cell r="Q867" t="str">
            <v/>
          </cell>
          <cell r="R867" t="str">
            <v/>
          </cell>
        </row>
        <row r="868">
          <cell r="P868" t="str">
            <v>__</v>
          </cell>
          <cell r="Q868" t="str">
            <v/>
          </cell>
          <cell r="R868" t="str">
            <v/>
          </cell>
        </row>
        <row r="869">
          <cell r="P869" t="str">
            <v>__</v>
          </cell>
          <cell r="Q869" t="str">
            <v/>
          </cell>
          <cell r="R869" t="str">
            <v/>
          </cell>
        </row>
        <row r="870">
          <cell r="P870" t="str">
            <v>__</v>
          </cell>
          <cell r="Q870" t="str">
            <v/>
          </cell>
          <cell r="R870" t="str">
            <v/>
          </cell>
        </row>
        <row r="871">
          <cell r="P871" t="str">
            <v>__</v>
          </cell>
          <cell r="Q871" t="str">
            <v/>
          </cell>
          <cell r="R871" t="str">
            <v/>
          </cell>
        </row>
        <row r="872">
          <cell r="P872" t="str">
            <v>__</v>
          </cell>
          <cell r="Q872" t="str">
            <v/>
          </cell>
          <cell r="R872" t="str">
            <v/>
          </cell>
        </row>
        <row r="873">
          <cell r="P873" t="str">
            <v>__</v>
          </cell>
          <cell r="Q873" t="str">
            <v/>
          </cell>
          <cell r="R873" t="str">
            <v/>
          </cell>
        </row>
        <row r="874">
          <cell r="P874" t="str">
            <v>__</v>
          </cell>
          <cell r="Q874" t="str">
            <v/>
          </cell>
          <cell r="R874" t="str">
            <v/>
          </cell>
        </row>
        <row r="875">
          <cell r="P875" t="str">
            <v>__</v>
          </cell>
          <cell r="Q875" t="str">
            <v/>
          </cell>
          <cell r="R875" t="str">
            <v/>
          </cell>
        </row>
        <row r="876">
          <cell r="P876" t="str">
            <v>__</v>
          </cell>
          <cell r="Q876" t="str">
            <v/>
          </cell>
          <cell r="R876" t="str">
            <v/>
          </cell>
        </row>
        <row r="877">
          <cell r="P877" t="str">
            <v>__</v>
          </cell>
          <cell r="Q877" t="str">
            <v/>
          </cell>
          <cell r="R877" t="str">
            <v/>
          </cell>
        </row>
        <row r="878">
          <cell r="P878" t="str">
            <v>__</v>
          </cell>
          <cell r="Q878" t="str">
            <v/>
          </cell>
          <cell r="R878" t="str">
            <v/>
          </cell>
        </row>
        <row r="879">
          <cell r="P879" t="str">
            <v>__</v>
          </cell>
          <cell r="Q879" t="str">
            <v/>
          </cell>
          <cell r="R879" t="str">
            <v/>
          </cell>
        </row>
        <row r="880">
          <cell r="P880" t="str">
            <v>__</v>
          </cell>
          <cell r="Q880" t="str">
            <v/>
          </cell>
          <cell r="R880" t="str">
            <v/>
          </cell>
        </row>
        <row r="881">
          <cell r="P881" t="str">
            <v>__</v>
          </cell>
          <cell r="Q881" t="str">
            <v/>
          </cell>
          <cell r="R881" t="str">
            <v/>
          </cell>
        </row>
        <row r="882">
          <cell r="P882" t="str">
            <v>__</v>
          </cell>
          <cell r="Q882" t="str">
            <v/>
          </cell>
          <cell r="R882" t="str">
            <v/>
          </cell>
        </row>
        <row r="883">
          <cell r="P883" t="str">
            <v>__</v>
          </cell>
          <cell r="Q883" t="str">
            <v/>
          </cell>
          <cell r="R883" t="str">
            <v/>
          </cell>
        </row>
        <row r="884">
          <cell r="P884" t="str">
            <v>__</v>
          </cell>
          <cell r="Q884" t="str">
            <v/>
          </cell>
          <cell r="R884" t="str">
            <v/>
          </cell>
        </row>
        <row r="885">
          <cell r="P885" t="str">
            <v>__</v>
          </cell>
          <cell r="Q885" t="str">
            <v/>
          </cell>
          <cell r="R885" t="str">
            <v/>
          </cell>
        </row>
        <row r="886">
          <cell r="P886" t="str">
            <v>__</v>
          </cell>
          <cell r="Q886" t="str">
            <v/>
          </cell>
          <cell r="R886" t="str">
            <v/>
          </cell>
        </row>
        <row r="887">
          <cell r="P887" t="str">
            <v>__</v>
          </cell>
          <cell r="Q887" t="str">
            <v/>
          </cell>
          <cell r="R887" t="str">
            <v/>
          </cell>
        </row>
        <row r="888">
          <cell r="P888" t="str">
            <v>__</v>
          </cell>
          <cell r="Q888" t="str">
            <v/>
          </cell>
          <cell r="R888" t="str">
            <v/>
          </cell>
        </row>
        <row r="889">
          <cell r="P889" t="str">
            <v>__</v>
          </cell>
          <cell r="Q889" t="str">
            <v/>
          </cell>
          <cell r="R889" t="str">
            <v/>
          </cell>
        </row>
        <row r="890">
          <cell r="P890" t="str">
            <v>__</v>
          </cell>
          <cell r="Q890" t="str">
            <v/>
          </cell>
          <cell r="R890" t="str">
            <v/>
          </cell>
        </row>
        <row r="891">
          <cell r="P891" t="str">
            <v>__</v>
          </cell>
          <cell r="Q891" t="str">
            <v/>
          </cell>
          <cell r="R891" t="str">
            <v/>
          </cell>
        </row>
        <row r="892">
          <cell r="P892" t="str">
            <v>__</v>
          </cell>
          <cell r="Q892" t="str">
            <v/>
          </cell>
          <cell r="R892" t="str">
            <v/>
          </cell>
        </row>
        <row r="893">
          <cell r="P893" t="str">
            <v>__</v>
          </cell>
          <cell r="Q893" t="str">
            <v/>
          </cell>
          <cell r="R893" t="str">
            <v/>
          </cell>
        </row>
        <row r="894">
          <cell r="P894" t="str">
            <v>__</v>
          </cell>
          <cell r="Q894" t="str">
            <v/>
          </cell>
          <cell r="R894" t="str">
            <v/>
          </cell>
        </row>
        <row r="895">
          <cell r="P895" t="str">
            <v>__</v>
          </cell>
          <cell r="Q895" t="str">
            <v/>
          </cell>
          <cell r="R895" t="str">
            <v/>
          </cell>
        </row>
        <row r="896">
          <cell r="P896" t="str">
            <v>__</v>
          </cell>
          <cell r="Q896" t="str">
            <v/>
          </cell>
          <cell r="R896" t="str">
            <v/>
          </cell>
        </row>
        <row r="897">
          <cell r="P897" t="str">
            <v>__</v>
          </cell>
          <cell r="Q897" t="str">
            <v/>
          </cell>
          <cell r="R897" t="str">
            <v/>
          </cell>
        </row>
        <row r="898">
          <cell r="P898" t="str">
            <v>__</v>
          </cell>
          <cell r="Q898" t="str">
            <v/>
          </cell>
          <cell r="R898" t="str">
            <v/>
          </cell>
        </row>
        <row r="899">
          <cell r="P899" t="str">
            <v>__</v>
          </cell>
          <cell r="Q899" t="str">
            <v/>
          </cell>
          <cell r="R899" t="str">
            <v/>
          </cell>
        </row>
        <row r="900">
          <cell r="P900" t="str">
            <v>__</v>
          </cell>
          <cell r="Q900" t="str">
            <v/>
          </cell>
          <cell r="R900" t="str">
            <v/>
          </cell>
        </row>
        <row r="901">
          <cell r="P901" t="str">
            <v>__</v>
          </cell>
          <cell r="Q901" t="str">
            <v/>
          </cell>
          <cell r="R901" t="str">
            <v/>
          </cell>
        </row>
        <row r="902">
          <cell r="P902" t="str">
            <v>__</v>
          </cell>
          <cell r="Q902" t="str">
            <v/>
          </cell>
          <cell r="R902" t="str">
            <v/>
          </cell>
        </row>
        <row r="903">
          <cell r="P903" t="str">
            <v>__</v>
          </cell>
          <cell r="Q903" t="str">
            <v/>
          </cell>
          <cell r="R903" t="str">
            <v/>
          </cell>
        </row>
        <row r="904">
          <cell r="P904" t="str">
            <v>__</v>
          </cell>
          <cell r="Q904" t="str">
            <v/>
          </cell>
          <cell r="R904" t="str">
            <v/>
          </cell>
        </row>
        <row r="905">
          <cell r="P905" t="str">
            <v>__</v>
          </cell>
          <cell r="Q905" t="str">
            <v/>
          </cell>
          <cell r="R905" t="str">
            <v/>
          </cell>
        </row>
        <row r="906">
          <cell r="P906" t="str">
            <v>__</v>
          </cell>
          <cell r="Q906" t="str">
            <v/>
          </cell>
          <cell r="R906" t="str">
            <v/>
          </cell>
        </row>
        <row r="907">
          <cell r="P907" t="str">
            <v>__</v>
          </cell>
          <cell r="Q907" t="str">
            <v/>
          </cell>
          <cell r="R907" t="str">
            <v/>
          </cell>
        </row>
        <row r="908">
          <cell r="P908" t="str">
            <v>__</v>
          </cell>
          <cell r="Q908" t="str">
            <v/>
          </cell>
          <cell r="R908" t="str">
            <v/>
          </cell>
        </row>
        <row r="909">
          <cell r="P909" t="str">
            <v>__</v>
          </cell>
          <cell r="Q909" t="str">
            <v/>
          </cell>
          <cell r="R909" t="str">
            <v/>
          </cell>
        </row>
        <row r="910">
          <cell r="P910" t="str">
            <v>__</v>
          </cell>
          <cell r="Q910" t="str">
            <v/>
          </cell>
          <cell r="R910" t="str">
            <v/>
          </cell>
        </row>
        <row r="911">
          <cell r="P911" t="str">
            <v>__</v>
          </cell>
          <cell r="Q911" t="str">
            <v/>
          </cell>
          <cell r="R911" t="str">
            <v/>
          </cell>
        </row>
        <row r="912">
          <cell r="P912" t="str">
            <v>__</v>
          </cell>
          <cell r="Q912" t="str">
            <v/>
          </cell>
          <cell r="R912" t="str">
            <v/>
          </cell>
        </row>
        <row r="913">
          <cell r="P913" t="str">
            <v>__</v>
          </cell>
          <cell r="Q913" t="str">
            <v/>
          </cell>
          <cell r="R913" t="str">
            <v/>
          </cell>
        </row>
        <row r="914">
          <cell r="P914" t="str">
            <v>__</v>
          </cell>
          <cell r="Q914" t="str">
            <v/>
          </cell>
          <cell r="R914" t="str">
            <v/>
          </cell>
        </row>
        <row r="915">
          <cell r="P915" t="str">
            <v>__</v>
          </cell>
          <cell r="Q915" t="str">
            <v/>
          </cell>
          <cell r="R915" t="str">
            <v/>
          </cell>
        </row>
        <row r="916">
          <cell r="P916" t="str">
            <v>__</v>
          </cell>
          <cell r="Q916" t="str">
            <v/>
          </cell>
          <cell r="R916" t="str">
            <v/>
          </cell>
        </row>
        <row r="917">
          <cell r="P917" t="str">
            <v>__</v>
          </cell>
          <cell r="Q917" t="str">
            <v/>
          </cell>
          <cell r="R917" t="str">
            <v/>
          </cell>
        </row>
        <row r="918">
          <cell r="P918" t="str">
            <v>__</v>
          </cell>
          <cell r="Q918" t="str">
            <v/>
          </cell>
          <cell r="R918" t="str">
            <v/>
          </cell>
        </row>
        <row r="919">
          <cell r="P919" t="str">
            <v>__</v>
          </cell>
          <cell r="Q919" t="str">
            <v/>
          </cell>
          <cell r="R919" t="str">
            <v/>
          </cell>
        </row>
        <row r="920">
          <cell r="P920" t="str">
            <v>__</v>
          </cell>
          <cell r="Q920" t="str">
            <v/>
          </cell>
          <cell r="R920" t="str">
            <v/>
          </cell>
        </row>
        <row r="921">
          <cell r="P921" t="str">
            <v>__</v>
          </cell>
          <cell r="Q921" t="str">
            <v/>
          </cell>
          <cell r="R921" t="str">
            <v/>
          </cell>
        </row>
        <row r="922">
          <cell r="P922" t="str">
            <v>__</v>
          </cell>
          <cell r="Q922" t="str">
            <v/>
          </cell>
          <cell r="R922" t="str">
            <v/>
          </cell>
        </row>
        <row r="923">
          <cell r="P923" t="str">
            <v>__</v>
          </cell>
          <cell r="Q923" t="str">
            <v/>
          </cell>
          <cell r="R923" t="str">
            <v/>
          </cell>
        </row>
        <row r="924">
          <cell r="P924" t="str">
            <v>__</v>
          </cell>
          <cell r="Q924" t="str">
            <v/>
          </cell>
          <cell r="R924" t="str">
            <v/>
          </cell>
        </row>
        <row r="925">
          <cell r="P925" t="str">
            <v>__</v>
          </cell>
          <cell r="Q925" t="str">
            <v/>
          </cell>
          <cell r="R925" t="str">
            <v/>
          </cell>
        </row>
        <row r="926">
          <cell r="P926" t="str">
            <v>__</v>
          </cell>
          <cell r="Q926" t="str">
            <v/>
          </cell>
          <cell r="R926" t="str">
            <v/>
          </cell>
        </row>
        <row r="927">
          <cell r="P927" t="str">
            <v>__</v>
          </cell>
          <cell r="Q927" t="str">
            <v/>
          </cell>
          <cell r="R927" t="str">
            <v/>
          </cell>
        </row>
        <row r="928">
          <cell r="P928" t="str">
            <v>__</v>
          </cell>
          <cell r="Q928" t="str">
            <v/>
          </cell>
          <cell r="R928" t="str">
            <v/>
          </cell>
        </row>
        <row r="929">
          <cell r="P929" t="str">
            <v>__</v>
          </cell>
          <cell r="Q929" t="str">
            <v/>
          </cell>
          <cell r="R929" t="str">
            <v/>
          </cell>
        </row>
        <row r="930">
          <cell r="P930" t="str">
            <v>__</v>
          </cell>
          <cell r="Q930" t="str">
            <v/>
          </cell>
          <cell r="R930" t="str">
            <v/>
          </cell>
        </row>
        <row r="931">
          <cell r="P931" t="str">
            <v>__</v>
          </cell>
          <cell r="Q931" t="str">
            <v/>
          </cell>
          <cell r="R931" t="str">
            <v/>
          </cell>
        </row>
        <row r="932">
          <cell r="P932" t="str">
            <v>__</v>
          </cell>
          <cell r="Q932" t="str">
            <v/>
          </cell>
          <cell r="R932" t="str">
            <v/>
          </cell>
        </row>
        <row r="933">
          <cell r="P933" t="str">
            <v>__</v>
          </cell>
          <cell r="Q933" t="str">
            <v/>
          </cell>
          <cell r="R933" t="str">
            <v/>
          </cell>
        </row>
        <row r="934">
          <cell r="P934" t="str">
            <v>__</v>
          </cell>
          <cell r="Q934" t="str">
            <v/>
          </cell>
          <cell r="R934" t="str">
            <v/>
          </cell>
        </row>
        <row r="935">
          <cell r="P935" t="str">
            <v>__</v>
          </cell>
          <cell r="Q935" t="str">
            <v/>
          </cell>
          <cell r="R935" t="str">
            <v/>
          </cell>
        </row>
        <row r="936">
          <cell r="P936" t="str">
            <v>__</v>
          </cell>
          <cell r="Q936" t="str">
            <v/>
          </cell>
          <cell r="R936" t="str">
            <v/>
          </cell>
        </row>
        <row r="937">
          <cell r="P937" t="str">
            <v>__</v>
          </cell>
          <cell r="Q937" t="str">
            <v/>
          </cell>
          <cell r="R937" t="str">
            <v/>
          </cell>
        </row>
        <row r="938">
          <cell r="P938" t="str">
            <v>__</v>
          </cell>
          <cell r="Q938" t="str">
            <v/>
          </cell>
          <cell r="R938" t="str">
            <v/>
          </cell>
        </row>
        <row r="939">
          <cell r="P939" t="str">
            <v>__</v>
          </cell>
          <cell r="Q939" t="str">
            <v/>
          </cell>
          <cell r="R939" t="str">
            <v/>
          </cell>
        </row>
        <row r="940">
          <cell r="P940" t="str">
            <v>__</v>
          </cell>
          <cell r="Q940" t="str">
            <v/>
          </cell>
          <cell r="R940" t="str">
            <v/>
          </cell>
        </row>
        <row r="941">
          <cell r="P941" t="str">
            <v>__</v>
          </cell>
          <cell r="Q941" t="str">
            <v/>
          </cell>
          <cell r="R941" t="str">
            <v/>
          </cell>
        </row>
        <row r="942">
          <cell r="P942" t="str">
            <v>__</v>
          </cell>
          <cell r="Q942" t="str">
            <v/>
          </cell>
          <cell r="R942" t="str">
            <v/>
          </cell>
        </row>
        <row r="943">
          <cell r="P943" t="str">
            <v>__</v>
          </cell>
          <cell r="Q943" t="str">
            <v/>
          </cell>
          <cell r="R943" t="str">
            <v/>
          </cell>
        </row>
        <row r="944">
          <cell r="P944" t="str">
            <v>__</v>
          </cell>
          <cell r="Q944" t="str">
            <v/>
          </cell>
          <cell r="R944" t="str">
            <v/>
          </cell>
        </row>
        <row r="945">
          <cell r="P945" t="str">
            <v>__</v>
          </cell>
          <cell r="Q945" t="str">
            <v/>
          </cell>
          <cell r="R945" t="str">
            <v/>
          </cell>
        </row>
        <row r="946">
          <cell r="P946" t="str">
            <v>__</v>
          </cell>
          <cell r="Q946" t="str">
            <v/>
          </cell>
          <cell r="R946" t="str">
            <v/>
          </cell>
        </row>
        <row r="947">
          <cell r="P947" t="str">
            <v>__</v>
          </cell>
          <cell r="Q947" t="str">
            <v/>
          </cell>
          <cell r="R947" t="str">
            <v/>
          </cell>
        </row>
        <row r="948">
          <cell r="P948" t="str">
            <v>__</v>
          </cell>
          <cell r="Q948" t="str">
            <v/>
          </cell>
          <cell r="R948" t="str">
            <v/>
          </cell>
        </row>
        <row r="949">
          <cell r="P949" t="str">
            <v>__</v>
          </cell>
          <cell r="Q949" t="str">
            <v/>
          </cell>
          <cell r="R949" t="str">
            <v/>
          </cell>
        </row>
        <row r="950">
          <cell r="P950" t="str">
            <v>__</v>
          </cell>
          <cell r="Q950" t="str">
            <v/>
          </cell>
          <cell r="R950" t="str">
            <v/>
          </cell>
        </row>
        <row r="951">
          <cell r="P951" t="str">
            <v>__</v>
          </cell>
          <cell r="Q951" t="str">
            <v/>
          </cell>
          <cell r="R951" t="str">
            <v/>
          </cell>
        </row>
        <row r="952">
          <cell r="P952" t="str">
            <v>__</v>
          </cell>
          <cell r="Q952" t="str">
            <v/>
          </cell>
          <cell r="R952" t="str">
            <v/>
          </cell>
        </row>
        <row r="953">
          <cell r="P953" t="str">
            <v>__</v>
          </cell>
          <cell r="Q953" t="str">
            <v/>
          </cell>
          <cell r="R953" t="str">
            <v/>
          </cell>
        </row>
        <row r="954">
          <cell r="P954" t="str">
            <v>__</v>
          </cell>
          <cell r="Q954" t="str">
            <v/>
          </cell>
          <cell r="R954" t="str">
            <v/>
          </cell>
        </row>
        <row r="955">
          <cell r="P955" t="str">
            <v>__</v>
          </cell>
          <cell r="Q955" t="str">
            <v/>
          </cell>
          <cell r="R955" t="str">
            <v/>
          </cell>
        </row>
        <row r="956">
          <cell r="P956" t="str">
            <v>__</v>
          </cell>
          <cell r="Q956" t="str">
            <v/>
          </cell>
          <cell r="R956" t="str">
            <v/>
          </cell>
        </row>
        <row r="957">
          <cell r="P957" t="str">
            <v>__</v>
          </cell>
          <cell r="Q957" t="str">
            <v/>
          </cell>
          <cell r="R957" t="str">
            <v/>
          </cell>
        </row>
        <row r="958">
          <cell r="P958" t="str">
            <v>__</v>
          </cell>
          <cell r="Q958" t="str">
            <v/>
          </cell>
          <cell r="R958" t="str">
            <v/>
          </cell>
        </row>
        <row r="959">
          <cell r="P959" t="str">
            <v>__</v>
          </cell>
          <cell r="Q959" t="str">
            <v/>
          </cell>
          <cell r="R959" t="str">
            <v/>
          </cell>
        </row>
        <row r="960">
          <cell r="P960" t="str">
            <v>__</v>
          </cell>
          <cell r="Q960" t="str">
            <v/>
          </cell>
          <cell r="R960" t="str">
            <v/>
          </cell>
        </row>
        <row r="961">
          <cell r="P961" t="str">
            <v>__</v>
          </cell>
          <cell r="Q961" t="str">
            <v/>
          </cell>
          <cell r="R961" t="str">
            <v/>
          </cell>
        </row>
        <row r="962">
          <cell r="P962" t="str">
            <v>__</v>
          </cell>
          <cell r="Q962" t="str">
            <v/>
          </cell>
          <cell r="R962" t="str">
            <v/>
          </cell>
        </row>
        <row r="963">
          <cell r="P963" t="str">
            <v>__</v>
          </cell>
          <cell r="Q963" t="str">
            <v/>
          </cell>
          <cell r="R963" t="str">
            <v/>
          </cell>
        </row>
        <row r="964">
          <cell r="P964" t="str">
            <v>__</v>
          </cell>
          <cell r="Q964" t="str">
            <v/>
          </cell>
          <cell r="R964" t="str">
            <v/>
          </cell>
        </row>
        <row r="965">
          <cell r="P965" t="str">
            <v>__</v>
          </cell>
          <cell r="Q965" t="str">
            <v/>
          </cell>
          <cell r="R965" t="str">
            <v/>
          </cell>
        </row>
        <row r="966">
          <cell r="P966" t="str">
            <v>__</v>
          </cell>
          <cell r="Q966" t="str">
            <v/>
          </cell>
          <cell r="R966" t="str">
            <v/>
          </cell>
        </row>
        <row r="967">
          <cell r="P967" t="str">
            <v>__</v>
          </cell>
          <cell r="Q967" t="str">
            <v/>
          </cell>
          <cell r="R967" t="str">
            <v/>
          </cell>
        </row>
        <row r="968">
          <cell r="P968" t="str">
            <v>__</v>
          </cell>
          <cell r="Q968" t="str">
            <v/>
          </cell>
          <cell r="R968" t="str">
            <v/>
          </cell>
        </row>
        <row r="969">
          <cell r="P969" t="str">
            <v>__</v>
          </cell>
          <cell r="Q969" t="str">
            <v/>
          </cell>
          <cell r="R969" t="str">
            <v/>
          </cell>
        </row>
        <row r="970">
          <cell r="P970" t="str">
            <v>__</v>
          </cell>
          <cell r="Q970" t="str">
            <v/>
          </cell>
          <cell r="R970" t="str">
            <v/>
          </cell>
        </row>
        <row r="971">
          <cell r="P971" t="str">
            <v>__</v>
          </cell>
          <cell r="Q971" t="str">
            <v/>
          </cell>
          <cell r="R971" t="str">
            <v/>
          </cell>
        </row>
        <row r="972">
          <cell r="P972" t="str">
            <v>__</v>
          </cell>
          <cell r="Q972" t="str">
            <v/>
          </cell>
          <cell r="R972" t="str">
            <v/>
          </cell>
        </row>
        <row r="973">
          <cell r="P973" t="str">
            <v>__</v>
          </cell>
          <cell r="Q973" t="str">
            <v/>
          </cell>
          <cell r="R973" t="str">
            <v/>
          </cell>
        </row>
        <row r="974">
          <cell r="P974" t="str">
            <v>__</v>
          </cell>
          <cell r="Q974" t="str">
            <v/>
          </cell>
          <cell r="R974" t="str">
            <v/>
          </cell>
        </row>
        <row r="975">
          <cell r="P975" t="str">
            <v>__</v>
          </cell>
          <cell r="Q975" t="str">
            <v/>
          </cell>
          <cell r="R975" t="str">
            <v/>
          </cell>
        </row>
        <row r="976">
          <cell r="P976" t="str">
            <v>__</v>
          </cell>
          <cell r="Q976" t="str">
            <v/>
          </cell>
          <cell r="R976" t="str">
            <v/>
          </cell>
        </row>
        <row r="977">
          <cell r="P977" t="str">
            <v>__</v>
          </cell>
          <cell r="Q977" t="str">
            <v/>
          </cell>
          <cell r="R977" t="str">
            <v/>
          </cell>
        </row>
        <row r="978">
          <cell r="P978" t="str">
            <v>__</v>
          </cell>
          <cell r="Q978" t="str">
            <v/>
          </cell>
          <cell r="R978" t="str">
            <v/>
          </cell>
        </row>
        <row r="979">
          <cell r="P979" t="str">
            <v>__</v>
          </cell>
          <cell r="Q979" t="str">
            <v/>
          </cell>
          <cell r="R979" t="str">
            <v/>
          </cell>
        </row>
        <row r="980">
          <cell r="P980" t="str">
            <v>__</v>
          </cell>
          <cell r="Q980" t="str">
            <v/>
          </cell>
          <cell r="R980" t="str">
            <v/>
          </cell>
        </row>
        <row r="981">
          <cell r="P981" t="str">
            <v>__</v>
          </cell>
          <cell r="Q981" t="str">
            <v/>
          </cell>
          <cell r="R981" t="str">
            <v/>
          </cell>
        </row>
        <row r="982">
          <cell r="P982" t="str">
            <v>__</v>
          </cell>
          <cell r="Q982" t="str">
            <v/>
          </cell>
          <cell r="R982" t="str">
            <v/>
          </cell>
        </row>
        <row r="983">
          <cell r="P983" t="str">
            <v>__</v>
          </cell>
          <cell r="Q983" t="str">
            <v/>
          </cell>
          <cell r="R983" t="str">
            <v/>
          </cell>
        </row>
        <row r="984">
          <cell r="P984" t="str">
            <v>__</v>
          </cell>
          <cell r="Q984" t="str">
            <v/>
          </cell>
          <cell r="R984" t="str">
            <v/>
          </cell>
        </row>
        <row r="985">
          <cell r="P985" t="str">
            <v>__</v>
          </cell>
          <cell r="Q985" t="str">
            <v/>
          </cell>
          <cell r="R985" t="str">
            <v/>
          </cell>
        </row>
        <row r="986">
          <cell r="P986" t="str">
            <v>__</v>
          </cell>
          <cell r="Q986" t="str">
            <v/>
          </cell>
          <cell r="R986" t="str">
            <v/>
          </cell>
        </row>
        <row r="987">
          <cell r="P987" t="str">
            <v>__</v>
          </cell>
          <cell r="Q987" t="str">
            <v/>
          </cell>
          <cell r="R987" t="str">
            <v/>
          </cell>
        </row>
        <row r="988">
          <cell r="P988" t="str">
            <v>__</v>
          </cell>
          <cell r="Q988" t="str">
            <v/>
          </cell>
          <cell r="R988" t="str">
            <v/>
          </cell>
        </row>
        <row r="989">
          <cell r="P989" t="str">
            <v>__</v>
          </cell>
          <cell r="Q989" t="str">
            <v/>
          </cell>
          <cell r="R989" t="str">
            <v/>
          </cell>
        </row>
        <row r="990">
          <cell r="P990" t="str">
            <v>__</v>
          </cell>
          <cell r="Q990" t="str">
            <v/>
          </cell>
          <cell r="R990" t="str">
            <v/>
          </cell>
        </row>
        <row r="991">
          <cell r="P991" t="str">
            <v>__</v>
          </cell>
          <cell r="Q991" t="str">
            <v/>
          </cell>
          <cell r="R991" t="str">
            <v/>
          </cell>
        </row>
        <row r="992">
          <cell r="P992" t="str">
            <v>__</v>
          </cell>
          <cell r="Q992" t="str">
            <v/>
          </cell>
          <cell r="R992" t="str">
            <v/>
          </cell>
        </row>
        <row r="993">
          <cell r="P993" t="str">
            <v>__</v>
          </cell>
          <cell r="Q993" t="str">
            <v/>
          </cell>
          <cell r="R993" t="str">
            <v/>
          </cell>
        </row>
        <row r="994">
          <cell r="P994" t="str">
            <v>__</v>
          </cell>
          <cell r="Q994" t="str">
            <v/>
          </cell>
          <cell r="R994" t="str">
            <v/>
          </cell>
        </row>
        <row r="995">
          <cell r="P995" t="str">
            <v>__</v>
          </cell>
          <cell r="Q995" t="str">
            <v/>
          </cell>
          <cell r="R995" t="str">
            <v/>
          </cell>
        </row>
        <row r="996">
          <cell r="P996" t="str">
            <v>__</v>
          </cell>
          <cell r="Q996" t="str">
            <v/>
          </cell>
          <cell r="R996" t="str">
            <v/>
          </cell>
        </row>
        <row r="997">
          <cell r="P997" t="str">
            <v>__</v>
          </cell>
          <cell r="Q997" t="str">
            <v/>
          </cell>
          <cell r="R997" t="str">
            <v/>
          </cell>
        </row>
        <row r="998">
          <cell r="P998" t="str">
            <v>__</v>
          </cell>
          <cell r="Q998" t="str">
            <v/>
          </cell>
          <cell r="R998" t="str">
            <v/>
          </cell>
        </row>
        <row r="999">
          <cell r="P999" t="str">
            <v>__</v>
          </cell>
          <cell r="Q999" t="str">
            <v/>
          </cell>
          <cell r="R999" t="str">
            <v/>
          </cell>
        </row>
        <row r="1000">
          <cell r="P1000" t="str">
            <v>__</v>
          </cell>
          <cell r="Q1000" t="str">
            <v/>
          </cell>
          <cell r="R1000" t="str">
            <v/>
          </cell>
        </row>
        <row r="1001">
          <cell r="P1001" t="str">
            <v>__</v>
          </cell>
          <cell r="Q1001" t="str">
            <v/>
          </cell>
          <cell r="R1001" t="str">
            <v/>
          </cell>
        </row>
        <row r="1002">
          <cell r="P1002" t="str">
            <v>__</v>
          </cell>
          <cell r="Q1002" t="str">
            <v/>
          </cell>
          <cell r="R1002" t="str">
            <v/>
          </cell>
        </row>
        <row r="1003">
          <cell r="P1003" t="str">
            <v>__</v>
          </cell>
          <cell r="Q1003" t="str">
            <v/>
          </cell>
          <cell r="R1003" t="str">
            <v/>
          </cell>
        </row>
        <row r="1004">
          <cell r="P1004" t="str">
            <v>__</v>
          </cell>
          <cell r="Q1004" t="str">
            <v/>
          </cell>
          <cell r="R1004" t="str">
            <v/>
          </cell>
        </row>
        <row r="1005">
          <cell r="P1005" t="str">
            <v>__</v>
          </cell>
          <cell r="Q1005" t="str">
            <v/>
          </cell>
          <cell r="R1005" t="str">
            <v/>
          </cell>
        </row>
        <row r="1006">
          <cell r="P1006" t="str">
            <v>__</v>
          </cell>
          <cell r="Q1006" t="str">
            <v/>
          </cell>
          <cell r="R1006" t="str">
            <v/>
          </cell>
        </row>
        <row r="1007">
          <cell r="P1007" t="str">
            <v>__</v>
          </cell>
          <cell r="Q1007" t="str">
            <v/>
          </cell>
          <cell r="R1007" t="str">
            <v/>
          </cell>
        </row>
        <row r="1008">
          <cell r="P1008" t="str">
            <v>__</v>
          </cell>
          <cell r="Q1008" t="str">
            <v/>
          </cell>
          <cell r="R1008" t="str">
            <v/>
          </cell>
        </row>
        <row r="1009">
          <cell r="P1009" t="str">
            <v>__</v>
          </cell>
          <cell r="Q1009" t="str">
            <v/>
          </cell>
          <cell r="R1009" t="str">
            <v/>
          </cell>
        </row>
        <row r="1010">
          <cell r="P1010" t="str">
            <v>__</v>
          </cell>
          <cell r="Q1010" t="str">
            <v/>
          </cell>
          <cell r="R1010" t="str">
            <v/>
          </cell>
        </row>
        <row r="1011">
          <cell r="P1011" t="str">
            <v>__</v>
          </cell>
          <cell r="Q1011" t="str">
            <v/>
          </cell>
          <cell r="R1011" t="str">
            <v/>
          </cell>
        </row>
        <row r="1012">
          <cell r="P1012" t="str">
            <v>__</v>
          </cell>
          <cell r="Q1012" t="str">
            <v/>
          </cell>
          <cell r="R1012" t="str">
            <v/>
          </cell>
        </row>
        <row r="1013">
          <cell r="P1013" t="str">
            <v>__</v>
          </cell>
          <cell r="Q1013" t="str">
            <v/>
          </cell>
          <cell r="R1013" t="str">
            <v/>
          </cell>
        </row>
        <row r="1014">
          <cell r="P1014" t="str">
            <v>__</v>
          </cell>
          <cell r="Q1014" t="str">
            <v/>
          </cell>
          <cell r="R1014" t="str">
            <v/>
          </cell>
        </row>
        <row r="1015">
          <cell r="P1015" t="str">
            <v>__</v>
          </cell>
          <cell r="Q1015" t="str">
            <v/>
          </cell>
          <cell r="R1015" t="str">
            <v/>
          </cell>
        </row>
        <row r="1016">
          <cell r="P1016" t="str">
            <v>__</v>
          </cell>
          <cell r="Q1016" t="str">
            <v/>
          </cell>
          <cell r="R1016" t="str">
            <v/>
          </cell>
        </row>
        <row r="1017">
          <cell r="P1017" t="str">
            <v>__</v>
          </cell>
          <cell r="Q1017" t="str">
            <v/>
          </cell>
          <cell r="R1017" t="str">
            <v/>
          </cell>
        </row>
        <row r="1018">
          <cell r="P1018" t="str">
            <v>__</v>
          </cell>
          <cell r="Q1018" t="str">
            <v/>
          </cell>
          <cell r="R1018" t="str">
            <v/>
          </cell>
        </row>
        <row r="1019">
          <cell r="P1019" t="str">
            <v>__</v>
          </cell>
          <cell r="Q1019" t="str">
            <v/>
          </cell>
          <cell r="R1019" t="str">
            <v/>
          </cell>
        </row>
        <row r="1020">
          <cell r="P1020" t="str">
            <v>__</v>
          </cell>
          <cell r="Q1020" t="str">
            <v/>
          </cell>
          <cell r="R1020" t="str">
            <v/>
          </cell>
        </row>
        <row r="1021">
          <cell r="P1021" t="str">
            <v>__</v>
          </cell>
          <cell r="Q1021" t="str">
            <v/>
          </cell>
          <cell r="R1021" t="str">
            <v/>
          </cell>
        </row>
        <row r="1022">
          <cell r="P1022" t="str">
            <v>__</v>
          </cell>
          <cell r="Q1022" t="str">
            <v/>
          </cell>
          <cell r="R1022" t="str">
            <v/>
          </cell>
        </row>
        <row r="1023">
          <cell r="P1023" t="str">
            <v>__</v>
          </cell>
          <cell r="Q1023" t="str">
            <v/>
          </cell>
          <cell r="R1023" t="str">
            <v/>
          </cell>
        </row>
        <row r="1024">
          <cell r="P1024" t="str">
            <v>__</v>
          </cell>
          <cell r="Q1024" t="str">
            <v/>
          </cell>
          <cell r="R1024" t="str">
            <v/>
          </cell>
        </row>
        <row r="1025">
          <cell r="P1025" t="str">
            <v>__</v>
          </cell>
          <cell r="Q1025" t="str">
            <v/>
          </cell>
          <cell r="R1025" t="str">
            <v/>
          </cell>
        </row>
        <row r="1026">
          <cell r="P1026" t="str">
            <v>__</v>
          </cell>
          <cell r="Q1026" t="str">
            <v/>
          </cell>
          <cell r="R1026" t="str">
            <v/>
          </cell>
        </row>
        <row r="1027">
          <cell r="P1027" t="str">
            <v>__</v>
          </cell>
          <cell r="Q1027" t="str">
            <v/>
          </cell>
          <cell r="R1027" t="str">
            <v/>
          </cell>
        </row>
        <row r="1028">
          <cell r="P1028" t="str">
            <v>__</v>
          </cell>
          <cell r="Q1028" t="str">
            <v/>
          </cell>
          <cell r="R1028" t="str">
            <v/>
          </cell>
        </row>
        <row r="1029">
          <cell r="P1029" t="str">
            <v>__</v>
          </cell>
          <cell r="Q1029" t="str">
            <v/>
          </cell>
          <cell r="R1029" t="str">
            <v/>
          </cell>
        </row>
        <row r="1030">
          <cell r="P1030" t="str">
            <v>__</v>
          </cell>
          <cell r="Q1030" t="str">
            <v/>
          </cell>
          <cell r="R1030" t="str">
            <v/>
          </cell>
        </row>
        <row r="1031">
          <cell r="P1031" t="str">
            <v>__</v>
          </cell>
          <cell r="Q1031" t="str">
            <v/>
          </cell>
          <cell r="R1031" t="str">
            <v/>
          </cell>
        </row>
        <row r="1032">
          <cell r="P1032" t="str">
            <v>__</v>
          </cell>
          <cell r="Q1032" t="str">
            <v/>
          </cell>
          <cell r="R1032" t="str">
            <v/>
          </cell>
        </row>
        <row r="1033">
          <cell r="P1033" t="str">
            <v>__</v>
          </cell>
          <cell r="Q1033" t="str">
            <v/>
          </cell>
          <cell r="R1033" t="str">
            <v/>
          </cell>
        </row>
        <row r="1034">
          <cell r="P1034" t="str">
            <v>__</v>
          </cell>
          <cell r="Q1034" t="str">
            <v/>
          </cell>
          <cell r="R1034" t="str">
            <v/>
          </cell>
        </row>
        <row r="1035">
          <cell r="P1035" t="str">
            <v>__</v>
          </cell>
          <cell r="Q1035" t="str">
            <v/>
          </cell>
          <cell r="R1035" t="str">
            <v/>
          </cell>
        </row>
        <row r="1036">
          <cell r="P1036" t="str">
            <v>__</v>
          </cell>
          <cell r="Q1036" t="str">
            <v/>
          </cell>
          <cell r="R1036" t="str">
            <v/>
          </cell>
        </row>
        <row r="1037">
          <cell r="P1037" t="str">
            <v>__</v>
          </cell>
          <cell r="Q1037" t="str">
            <v/>
          </cell>
          <cell r="R1037" t="str">
            <v/>
          </cell>
        </row>
        <row r="1038">
          <cell r="P1038" t="str">
            <v>__</v>
          </cell>
          <cell r="Q1038" t="str">
            <v/>
          </cell>
          <cell r="R1038" t="str">
            <v/>
          </cell>
        </row>
        <row r="1039">
          <cell r="P1039" t="str">
            <v>__</v>
          </cell>
          <cell r="Q1039" t="str">
            <v/>
          </cell>
          <cell r="R1039" t="str">
            <v/>
          </cell>
        </row>
        <row r="1040">
          <cell r="P1040" t="str">
            <v>__</v>
          </cell>
          <cell r="Q1040" t="str">
            <v/>
          </cell>
          <cell r="R1040" t="str">
            <v/>
          </cell>
        </row>
        <row r="1041">
          <cell r="P1041" t="str">
            <v>__</v>
          </cell>
          <cell r="Q1041" t="str">
            <v/>
          </cell>
          <cell r="R1041" t="str">
            <v/>
          </cell>
        </row>
        <row r="1042">
          <cell r="P1042" t="str">
            <v>__</v>
          </cell>
          <cell r="Q1042" t="str">
            <v/>
          </cell>
          <cell r="R1042" t="str">
            <v/>
          </cell>
        </row>
        <row r="1043">
          <cell r="P1043" t="str">
            <v>__</v>
          </cell>
          <cell r="Q1043" t="str">
            <v/>
          </cell>
          <cell r="R1043" t="str">
            <v/>
          </cell>
        </row>
        <row r="1044">
          <cell r="P1044" t="str">
            <v>__</v>
          </cell>
          <cell r="Q1044" t="str">
            <v/>
          </cell>
          <cell r="R1044" t="str">
            <v/>
          </cell>
        </row>
        <row r="1045">
          <cell r="P1045" t="str">
            <v>__</v>
          </cell>
          <cell r="Q1045" t="str">
            <v/>
          </cell>
          <cell r="R1045" t="str">
            <v/>
          </cell>
        </row>
        <row r="1046">
          <cell r="P1046" t="str">
            <v>__</v>
          </cell>
          <cell r="Q1046" t="str">
            <v/>
          </cell>
          <cell r="R1046" t="str">
            <v/>
          </cell>
        </row>
        <row r="1047">
          <cell r="P1047" t="str">
            <v>__</v>
          </cell>
          <cell r="Q1047" t="str">
            <v/>
          </cell>
          <cell r="R1047" t="str">
            <v/>
          </cell>
        </row>
        <row r="1048">
          <cell r="P1048" t="str">
            <v>__</v>
          </cell>
          <cell r="Q1048" t="str">
            <v/>
          </cell>
          <cell r="R1048" t="str">
            <v/>
          </cell>
        </row>
        <row r="1049">
          <cell r="P1049" t="str">
            <v>__</v>
          </cell>
          <cell r="Q1049" t="str">
            <v/>
          </cell>
          <cell r="R1049" t="str">
            <v/>
          </cell>
        </row>
        <row r="1050">
          <cell r="P1050" t="str">
            <v>__</v>
          </cell>
          <cell r="Q1050" t="str">
            <v/>
          </cell>
          <cell r="R1050" t="str">
            <v/>
          </cell>
        </row>
        <row r="1051">
          <cell r="P1051" t="str">
            <v>__</v>
          </cell>
          <cell r="Q1051" t="str">
            <v/>
          </cell>
          <cell r="R1051" t="str">
            <v/>
          </cell>
        </row>
        <row r="1052">
          <cell r="P1052" t="str">
            <v>__</v>
          </cell>
          <cell r="Q1052" t="str">
            <v/>
          </cell>
          <cell r="R1052" t="str">
            <v/>
          </cell>
        </row>
        <row r="1053">
          <cell r="P1053" t="str">
            <v>__</v>
          </cell>
          <cell r="Q1053" t="str">
            <v/>
          </cell>
          <cell r="R1053" t="str">
            <v/>
          </cell>
        </row>
        <row r="1054">
          <cell r="P1054" t="str">
            <v>__</v>
          </cell>
          <cell r="Q1054" t="str">
            <v/>
          </cell>
          <cell r="R1054" t="str">
            <v/>
          </cell>
        </row>
        <row r="1055">
          <cell r="P1055" t="str">
            <v>__</v>
          </cell>
          <cell r="Q1055" t="str">
            <v/>
          </cell>
          <cell r="R1055" t="str">
            <v/>
          </cell>
        </row>
        <row r="1056">
          <cell r="P1056" t="str">
            <v>__</v>
          </cell>
          <cell r="Q1056" t="str">
            <v/>
          </cell>
          <cell r="R1056" t="str">
            <v/>
          </cell>
        </row>
        <row r="1057">
          <cell r="P1057" t="str">
            <v>__</v>
          </cell>
          <cell r="Q1057" t="str">
            <v/>
          </cell>
          <cell r="R1057" t="str">
            <v/>
          </cell>
        </row>
        <row r="1058">
          <cell r="P1058" t="str">
            <v>__</v>
          </cell>
          <cell r="Q1058" t="str">
            <v/>
          </cell>
          <cell r="R1058" t="str">
            <v/>
          </cell>
        </row>
        <row r="1059">
          <cell r="P1059" t="str">
            <v>__</v>
          </cell>
          <cell r="Q1059" t="str">
            <v/>
          </cell>
          <cell r="R1059" t="str">
            <v/>
          </cell>
        </row>
        <row r="1060">
          <cell r="P1060" t="str">
            <v>__</v>
          </cell>
          <cell r="Q1060" t="str">
            <v/>
          </cell>
          <cell r="R1060" t="str">
            <v/>
          </cell>
        </row>
        <row r="1061">
          <cell r="P1061" t="str">
            <v>__</v>
          </cell>
          <cell r="Q1061" t="str">
            <v/>
          </cell>
          <cell r="R1061" t="str">
            <v/>
          </cell>
        </row>
        <row r="1062">
          <cell r="P1062" t="str">
            <v>__</v>
          </cell>
          <cell r="Q1062" t="str">
            <v/>
          </cell>
          <cell r="R1062" t="str">
            <v/>
          </cell>
        </row>
        <row r="1063">
          <cell r="P1063" t="str">
            <v>__</v>
          </cell>
          <cell r="Q1063" t="str">
            <v/>
          </cell>
          <cell r="R1063" t="str">
            <v/>
          </cell>
        </row>
        <row r="1064">
          <cell r="P1064" t="str">
            <v>__</v>
          </cell>
          <cell r="Q1064" t="str">
            <v/>
          </cell>
          <cell r="R1064" t="str">
            <v/>
          </cell>
        </row>
        <row r="1065">
          <cell r="P1065" t="str">
            <v>__</v>
          </cell>
          <cell r="Q1065" t="str">
            <v/>
          </cell>
          <cell r="R1065" t="str">
            <v/>
          </cell>
        </row>
        <row r="1066">
          <cell r="P1066" t="str">
            <v>__</v>
          </cell>
          <cell r="Q1066" t="str">
            <v/>
          </cell>
          <cell r="R1066" t="str">
            <v/>
          </cell>
        </row>
        <row r="1067">
          <cell r="P1067" t="str">
            <v>__</v>
          </cell>
          <cell r="Q1067" t="str">
            <v/>
          </cell>
          <cell r="R1067" t="str">
            <v/>
          </cell>
        </row>
        <row r="1068">
          <cell r="P1068" t="str">
            <v>__</v>
          </cell>
          <cell r="Q1068" t="str">
            <v/>
          </cell>
          <cell r="R1068" t="str">
            <v/>
          </cell>
        </row>
        <row r="1069">
          <cell r="P1069" t="str">
            <v>__</v>
          </cell>
          <cell r="Q1069" t="str">
            <v/>
          </cell>
          <cell r="R1069" t="str">
            <v/>
          </cell>
        </row>
        <row r="1070">
          <cell r="P1070" t="str">
            <v>__</v>
          </cell>
          <cell r="Q1070" t="str">
            <v/>
          </cell>
          <cell r="R1070" t="str">
            <v/>
          </cell>
        </row>
        <row r="1071">
          <cell r="P1071" t="str">
            <v>__</v>
          </cell>
          <cell r="Q1071" t="str">
            <v/>
          </cell>
          <cell r="R1071" t="str">
            <v/>
          </cell>
        </row>
        <row r="1072">
          <cell r="P1072" t="str">
            <v>__</v>
          </cell>
          <cell r="Q1072" t="str">
            <v/>
          </cell>
          <cell r="R1072" t="str">
            <v/>
          </cell>
        </row>
        <row r="1073">
          <cell r="P1073" t="str">
            <v>__</v>
          </cell>
          <cell r="Q1073" t="str">
            <v/>
          </cell>
          <cell r="R1073" t="str">
            <v/>
          </cell>
        </row>
        <row r="1074">
          <cell r="P1074" t="str">
            <v>__</v>
          </cell>
          <cell r="Q1074" t="str">
            <v/>
          </cell>
          <cell r="R1074" t="str">
            <v/>
          </cell>
        </row>
        <row r="1075">
          <cell r="P1075" t="str">
            <v>__</v>
          </cell>
          <cell r="Q1075" t="str">
            <v/>
          </cell>
          <cell r="R1075" t="str">
            <v/>
          </cell>
        </row>
        <row r="1076">
          <cell r="P1076" t="str">
            <v>__</v>
          </cell>
          <cell r="Q1076" t="str">
            <v/>
          </cell>
          <cell r="R1076" t="str">
            <v/>
          </cell>
        </row>
        <row r="1077">
          <cell r="P1077" t="str">
            <v>__</v>
          </cell>
          <cell r="Q1077" t="str">
            <v/>
          </cell>
          <cell r="R1077" t="str">
            <v/>
          </cell>
        </row>
        <row r="1078">
          <cell r="P1078" t="str">
            <v>__</v>
          </cell>
          <cell r="Q1078" t="str">
            <v/>
          </cell>
          <cell r="R1078" t="str">
            <v/>
          </cell>
        </row>
        <row r="1079">
          <cell r="P1079" t="str">
            <v>__</v>
          </cell>
          <cell r="Q1079" t="str">
            <v/>
          </cell>
          <cell r="R1079" t="str">
            <v/>
          </cell>
        </row>
        <row r="1080">
          <cell r="P1080" t="str">
            <v>__</v>
          </cell>
          <cell r="Q1080" t="str">
            <v/>
          </cell>
          <cell r="R1080" t="str">
            <v/>
          </cell>
        </row>
        <row r="1081">
          <cell r="P1081" t="str">
            <v>__</v>
          </cell>
          <cell r="Q1081" t="str">
            <v/>
          </cell>
          <cell r="R1081" t="str">
            <v/>
          </cell>
        </row>
        <row r="1082">
          <cell r="P1082" t="str">
            <v>__</v>
          </cell>
          <cell r="Q1082" t="str">
            <v/>
          </cell>
          <cell r="R1082" t="str">
            <v/>
          </cell>
        </row>
        <row r="1083">
          <cell r="P1083" t="str">
            <v>__</v>
          </cell>
          <cell r="Q1083" t="str">
            <v/>
          </cell>
          <cell r="R1083" t="str">
            <v/>
          </cell>
        </row>
        <row r="1084">
          <cell r="P1084" t="str">
            <v>__</v>
          </cell>
          <cell r="Q1084" t="str">
            <v/>
          </cell>
          <cell r="R1084" t="str">
            <v/>
          </cell>
        </row>
        <row r="1085">
          <cell r="P1085" t="str">
            <v>__</v>
          </cell>
          <cell r="Q1085" t="str">
            <v/>
          </cell>
          <cell r="R1085" t="str">
            <v/>
          </cell>
        </row>
        <row r="1086">
          <cell r="P1086" t="str">
            <v>__</v>
          </cell>
          <cell r="Q1086" t="str">
            <v/>
          </cell>
          <cell r="R1086" t="str">
            <v/>
          </cell>
        </row>
        <row r="1087">
          <cell r="P1087" t="str">
            <v>__</v>
          </cell>
          <cell r="Q1087" t="str">
            <v/>
          </cell>
          <cell r="R1087" t="str">
            <v/>
          </cell>
        </row>
        <row r="1088">
          <cell r="P1088" t="str">
            <v>__</v>
          </cell>
          <cell r="Q1088" t="str">
            <v/>
          </cell>
          <cell r="R1088" t="str">
            <v/>
          </cell>
        </row>
        <row r="1089">
          <cell r="P1089" t="str">
            <v>__</v>
          </cell>
          <cell r="Q1089" t="str">
            <v/>
          </cell>
          <cell r="R1089" t="str">
            <v/>
          </cell>
        </row>
        <row r="1090">
          <cell r="P1090" t="str">
            <v>__</v>
          </cell>
          <cell r="Q1090" t="str">
            <v/>
          </cell>
          <cell r="R1090" t="str">
            <v/>
          </cell>
        </row>
        <row r="1091">
          <cell r="P1091" t="str">
            <v>__</v>
          </cell>
          <cell r="Q1091" t="str">
            <v/>
          </cell>
          <cell r="R1091" t="str">
            <v/>
          </cell>
        </row>
        <row r="1092">
          <cell r="P1092" t="str">
            <v>__</v>
          </cell>
          <cell r="Q1092" t="str">
            <v/>
          </cell>
          <cell r="R1092" t="str">
            <v/>
          </cell>
        </row>
        <row r="1093">
          <cell r="P1093" t="str">
            <v>__</v>
          </cell>
          <cell r="Q1093" t="str">
            <v/>
          </cell>
          <cell r="R1093" t="str">
            <v/>
          </cell>
        </row>
        <row r="1094">
          <cell r="P1094" t="str">
            <v>__</v>
          </cell>
          <cell r="Q1094" t="str">
            <v/>
          </cell>
          <cell r="R1094" t="str">
            <v/>
          </cell>
        </row>
        <row r="1095">
          <cell r="P1095" t="str">
            <v>__</v>
          </cell>
          <cell r="Q1095" t="str">
            <v/>
          </cell>
          <cell r="R1095" t="str">
            <v/>
          </cell>
        </row>
        <row r="1096">
          <cell r="P1096" t="str">
            <v>__</v>
          </cell>
          <cell r="Q1096" t="str">
            <v/>
          </cell>
          <cell r="R1096" t="str">
            <v/>
          </cell>
        </row>
        <row r="1097">
          <cell r="P1097" t="str">
            <v>__</v>
          </cell>
          <cell r="Q1097" t="str">
            <v/>
          </cell>
          <cell r="R1097" t="str">
            <v/>
          </cell>
        </row>
        <row r="1098">
          <cell r="P1098" t="str">
            <v>__</v>
          </cell>
          <cell r="Q1098" t="str">
            <v/>
          </cell>
          <cell r="R1098" t="str">
            <v/>
          </cell>
        </row>
        <row r="1099">
          <cell r="P1099" t="str">
            <v>__</v>
          </cell>
          <cell r="Q1099" t="str">
            <v/>
          </cell>
          <cell r="R1099" t="str">
            <v/>
          </cell>
        </row>
        <row r="1100">
          <cell r="P1100" t="str">
            <v>__</v>
          </cell>
          <cell r="Q1100" t="str">
            <v/>
          </cell>
          <cell r="R1100" t="str">
            <v/>
          </cell>
        </row>
        <row r="1101">
          <cell r="P1101" t="str">
            <v>__</v>
          </cell>
          <cell r="Q1101" t="str">
            <v/>
          </cell>
          <cell r="R1101" t="str">
            <v/>
          </cell>
        </row>
        <row r="1102">
          <cell r="P1102" t="str">
            <v>__</v>
          </cell>
          <cell r="Q1102" t="str">
            <v/>
          </cell>
          <cell r="R1102" t="str">
            <v/>
          </cell>
        </row>
        <row r="1103">
          <cell r="P1103" t="str">
            <v>__</v>
          </cell>
          <cell r="Q1103" t="str">
            <v/>
          </cell>
          <cell r="R1103" t="str">
            <v/>
          </cell>
        </row>
        <row r="1104">
          <cell r="P1104" t="str">
            <v>__</v>
          </cell>
          <cell r="Q1104" t="str">
            <v/>
          </cell>
          <cell r="R1104" t="str">
            <v/>
          </cell>
        </row>
        <row r="1105">
          <cell r="P1105" t="str">
            <v>__</v>
          </cell>
          <cell r="Q1105" t="str">
            <v/>
          </cell>
          <cell r="R1105" t="str">
            <v/>
          </cell>
        </row>
        <row r="1106">
          <cell r="P1106" t="str">
            <v>__</v>
          </cell>
          <cell r="Q1106" t="str">
            <v/>
          </cell>
          <cell r="R1106" t="str">
            <v/>
          </cell>
        </row>
        <row r="1107">
          <cell r="P1107" t="str">
            <v>__</v>
          </cell>
          <cell r="Q1107" t="str">
            <v/>
          </cell>
          <cell r="R1107" t="str">
            <v/>
          </cell>
        </row>
        <row r="1108">
          <cell r="P1108" t="str">
            <v>__</v>
          </cell>
          <cell r="Q1108" t="str">
            <v/>
          </cell>
          <cell r="R1108" t="str">
            <v/>
          </cell>
        </row>
        <row r="1109">
          <cell r="P1109" t="str">
            <v>__</v>
          </cell>
          <cell r="Q1109" t="str">
            <v/>
          </cell>
          <cell r="R1109" t="str">
            <v/>
          </cell>
        </row>
        <row r="1110">
          <cell r="P1110" t="str">
            <v>__</v>
          </cell>
          <cell r="Q1110" t="str">
            <v/>
          </cell>
          <cell r="R1110" t="str">
            <v/>
          </cell>
        </row>
        <row r="1111">
          <cell r="P1111" t="str">
            <v>__</v>
          </cell>
          <cell r="Q1111" t="str">
            <v/>
          </cell>
          <cell r="R1111" t="str">
            <v/>
          </cell>
        </row>
        <row r="1112">
          <cell r="P1112" t="str">
            <v>__</v>
          </cell>
          <cell r="Q1112" t="str">
            <v/>
          </cell>
          <cell r="R1112" t="str">
            <v/>
          </cell>
        </row>
        <row r="1113">
          <cell r="P1113" t="str">
            <v>__</v>
          </cell>
          <cell r="Q1113" t="str">
            <v/>
          </cell>
          <cell r="R1113" t="str">
            <v/>
          </cell>
        </row>
        <row r="1114">
          <cell r="P1114" t="str">
            <v>__</v>
          </cell>
          <cell r="Q1114" t="str">
            <v/>
          </cell>
          <cell r="R1114" t="str">
            <v/>
          </cell>
        </row>
        <row r="1115">
          <cell r="P1115" t="str">
            <v>__</v>
          </cell>
          <cell r="Q1115" t="str">
            <v/>
          </cell>
          <cell r="R1115" t="str">
            <v/>
          </cell>
        </row>
        <row r="1116">
          <cell r="P1116" t="str">
            <v>__</v>
          </cell>
          <cell r="Q1116" t="str">
            <v/>
          </cell>
          <cell r="R1116" t="str">
            <v/>
          </cell>
        </row>
        <row r="1117">
          <cell r="P1117" t="str">
            <v>__</v>
          </cell>
          <cell r="Q1117" t="str">
            <v/>
          </cell>
          <cell r="R1117" t="str">
            <v/>
          </cell>
        </row>
        <row r="1118">
          <cell r="P1118" t="str">
            <v>__</v>
          </cell>
          <cell r="Q1118" t="str">
            <v/>
          </cell>
          <cell r="R1118" t="str">
            <v/>
          </cell>
        </row>
        <row r="1119">
          <cell r="P1119" t="str">
            <v>__</v>
          </cell>
          <cell r="Q1119" t="str">
            <v/>
          </cell>
          <cell r="R1119" t="str">
            <v/>
          </cell>
        </row>
        <row r="1120">
          <cell r="P1120" t="str">
            <v>__</v>
          </cell>
          <cell r="Q1120" t="str">
            <v/>
          </cell>
          <cell r="R1120" t="str">
            <v/>
          </cell>
        </row>
        <row r="1121">
          <cell r="P1121" t="str">
            <v>__</v>
          </cell>
          <cell r="Q1121" t="str">
            <v/>
          </cell>
          <cell r="R1121" t="str">
            <v/>
          </cell>
        </row>
        <row r="1122">
          <cell r="P1122" t="str">
            <v>__</v>
          </cell>
          <cell r="Q1122" t="str">
            <v/>
          </cell>
          <cell r="R1122" t="str">
            <v/>
          </cell>
        </row>
        <row r="1123">
          <cell r="P1123" t="str">
            <v>__</v>
          </cell>
          <cell r="Q1123" t="str">
            <v/>
          </cell>
          <cell r="R1123" t="str">
            <v/>
          </cell>
        </row>
        <row r="1124">
          <cell r="P1124" t="str">
            <v>__</v>
          </cell>
          <cell r="Q1124" t="str">
            <v/>
          </cell>
          <cell r="R1124" t="str">
            <v/>
          </cell>
        </row>
        <row r="1125">
          <cell r="P1125" t="str">
            <v>__</v>
          </cell>
          <cell r="Q1125" t="str">
            <v/>
          </cell>
          <cell r="R1125" t="str">
            <v/>
          </cell>
        </row>
        <row r="1126">
          <cell r="P1126" t="str">
            <v>__</v>
          </cell>
          <cell r="Q1126" t="str">
            <v/>
          </cell>
          <cell r="R1126" t="str">
            <v/>
          </cell>
        </row>
        <row r="1127">
          <cell r="P1127" t="str">
            <v>__</v>
          </cell>
          <cell r="Q1127" t="str">
            <v/>
          </cell>
          <cell r="R1127" t="str">
            <v/>
          </cell>
        </row>
        <row r="1128">
          <cell r="P1128" t="str">
            <v>__</v>
          </cell>
          <cell r="Q1128" t="str">
            <v/>
          </cell>
          <cell r="R1128" t="str">
            <v/>
          </cell>
        </row>
        <row r="1129">
          <cell r="P1129" t="str">
            <v>__</v>
          </cell>
          <cell r="Q1129" t="str">
            <v/>
          </cell>
          <cell r="R1129" t="str">
            <v/>
          </cell>
        </row>
        <row r="1130">
          <cell r="P1130" t="str">
            <v>__</v>
          </cell>
          <cell r="Q1130" t="str">
            <v/>
          </cell>
          <cell r="R1130" t="str">
            <v/>
          </cell>
        </row>
        <row r="1131">
          <cell r="P1131" t="str">
            <v>__</v>
          </cell>
          <cell r="Q1131" t="str">
            <v/>
          </cell>
          <cell r="R1131" t="str">
            <v/>
          </cell>
        </row>
        <row r="1132">
          <cell r="P1132" t="str">
            <v>__</v>
          </cell>
          <cell r="Q1132" t="str">
            <v/>
          </cell>
          <cell r="R1132" t="str">
            <v/>
          </cell>
        </row>
        <row r="1133">
          <cell r="P1133" t="str">
            <v>__</v>
          </cell>
          <cell r="Q1133" t="str">
            <v/>
          </cell>
          <cell r="R1133" t="str">
            <v/>
          </cell>
        </row>
        <row r="1134">
          <cell r="P1134" t="str">
            <v>__</v>
          </cell>
          <cell r="Q1134" t="str">
            <v/>
          </cell>
          <cell r="R1134" t="str">
            <v/>
          </cell>
        </row>
        <row r="1135">
          <cell r="P1135" t="str">
            <v>__</v>
          </cell>
          <cell r="Q1135" t="str">
            <v/>
          </cell>
          <cell r="R1135" t="str">
            <v/>
          </cell>
        </row>
        <row r="1136">
          <cell r="P1136" t="str">
            <v>__</v>
          </cell>
          <cell r="Q1136" t="str">
            <v/>
          </cell>
          <cell r="R1136" t="str">
            <v/>
          </cell>
        </row>
        <row r="1137">
          <cell r="P1137" t="str">
            <v>__</v>
          </cell>
          <cell r="Q1137" t="str">
            <v/>
          </cell>
          <cell r="R1137" t="str">
            <v/>
          </cell>
        </row>
        <row r="1138">
          <cell r="P1138" t="str">
            <v>__</v>
          </cell>
          <cell r="Q1138" t="str">
            <v/>
          </cell>
          <cell r="R1138" t="str">
            <v/>
          </cell>
        </row>
        <row r="1139">
          <cell r="P1139" t="str">
            <v>__</v>
          </cell>
          <cell r="Q1139" t="str">
            <v/>
          </cell>
          <cell r="R1139" t="str">
            <v/>
          </cell>
        </row>
        <row r="1140">
          <cell r="P1140" t="str">
            <v>__</v>
          </cell>
          <cell r="Q1140" t="str">
            <v/>
          </cell>
          <cell r="R1140" t="str">
            <v/>
          </cell>
        </row>
        <row r="1141">
          <cell r="P1141" t="str">
            <v>__</v>
          </cell>
          <cell r="Q1141" t="str">
            <v/>
          </cell>
          <cell r="R1141" t="str">
            <v/>
          </cell>
        </row>
        <row r="1142">
          <cell r="P1142" t="str">
            <v>__</v>
          </cell>
          <cell r="Q1142" t="str">
            <v/>
          </cell>
          <cell r="R1142" t="str">
            <v/>
          </cell>
        </row>
        <row r="1143">
          <cell r="P1143" t="str">
            <v>__</v>
          </cell>
          <cell r="Q1143" t="str">
            <v/>
          </cell>
          <cell r="R1143" t="str">
            <v/>
          </cell>
        </row>
        <row r="1144">
          <cell r="P1144" t="str">
            <v>__</v>
          </cell>
          <cell r="Q1144" t="str">
            <v/>
          </cell>
          <cell r="R1144" t="str">
            <v/>
          </cell>
        </row>
        <row r="1145">
          <cell r="P1145" t="str">
            <v>__</v>
          </cell>
          <cell r="Q1145" t="str">
            <v/>
          </cell>
          <cell r="R1145" t="str">
            <v/>
          </cell>
        </row>
        <row r="1146">
          <cell r="P1146" t="str">
            <v>__</v>
          </cell>
          <cell r="Q1146" t="str">
            <v/>
          </cell>
          <cell r="R1146" t="str">
            <v/>
          </cell>
        </row>
        <row r="1147">
          <cell r="P1147" t="str">
            <v>__</v>
          </cell>
          <cell r="Q1147" t="str">
            <v/>
          </cell>
          <cell r="R1147" t="str">
            <v/>
          </cell>
        </row>
        <row r="1148">
          <cell r="P1148" t="str">
            <v>__</v>
          </cell>
          <cell r="Q1148" t="str">
            <v/>
          </cell>
          <cell r="R1148" t="str">
            <v/>
          </cell>
        </row>
        <row r="1149">
          <cell r="P1149" t="str">
            <v>__</v>
          </cell>
          <cell r="Q1149" t="str">
            <v/>
          </cell>
          <cell r="R1149" t="str">
            <v/>
          </cell>
        </row>
        <row r="1150">
          <cell r="P1150" t="str">
            <v>__</v>
          </cell>
          <cell r="Q1150" t="str">
            <v/>
          </cell>
          <cell r="R1150" t="str">
            <v/>
          </cell>
        </row>
        <row r="1151">
          <cell r="P1151" t="str">
            <v>__</v>
          </cell>
          <cell r="Q1151" t="str">
            <v/>
          </cell>
          <cell r="R1151" t="str">
            <v/>
          </cell>
        </row>
        <row r="1152">
          <cell r="P1152" t="str">
            <v>__</v>
          </cell>
          <cell r="Q1152" t="str">
            <v/>
          </cell>
          <cell r="R1152" t="str">
            <v/>
          </cell>
        </row>
        <row r="1153">
          <cell r="P1153" t="str">
            <v>__</v>
          </cell>
          <cell r="Q1153" t="str">
            <v/>
          </cell>
          <cell r="R1153" t="str">
            <v/>
          </cell>
        </row>
        <row r="1154">
          <cell r="P1154" t="str">
            <v>__</v>
          </cell>
          <cell r="Q1154" t="str">
            <v/>
          </cell>
          <cell r="R1154" t="str">
            <v/>
          </cell>
        </row>
        <row r="1155">
          <cell r="P1155" t="str">
            <v>__</v>
          </cell>
          <cell r="Q1155" t="str">
            <v/>
          </cell>
          <cell r="R1155" t="str">
            <v/>
          </cell>
        </row>
        <row r="1156">
          <cell r="P1156" t="str">
            <v>__</v>
          </cell>
          <cell r="Q1156" t="str">
            <v/>
          </cell>
          <cell r="R1156" t="str">
            <v/>
          </cell>
        </row>
        <row r="1157">
          <cell r="P1157" t="str">
            <v>__</v>
          </cell>
          <cell r="Q1157" t="str">
            <v/>
          </cell>
          <cell r="R1157" t="str">
            <v/>
          </cell>
        </row>
        <row r="1158">
          <cell r="P1158" t="str">
            <v>__</v>
          </cell>
          <cell r="Q1158" t="str">
            <v/>
          </cell>
          <cell r="R1158" t="str">
            <v/>
          </cell>
        </row>
        <row r="1159">
          <cell r="P1159" t="str">
            <v>__</v>
          </cell>
          <cell r="Q1159" t="str">
            <v/>
          </cell>
          <cell r="R1159" t="str">
            <v/>
          </cell>
        </row>
        <row r="1160">
          <cell r="P1160" t="str">
            <v>__</v>
          </cell>
          <cell r="Q1160" t="str">
            <v/>
          </cell>
          <cell r="R1160" t="str">
            <v/>
          </cell>
        </row>
        <row r="1161">
          <cell r="P1161" t="str">
            <v>__</v>
          </cell>
          <cell r="Q1161" t="str">
            <v/>
          </cell>
          <cell r="R1161" t="str">
            <v/>
          </cell>
        </row>
        <row r="1162">
          <cell r="P1162" t="str">
            <v>__</v>
          </cell>
          <cell r="Q1162" t="str">
            <v/>
          </cell>
          <cell r="R1162" t="str">
            <v/>
          </cell>
        </row>
        <row r="1163">
          <cell r="P1163" t="str">
            <v>__</v>
          </cell>
          <cell r="Q1163" t="str">
            <v/>
          </cell>
          <cell r="R1163" t="str">
            <v/>
          </cell>
        </row>
        <row r="1164">
          <cell r="P1164" t="str">
            <v>__</v>
          </cell>
          <cell r="Q1164" t="str">
            <v/>
          </cell>
          <cell r="R1164" t="str">
            <v/>
          </cell>
        </row>
        <row r="1165">
          <cell r="P1165" t="str">
            <v>__</v>
          </cell>
          <cell r="Q1165" t="str">
            <v/>
          </cell>
          <cell r="R1165" t="str">
            <v/>
          </cell>
        </row>
        <row r="1166">
          <cell r="P1166" t="str">
            <v>__</v>
          </cell>
          <cell r="Q1166" t="str">
            <v/>
          </cell>
          <cell r="R1166" t="str">
            <v/>
          </cell>
        </row>
        <row r="1167">
          <cell r="P1167" t="str">
            <v>__</v>
          </cell>
          <cell r="Q1167" t="str">
            <v/>
          </cell>
          <cell r="R1167" t="str">
            <v/>
          </cell>
        </row>
        <row r="1168">
          <cell r="P1168" t="str">
            <v>__</v>
          </cell>
          <cell r="Q1168" t="str">
            <v/>
          </cell>
          <cell r="R1168" t="str">
            <v/>
          </cell>
        </row>
        <row r="1169">
          <cell r="P1169" t="str">
            <v>__</v>
          </cell>
          <cell r="Q1169" t="str">
            <v/>
          </cell>
          <cell r="R1169" t="str">
            <v/>
          </cell>
        </row>
        <row r="1170">
          <cell r="P1170" t="str">
            <v>__</v>
          </cell>
          <cell r="Q1170" t="str">
            <v/>
          </cell>
          <cell r="R1170" t="str">
            <v/>
          </cell>
        </row>
        <row r="1171">
          <cell r="P1171" t="str">
            <v>__</v>
          </cell>
          <cell r="Q1171" t="str">
            <v/>
          </cell>
          <cell r="R1171" t="str">
            <v/>
          </cell>
        </row>
        <row r="1172">
          <cell r="P1172" t="str">
            <v>__</v>
          </cell>
          <cell r="Q1172" t="str">
            <v/>
          </cell>
          <cell r="R1172" t="str">
            <v/>
          </cell>
        </row>
        <row r="1173">
          <cell r="P1173" t="str">
            <v>__</v>
          </cell>
          <cell r="Q1173" t="str">
            <v/>
          </cell>
          <cell r="R1173" t="str">
            <v/>
          </cell>
        </row>
        <row r="1174">
          <cell r="P1174" t="str">
            <v>__</v>
          </cell>
          <cell r="Q1174" t="str">
            <v/>
          </cell>
          <cell r="R1174" t="str">
            <v/>
          </cell>
        </row>
        <row r="1175">
          <cell r="P1175" t="str">
            <v>__</v>
          </cell>
          <cell r="Q1175" t="str">
            <v/>
          </cell>
          <cell r="R1175" t="str">
            <v/>
          </cell>
        </row>
        <row r="1176">
          <cell r="P1176" t="str">
            <v>__</v>
          </cell>
          <cell r="Q1176" t="str">
            <v/>
          </cell>
          <cell r="R1176" t="str">
            <v/>
          </cell>
        </row>
        <row r="1177">
          <cell r="P1177" t="str">
            <v>__</v>
          </cell>
          <cell r="Q1177" t="str">
            <v/>
          </cell>
          <cell r="R1177" t="str">
            <v/>
          </cell>
        </row>
        <row r="1178">
          <cell r="P1178" t="str">
            <v>__</v>
          </cell>
          <cell r="Q1178" t="str">
            <v/>
          </cell>
          <cell r="R1178" t="str">
            <v/>
          </cell>
        </row>
        <row r="1179">
          <cell r="P1179" t="str">
            <v>__</v>
          </cell>
          <cell r="Q1179" t="str">
            <v/>
          </cell>
          <cell r="R1179" t="str">
            <v/>
          </cell>
        </row>
        <row r="1180">
          <cell r="P1180" t="str">
            <v>__</v>
          </cell>
          <cell r="Q1180" t="str">
            <v/>
          </cell>
          <cell r="R1180" t="str">
            <v/>
          </cell>
        </row>
        <row r="1181">
          <cell r="P1181" t="str">
            <v>__</v>
          </cell>
          <cell r="Q1181" t="str">
            <v/>
          </cell>
          <cell r="R1181" t="str">
            <v/>
          </cell>
        </row>
        <row r="1182">
          <cell r="P1182" t="str">
            <v>__</v>
          </cell>
          <cell r="Q1182" t="str">
            <v/>
          </cell>
          <cell r="R1182" t="str">
            <v/>
          </cell>
        </row>
        <row r="1183">
          <cell r="P1183" t="str">
            <v>__</v>
          </cell>
          <cell r="Q1183" t="str">
            <v/>
          </cell>
          <cell r="R1183" t="str">
            <v/>
          </cell>
        </row>
        <row r="1184">
          <cell r="P1184" t="str">
            <v>__</v>
          </cell>
          <cell r="Q1184" t="str">
            <v/>
          </cell>
          <cell r="R1184" t="str">
            <v/>
          </cell>
        </row>
        <row r="1185">
          <cell r="P1185" t="str">
            <v>__</v>
          </cell>
          <cell r="Q1185" t="str">
            <v/>
          </cell>
          <cell r="R1185" t="str">
            <v/>
          </cell>
        </row>
        <row r="1186">
          <cell r="P1186" t="str">
            <v>__</v>
          </cell>
          <cell r="Q1186" t="str">
            <v/>
          </cell>
          <cell r="R1186" t="str">
            <v/>
          </cell>
        </row>
        <row r="1187">
          <cell r="P1187" t="str">
            <v>__</v>
          </cell>
          <cell r="Q1187" t="str">
            <v/>
          </cell>
          <cell r="R1187" t="str">
            <v/>
          </cell>
        </row>
        <row r="1188">
          <cell r="P1188" t="str">
            <v>__</v>
          </cell>
          <cell r="Q1188" t="str">
            <v/>
          </cell>
          <cell r="R1188" t="str">
            <v/>
          </cell>
        </row>
        <row r="1189">
          <cell r="P1189" t="str">
            <v>__</v>
          </cell>
          <cell r="Q1189" t="str">
            <v/>
          </cell>
          <cell r="R1189" t="str">
            <v/>
          </cell>
        </row>
        <row r="1190">
          <cell r="P1190" t="str">
            <v>__</v>
          </cell>
          <cell r="Q1190" t="str">
            <v/>
          </cell>
          <cell r="R1190" t="str">
            <v/>
          </cell>
        </row>
        <row r="1191">
          <cell r="P1191" t="str">
            <v>__</v>
          </cell>
          <cell r="Q1191" t="str">
            <v/>
          </cell>
          <cell r="R1191" t="str">
            <v/>
          </cell>
        </row>
        <row r="1192">
          <cell r="P1192" t="str">
            <v>__</v>
          </cell>
          <cell r="Q1192" t="str">
            <v/>
          </cell>
          <cell r="R1192" t="str">
            <v/>
          </cell>
        </row>
        <row r="1193">
          <cell r="P1193" t="str">
            <v>__</v>
          </cell>
          <cell r="Q1193" t="str">
            <v/>
          </cell>
          <cell r="R1193" t="str">
            <v/>
          </cell>
        </row>
        <row r="1194">
          <cell r="P1194" t="str">
            <v>__</v>
          </cell>
          <cell r="Q1194" t="str">
            <v/>
          </cell>
          <cell r="R1194" t="str">
            <v/>
          </cell>
        </row>
        <row r="1195">
          <cell r="P1195" t="str">
            <v>__</v>
          </cell>
          <cell r="Q1195" t="str">
            <v/>
          </cell>
          <cell r="R1195" t="str">
            <v/>
          </cell>
        </row>
        <row r="1196">
          <cell r="P1196" t="str">
            <v>__</v>
          </cell>
          <cell r="Q1196" t="str">
            <v/>
          </cell>
          <cell r="R1196" t="str">
            <v/>
          </cell>
        </row>
        <row r="1197">
          <cell r="P1197" t="str">
            <v>__</v>
          </cell>
          <cell r="Q1197" t="str">
            <v/>
          </cell>
          <cell r="R1197" t="str">
            <v/>
          </cell>
        </row>
        <row r="1198">
          <cell r="P1198" t="str">
            <v>__</v>
          </cell>
          <cell r="Q1198" t="str">
            <v/>
          </cell>
          <cell r="R1198" t="str">
            <v/>
          </cell>
        </row>
        <row r="1199">
          <cell r="P1199" t="str">
            <v>__</v>
          </cell>
          <cell r="Q1199" t="str">
            <v/>
          </cell>
          <cell r="R1199" t="str">
            <v/>
          </cell>
        </row>
        <row r="1200">
          <cell r="P1200" t="str">
            <v>__</v>
          </cell>
          <cell r="Q1200" t="str">
            <v/>
          </cell>
          <cell r="R1200" t="str">
            <v/>
          </cell>
        </row>
        <row r="1201">
          <cell r="P1201" t="str">
            <v>__</v>
          </cell>
          <cell r="Q1201" t="str">
            <v/>
          </cell>
          <cell r="R1201" t="str">
            <v/>
          </cell>
        </row>
        <row r="1202">
          <cell r="P1202" t="str">
            <v>__</v>
          </cell>
          <cell r="Q1202" t="str">
            <v/>
          </cell>
          <cell r="R1202" t="str">
            <v/>
          </cell>
        </row>
        <row r="1203">
          <cell r="P1203" t="str">
            <v>__</v>
          </cell>
          <cell r="Q1203" t="str">
            <v/>
          </cell>
          <cell r="R1203" t="str">
            <v/>
          </cell>
        </row>
        <row r="1204">
          <cell r="P1204" t="str">
            <v>__</v>
          </cell>
          <cell r="Q1204" t="str">
            <v/>
          </cell>
          <cell r="R1204" t="str">
            <v/>
          </cell>
        </row>
        <row r="1205">
          <cell r="P1205" t="str">
            <v>__</v>
          </cell>
          <cell r="Q1205" t="str">
            <v/>
          </cell>
          <cell r="R1205" t="str">
            <v/>
          </cell>
        </row>
        <row r="1206">
          <cell r="P1206" t="str">
            <v>__</v>
          </cell>
          <cell r="Q1206" t="str">
            <v/>
          </cell>
          <cell r="R1206" t="str">
            <v/>
          </cell>
        </row>
        <row r="1207">
          <cell r="P1207" t="str">
            <v>__</v>
          </cell>
          <cell r="Q1207" t="str">
            <v/>
          </cell>
          <cell r="R1207" t="str">
            <v/>
          </cell>
        </row>
        <row r="1208">
          <cell r="P1208" t="str">
            <v>__</v>
          </cell>
          <cell r="Q1208" t="str">
            <v/>
          </cell>
          <cell r="R1208" t="str">
            <v/>
          </cell>
        </row>
        <row r="1209">
          <cell r="P1209" t="str">
            <v>__</v>
          </cell>
          <cell r="Q1209" t="str">
            <v/>
          </cell>
          <cell r="R1209" t="str">
            <v/>
          </cell>
        </row>
        <row r="1210">
          <cell r="P1210" t="str">
            <v>__</v>
          </cell>
          <cell r="Q1210" t="str">
            <v/>
          </cell>
          <cell r="R1210" t="str">
            <v/>
          </cell>
        </row>
        <row r="1211">
          <cell r="P1211" t="str">
            <v>__</v>
          </cell>
          <cell r="Q1211" t="str">
            <v/>
          </cell>
          <cell r="R1211" t="str">
            <v/>
          </cell>
        </row>
        <row r="1212">
          <cell r="P1212" t="str">
            <v>__</v>
          </cell>
          <cell r="Q1212" t="str">
            <v/>
          </cell>
          <cell r="R1212" t="str">
            <v/>
          </cell>
        </row>
        <row r="1213">
          <cell r="P1213" t="str">
            <v>__</v>
          </cell>
          <cell r="Q1213" t="str">
            <v/>
          </cell>
          <cell r="R1213" t="str">
            <v/>
          </cell>
        </row>
        <row r="1214">
          <cell r="P1214" t="str">
            <v>__</v>
          </cell>
          <cell r="Q1214" t="str">
            <v/>
          </cell>
          <cell r="R1214" t="str">
            <v/>
          </cell>
        </row>
        <row r="1215">
          <cell r="P1215" t="str">
            <v>__</v>
          </cell>
          <cell r="Q1215" t="str">
            <v/>
          </cell>
          <cell r="R1215" t="str">
            <v/>
          </cell>
        </row>
        <row r="1216">
          <cell r="P1216" t="str">
            <v>__</v>
          </cell>
          <cell r="Q1216" t="str">
            <v/>
          </cell>
          <cell r="R1216" t="str">
            <v/>
          </cell>
        </row>
        <row r="1217">
          <cell r="P1217" t="str">
            <v>__</v>
          </cell>
          <cell r="Q1217" t="str">
            <v/>
          </cell>
          <cell r="R1217" t="str">
            <v/>
          </cell>
        </row>
        <row r="1218">
          <cell r="P1218" t="str">
            <v>__</v>
          </cell>
          <cell r="Q1218" t="str">
            <v/>
          </cell>
          <cell r="R1218" t="str">
            <v/>
          </cell>
        </row>
        <row r="1219">
          <cell r="P1219" t="str">
            <v>__</v>
          </cell>
          <cell r="Q1219" t="str">
            <v/>
          </cell>
          <cell r="R1219" t="str">
            <v/>
          </cell>
        </row>
        <row r="1220">
          <cell r="P1220" t="str">
            <v>__</v>
          </cell>
          <cell r="Q1220" t="str">
            <v/>
          </cell>
          <cell r="R1220" t="str">
            <v/>
          </cell>
        </row>
        <row r="1221">
          <cell r="P1221" t="str">
            <v>__</v>
          </cell>
          <cell r="Q1221" t="str">
            <v/>
          </cell>
          <cell r="R1221" t="str">
            <v/>
          </cell>
        </row>
        <row r="1222">
          <cell r="P1222" t="str">
            <v>__</v>
          </cell>
          <cell r="Q1222" t="str">
            <v/>
          </cell>
          <cell r="R1222" t="str">
            <v/>
          </cell>
        </row>
        <row r="1223">
          <cell r="P1223" t="str">
            <v>__</v>
          </cell>
          <cell r="Q1223" t="str">
            <v/>
          </cell>
          <cell r="R1223" t="str">
            <v/>
          </cell>
        </row>
        <row r="1224">
          <cell r="P1224" t="str">
            <v>__</v>
          </cell>
          <cell r="Q1224" t="str">
            <v/>
          </cell>
          <cell r="R1224" t="str">
            <v/>
          </cell>
        </row>
        <row r="1225">
          <cell r="P1225" t="str">
            <v>__</v>
          </cell>
          <cell r="Q1225" t="str">
            <v/>
          </cell>
          <cell r="R1225" t="str">
            <v/>
          </cell>
        </row>
        <row r="1226">
          <cell r="P1226" t="str">
            <v>__</v>
          </cell>
          <cell r="Q1226" t="str">
            <v/>
          </cell>
          <cell r="R1226" t="str">
            <v/>
          </cell>
        </row>
        <row r="1227">
          <cell r="P1227" t="str">
            <v>__</v>
          </cell>
          <cell r="Q1227" t="str">
            <v/>
          </cell>
          <cell r="R1227" t="str">
            <v/>
          </cell>
        </row>
        <row r="1228">
          <cell r="P1228" t="str">
            <v>__</v>
          </cell>
          <cell r="Q1228" t="str">
            <v/>
          </cell>
          <cell r="R1228" t="str">
            <v/>
          </cell>
        </row>
        <row r="1229">
          <cell r="P1229" t="str">
            <v>__</v>
          </cell>
          <cell r="Q1229" t="str">
            <v/>
          </cell>
          <cell r="R1229" t="str">
            <v/>
          </cell>
        </row>
        <row r="1230">
          <cell r="P1230" t="str">
            <v>__</v>
          </cell>
          <cell r="Q1230" t="str">
            <v/>
          </cell>
          <cell r="R1230" t="str">
            <v/>
          </cell>
        </row>
        <row r="1231">
          <cell r="P1231" t="str">
            <v>__</v>
          </cell>
          <cell r="Q1231" t="str">
            <v/>
          </cell>
          <cell r="R1231" t="str">
            <v/>
          </cell>
        </row>
        <row r="1232">
          <cell r="P1232" t="str">
            <v>__</v>
          </cell>
          <cell r="Q1232" t="str">
            <v/>
          </cell>
          <cell r="R1232" t="str">
            <v/>
          </cell>
        </row>
        <row r="1233">
          <cell r="P1233" t="str">
            <v>__</v>
          </cell>
          <cell r="Q1233" t="str">
            <v/>
          </cell>
          <cell r="R1233" t="str">
            <v/>
          </cell>
        </row>
        <row r="1234">
          <cell r="P1234" t="str">
            <v>__</v>
          </cell>
          <cell r="Q1234" t="str">
            <v/>
          </cell>
          <cell r="R1234" t="str">
            <v/>
          </cell>
        </row>
        <row r="1235">
          <cell r="P1235" t="str">
            <v>__</v>
          </cell>
          <cell r="Q1235" t="str">
            <v/>
          </cell>
          <cell r="R1235" t="str">
            <v/>
          </cell>
        </row>
        <row r="1236">
          <cell r="P1236" t="str">
            <v>__</v>
          </cell>
          <cell r="Q1236" t="str">
            <v/>
          </cell>
          <cell r="R1236" t="str">
            <v/>
          </cell>
        </row>
        <row r="1237">
          <cell r="P1237" t="str">
            <v>__</v>
          </cell>
          <cell r="Q1237" t="str">
            <v/>
          </cell>
          <cell r="R1237" t="str">
            <v/>
          </cell>
        </row>
        <row r="1238">
          <cell r="P1238" t="str">
            <v>__</v>
          </cell>
          <cell r="Q1238" t="str">
            <v/>
          </cell>
          <cell r="R1238" t="str">
            <v/>
          </cell>
        </row>
        <row r="1239">
          <cell r="P1239" t="str">
            <v>__</v>
          </cell>
          <cell r="Q1239" t="str">
            <v/>
          </cell>
          <cell r="R1239" t="str">
            <v/>
          </cell>
        </row>
        <row r="1240">
          <cell r="P1240" t="str">
            <v>__</v>
          </cell>
          <cell r="Q1240" t="str">
            <v/>
          </cell>
          <cell r="R1240" t="str">
            <v/>
          </cell>
        </row>
        <row r="1241">
          <cell r="P1241" t="str">
            <v>__</v>
          </cell>
          <cell r="Q1241" t="str">
            <v/>
          </cell>
          <cell r="R1241" t="str">
            <v/>
          </cell>
        </row>
        <row r="1242">
          <cell r="P1242" t="str">
            <v>__</v>
          </cell>
          <cell r="Q1242" t="str">
            <v/>
          </cell>
          <cell r="R1242" t="str">
            <v/>
          </cell>
        </row>
        <row r="1243">
          <cell r="P1243" t="str">
            <v>__</v>
          </cell>
          <cell r="Q1243" t="str">
            <v/>
          </cell>
          <cell r="R1243" t="str">
            <v/>
          </cell>
        </row>
        <row r="1244">
          <cell r="P1244" t="str">
            <v>__</v>
          </cell>
          <cell r="Q1244" t="str">
            <v/>
          </cell>
          <cell r="R1244" t="str">
            <v/>
          </cell>
        </row>
        <row r="1245">
          <cell r="P1245" t="str">
            <v>__</v>
          </cell>
          <cell r="Q1245" t="str">
            <v/>
          </cell>
          <cell r="R1245" t="str">
            <v/>
          </cell>
        </row>
        <row r="1246">
          <cell r="P1246" t="str">
            <v>__</v>
          </cell>
          <cell r="Q1246" t="str">
            <v/>
          </cell>
          <cell r="R1246" t="str">
            <v/>
          </cell>
        </row>
        <row r="1247">
          <cell r="P1247" t="str">
            <v>__</v>
          </cell>
          <cell r="Q1247" t="str">
            <v/>
          </cell>
          <cell r="R1247" t="str">
            <v/>
          </cell>
        </row>
        <row r="1248">
          <cell r="P1248" t="str">
            <v>__</v>
          </cell>
          <cell r="Q1248" t="str">
            <v/>
          </cell>
          <cell r="R1248" t="str">
            <v/>
          </cell>
        </row>
        <row r="1249">
          <cell r="P1249" t="str">
            <v>__</v>
          </cell>
          <cell r="Q1249" t="str">
            <v/>
          </cell>
          <cell r="R1249" t="str">
            <v/>
          </cell>
        </row>
        <row r="1250">
          <cell r="P1250" t="str">
            <v>__</v>
          </cell>
          <cell r="Q1250" t="str">
            <v/>
          </cell>
          <cell r="R1250" t="str">
            <v/>
          </cell>
        </row>
        <row r="1251">
          <cell r="P1251" t="str">
            <v>__</v>
          </cell>
          <cell r="Q1251" t="str">
            <v/>
          </cell>
          <cell r="R1251" t="str">
            <v/>
          </cell>
        </row>
        <row r="1252">
          <cell r="P1252" t="str">
            <v>__</v>
          </cell>
          <cell r="Q1252" t="str">
            <v/>
          </cell>
          <cell r="R1252" t="str">
            <v/>
          </cell>
        </row>
        <row r="1253">
          <cell r="P1253" t="str">
            <v>__</v>
          </cell>
          <cell r="Q1253" t="str">
            <v/>
          </cell>
          <cell r="R1253" t="str">
            <v/>
          </cell>
        </row>
        <row r="1254">
          <cell r="P1254" t="str">
            <v>__</v>
          </cell>
          <cell r="Q1254" t="str">
            <v/>
          </cell>
          <cell r="R1254" t="str">
            <v/>
          </cell>
        </row>
        <row r="1255">
          <cell r="P1255" t="str">
            <v>__</v>
          </cell>
          <cell r="Q1255" t="str">
            <v/>
          </cell>
          <cell r="R1255" t="str">
            <v/>
          </cell>
        </row>
        <row r="1256">
          <cell r="P1256" t="str">
            <v>__</v>
          </cell>
          <cell r="Q1256" t="str">
            <v/>
          </cell>
          <cell r="R1256" t="str">
            <v/>
          </cell>
        </row>
        <row r="1257">
          <cell r="P1257" t="str">
            <v>__</v>
          </cell>
          <cell r="Q1257" t="str">
            <v/>
          </cell>
          <cell r="R1257" t="str">
            <v/>
          </cell>
        </row>
        <row r="1258">
          <cell r="P1258" t="str">
            <v>__</v>
          </cell>
          <cell r="Q1258" t="str">
            <v/>
          </cell>
          <cell r="R1258" t="str">
            <v/>
          </cell>
        </row>
        <row r="1259">
          <cell r="P1259" t="str">
            <v>__</v>
          </cell>
          <cell r="Q1259" t="str">
            <v/>
          </cell>
          <cell r="R1259" t="str">
            <v/>
          </cell>
        </row>
        <row r="1260">
          <cell r="P1260" t="str">
            <v>__</v>
          </cell>
          <cell r="Q1260" t="str">
            <v/>
          </cell>
          <cell r="R1260" t="str">
            <v/>
          </cell>
        </row>
        <row r="1261">
          <cell r="P1261" t="str">
            <v>__</v>
          </cell>
          <cell r="Q1261" t="str">
            <v/>
          </cell>
          <cell r="R1261" t="str">
            <v/>
          </cell>
        </row>
        <row r="1262">
          <cell r="P1262" t="str">
            <v>__</v>
          </cell>
          <cell r="Q1262" t="str">
            <v/>
          </cell>
          <cell r="R1262" t="str">
            <v/>
          </cell>
        </row>
        <row r="1263">
          <cell r="P1263" t="str">
            <v>__</v>
          </cell>
          <cell r="Q1263" t="str">
            <v/>
          </cell>
          <cell r="R1263" t="str">
            <v/>
          </cell>
        </row>
        <row r="1264">
          <cell r="P1264" t="str">
            <v>__</v>
          </cell>
          <cell r="Q1264" t="str">
            <v/>
          </cell>
          <cell r="R1264" t="str">
            <v/>
          </cell>
        </row>
        <row r="1265">
          <cell r="P1265" t="str">
            <v>__</v>
          </cell>
          <cell r="Q1265" t="str">
            <v/>
          </cell>
          <cell r="R1265" t="str">
            <v/>
          </cell>
        </row>
        <row r="1266">
          <cell r="P1266" t="str">
            <v>__</v>
          </cell>
          <cell r="Q1266" t="str">
            <v/>
          </cell>
          <cell r="R1266" t="str">
            <v/>
          </cell>
        </row>
        <row r="1267">
          <cell r="P1267" t="str">
            <v>__</v>
          </cell>
          <cell r="Q1267" t="str">
            <v/>
          </cell>
          <cell r="R1267" t="str">
            <v/>
          </cell>
        </row>
        <row r="1268">
          <cell r="P1268" t="str">
            <v>__</v>
          </cell>
          <cell r="Q1268" t="str">
            <v/>
          </cell>
          <cell r="R1268" t="str">
            <v/>
          </cell>
        </row>
        <row r="1269">
          <cell r="P1269" t="str">
            <v>__</v>
          </cell>
          <cell r="Q1269" t="str">
            <v/>
          </cell>
          <cell r="R1269" t="str">
            <v/>
          </cell>
        </row>
        <row r="1270">
          <cell r="P1270" t="str">
            <v>__</v>
          </cell>
          <cell r="Q1270" t="str">
            <v/>
          </cell>
          <cell r="R1270" t="str">
            <v/>
          </cell>
        </row>
        <row r="1271">
          <cell r="P1271" t="str">
            <v>__</v>
          </cell>
          <cell r="Q1271" t="str">
            <v/>
          </cell>
          <cell r="R1271" t="str">
            <v/>
          </cell>
        </row>
        <row r="1272">
          <cell r="P1272" t="str">
            <v>__</v>
          </cell>
          <cell r="Q1272" t="str">
            <v/>
          </cell>
          <cell r="R1272" t="str">
            <v/>
          </cell>
        </row>
        <row r="1273">
          <cell r="P1273" t="str">
            <v>__</v>
          </cell>
          <cell r="Q1273" t="str">
            <v/>
          </cell>
          <cell r="R1273" t="str">
            <v/>
          </cell>
        </row>
        <row r="1274">
          <cell r="P1274" t="str">
            <v>__</v>
          </cell>
          <cell r="Q1274" t="str">
            <v/>
          </cell>
          <cell r="R1274" t="str">
            <v/>
          </cell>
        </row>
        <row r="1275">
          <cell r="P1275" t="str">
            <v>__</v>
          </cell>
          <cell r="Q1275" t="str">
            <v/>
          </cell>
          <cell r="R1275" t="str">
            <v/>
          </cell>
        </row>
        <row r="1276">
          <cell r="P1276" t="str">
            <v>__</v>
          </cell>
          <cell r="Q1276" t="str">
            <v/>
          </cell>
          <cell r="R1276" t="str">
            <v/>
          </cell>
        </row>
        <row r="1277">
          <cell r="P1277" t="str">
            <v>__</v>
          </cell>
          <cell r="Q1277" t="str">
            <v/>
          </cell>
          <cell r="R1277" t="str">
            <v/>
          </cell>
        </row>
        <row r="1278">
          <cell r="P1278" t="str">
            <v>__</v>
          </cell>
          <cell r="Q1278" t="str">
            <v/>
          </cell>
          <cell r="R1278" t="str">
            <v/>
          </cell>
        </row>
        <row r="1279">
          <cell r="P1279" t="str">
            <v>__</v>
          </cell>
          <cell r="Q1279" t="str">
            <v/>
          </cell>
          <cell r="R1279" t="str">
            <v/>
          </cell>
        </row>
        <row r="1280">
          <cell r="P1280" t="str">
            <v>__</v>
          </cell>
          <cell r="Q1280" t="str">
            <v/>
          </cell>
          <cell r="R1280" t="str">
            <v/>
          </cell>
        </row>
        <row r="1281">
          <cell r="P1281" t="str">
            <v>__</v>
          </cell>
          <cell r="Q1281" t="str">
            <v/>
          </cell>
          <cell r="R1281" t="str">
            <v/>
          </cell>
        </row>
        <row r="1282">
          <cell r="P1282" t="str">
            <v>__</v>
          </cell>
          <cell r="Q1282" t="str">
            <v/>
          </cell>
          <cell r="R1282" t="str">
            <v/>
          </cell>
        </row>
        <row r="1283">
          <cell r="P1283" t="str">
            <v>__</v>
          </cell>
          <cell r="Q1283" t="str">
            <v/>
          </cell>
          <cell r="R1283" t="str">
            <v/>
          </cell>
        </row>
        <row r="1284">
          <cell r="P1284" t="str">
            <v>__</v>
          </cell>
          <cell r="Q1284" t="str">
            <v/>
          </cell>
          <cell r="R1284" t="str">
            <v/>
          </cell>
        </row>
        <row r="1285">
          <cell r="P1285" t="str">
            <v>__</v>
          </cell>
          <cell r="Q1285" t="str">
            <v/>
          </cell>
          <cell r="R1285" t="str">
            <v/>
          </cell>
        </row>
        <row r="1286">
          <cell r="P1286" t="str">
            <v>__</v>
          </cell>
          <cell r="Q1286" t="str">
            <v/>
          </cell>
          <cell r="R1286" t="str">
            <v/>
          </cell>
        </row>
        <row r="1287">
          <cell r="P1287" t="str">
            <v>__</v>
          </cell>
          <cell r="Q1287" t="str">
            <v/>
          </cell>
          <cell r="R1287" t="str">
            <v/>
          </cell>
        </row>
        <row r="1288">
          <cell r="P1288" t="str">
            <v>__</v>
          </cell>
          <cell r="Q1288" t="str">
            <v/>
          </cell>
          <cell r="R1288" t="str">
            <v/>
          </cell>
        </row>
        <row r="1289">
          <cell r="P1289" t="str">
            <v>__</v>
          </cell>
          <cell r="Q1289" t="str">
            <v/>
          </cell>
          <cell r="R1289" t="str">
            <v/>
          </cell>
        </row>
        <row r="1290">
          <cell r="P1290" t="str">
            <v>__</v>
          </cell>
          <cell r="Q1290" t="str">
            <v/>
          </cell>
          <cell r="R1290" t="str">
            <v/>
          </cell>
        </row>
        <row r="1291">
          <cell r="P1291" t="str">
            <v>__</v>
          </cell>
          <cell r="Q1291" t="str">
            <v/>
          </cell>
          <cell r="R1291" t="str">
            <v/>
          </cell>
        </row>
        <row r="1292">
          <cell r="P1292" t="str">
            <v>__</v>
          </cell>
          <cell r="Q1292" t="str">
            <v/>
          </cell>
          <cell r="R1292" t="str">
            <v/>
          </cell>
        </row>
        <row r="1293">
          <cell r="P1293" t="str">
            <v>__</v>
          </cell>
          <cell r="Q1293" t="str">
            <v/>
          </cell>
          <cell r="R1293" t="str">
            <v/>
          </cell>
        </row>
        <row r="1294">
          <cell r="P1294" t="str">
            <v>__</v>
          </cell>
          <cell r="Q1294" t="str">
            <v/>
          </cell>
          <cell r="R1294" t="str">
            <v/>
          </cell>
        </row>
        <row r="1295">
          <cell r="P1295" t="str">
            <v>__</v>
          </cell>
          <cell r="Q1295" t="str">
            <v/>
          </cell>
          <cell r="R1295" t="str">
            <v/>
          </cell>
        </row>
        <row r="1296">
          <cell r="P1296" t="str">
            <v>__</v>
          </cell>
          <cell r="Q1296" t="str">
            <v/>
          </cell>
          <cell r="R1296" t="str">
            <v/>
          </cell>
        </row>
        <row r="1297">
          <cell r="P1297" t="str">
            <v>__</v>
          </cell>
          <cell r="Q1297" t="str">
            <v/>
          </cell>
          <cell r="R1297" t="str">
            <v/>
          </cell>
        </row>
        <row r="1298">
          <cell r="P1298" t="str">
            <v>__</v>
          </cell>
          <cell r="Q1298" t="str">
            <v/>
          </cell>
          <cell r="R1298" t="str">
            <v/>
          </cell>
        </row>
        <row r="1299">
          <cell r="P1299" t="str">
            <v>__</v>
          </cell>
          <cell r="Q1299" t="str">
            <v/>
          </cell>
          <cell r="R1299" t="str">
            <v/>
          </cell>
        </row>
        <row r="1300">
          <cell r="P1300" t="str">
            <v>__</v>
          </cell>
          <cell r="Q1300" t="str">
            <v/>
          </cell>
          <cell r="R1300" t="str">
            <v/>
          </cell>
        </row>
        <row r="1301">
          <cell r="P1301" t="str">
            <v>__</v>
          </cell>
          <cell r="Q1301" t="str">
            <v/>
          </cell>
          <cell r="R1301" t="str">
            <v/>
          </cell>
        </row>
        <row r="1302">
          <cell r="P1302" t="str">
            <v>__</v>
          </cell>
          <cell r="Q1302" t="str">
            <v/>
          </cell>
          <cell r="R1302" t="str">
            <v/>
          </cell>
        </row>
        <row r="1303">
          <cell r="P1303" t="str">
            <v>__</v>
          </cell>
          <cell r="Q1303" t="str">
            <v/>
          </cell>
          <cell r="R1303" t="str">
            <v/>
          </cell>
        </row>
        <row r="1304">
          <cell r="P1304" t="str">
            <v>__</v>
          </cell>
          <cell r="Q1304" t="str">
            <v/>
          </cell>
          <cell r="R1304" t="str">
            <v/>
          </cell>
        </row>
        <row r="1305">
          <cell r="P1305" t="str">
            <v>__</v>
          </cell>
          <cell r="Q1305" t="str">
            <v/>
          </cell>
          <cell r="R1305" t="str">
            <v/>
          </cell>
        </row>
        <row r="1306">
          <cell r="P1306" t="str">
            <v>__</v>
          </cell>
          <cell r="Q1306" t="str">
            <v/>
          </cell>
          <cell r="R1306" t="str">
            <v/>
          </cell>
        </row>
        <row r="1307">
          <cell r="P1307" t="str">
            <v>__</v>
          </cell>
          <cell r="Q1307" t="str">
            <v/>
          </cell>
          <cell r="R1307" t="str">
            <v/>
          </cell>
        </row>
        <row r="1308">
          <cell r="P1308" t="str">
            <v>__</v>
          </cell>
          <cell r="Q1308" t="str">
            <v/>
          </cell>
          <cell r="R1308" t="str">
            <v/>
          </cell>
        </row>
        <row r="1309">
          <cell r="P1309" t="str">
            <v>__</v>
          </cell>
          <cell r="Q1309" t="str">
            <v/>
          </cell>
          <cell r="R1309" t="str">
            <v/>
          </cell>
        </row>
        <row r="1310">
          <cell r="P1310" t="str">
            <v>__</v>
          </cell>
          <cell r="Q1310" t="str">
            <v/>
          </cell>
          <cell r="R1310" t="str">
            <v/>
          </cell>
        </row>
        <row r="1311">
          <cell r="P1311" t="str">
            <v>__</v>
          </cell>
          <cell r="Q1311" t="str">
            <v/>
          </cell>
          <cell r="R1311" t="str">
            <v/>
          </cell>
        </row>
        <row r="1312">
          <cell r="P1312" t="str">
            <v>__</v>
          </cell>
          <cell r="Q1312" t="str">
            <v/>
          </cell>
          <cell r="R1312" t="str">
            <v/>
          </cell>
        </row>
        <row r="1313">
          <cell r="P1313" t="str">
            <v>__</v>
          </cell>
          <cell r="Q1313" t="str">
            <v/>
          </cell>
          <cell r="R1313" t="str">
            <v/>
          </cell>
        </row>
        <row r="1314">
          <cell r="P1314" t="str">
            <v>__</v>
          </cell>
          <cell r="Q1314" t="str">
            <v/>
          </cell>
          <cell r="R1314" t="str">
            <v/>
          </cell>
        </row>
        <row r="1315">
          <cell r="P1315" t="str">
            <v>__</v>
          </cell>
          <cell r="Q1315" t="str">
            <v/>
          </cell>
          <cell r="R1315" t="str">
            <v/>
          </cell>
        </row>
        <row r="1316">
          <cell r="P1316" t="str">
            <v>__</v>
          </cell>
          <cell r="Q1316" t="str">
            <v/>
          </cell>
          <cell r="R1316" t="str">
            <v/>
          </cell>
        </row>
        <row r="1317">
          <cell r="P1317" t="str">
            <v>__</v>
          </cell>
          <cell r="Q1317" t="str">
            <v/>
          </cell>
          <cell r="R1317" t="str">
            <v/>
          </cell>
        </row>
        <row r="1318">
          <cell r="P1318" t="str">
            <v>__</v>
          </cell>
          <cell r="Q1318" t="str">
            <v/>
          </cell>
          <cell r="R1318" t="str">
            <v/>
          </cell>
        </row>
        <row r="1319">
          <cell r="P1319" t="str">
            <v>__</v>
          </cell>
          <cell r="Q1319" t="str">
            <v/>
          </cell>
          <cell r="R1319" t="str">
            <v/>
          </cell>
        </row>
        <row r="1320">
          <cell r="P1320" t="str">
            <v>__</v>
          </cell>
          <cell r="Q1320" t="str">
            <v/>
          </cell>
          <cell r="R1320" t="str">
            <v/>
          </cell>
        </row>
        <row r="1321">
          <cell r="P1321" t="str">
            <v>__</v>
          </cell>
          <cell r="Q1321" t="str">
            <v/>
          </cell>
          <cell r="R1321" t="str">
            <v/>
          </cell>
        </row>
        <row r="1322">
          <cell r="P1322" t="str">
            <v>__</v>
          </cell>
          <cell r="Q1322" t="str">
            <v/>
          </cell>
          <cell r="R1322" t="str">
            <v/>
          </cell>
        </row>
        <row r="1323">
          <cell r="P1323" t="str">
            <v>__</v>
          </cell>
          <cell r="Q1323" t="str">
            <v/>
          </cell>
          <cell r="R1323" t="str">
            <v/>
          </cell>
        </row>
        <row r="1324">
          <cell r="P1324" t="str">
            <v>__</v>
          </cell>
          <cell r="Q1324" t="str">
            <v/>
          </cell>
          <cell r="R1324" t="str">
            <v/>
          </cell>
        </row>
        <row r="1325">
          <cell r="P1325" t="str">
            <v>__</v>
          </cell>
          <cell r="Q1325" t="str">
            <v/>
          </cell>
          <cell r="R1325" t="str">
            <v/>
          </cell>
        </row>
        <row r="1326">
          <cell r="P1326" t="str">
            <v>__</v>
          </cell>
          <cell r="Q1326" t="str">
            <v/>
          </cell>
          <cell r="R1326" t="str">
            <v/>
          </cell>
        </row>
        <row r="1327">
          <cell r="P1327" t="str">
            <v>__</v>
          </cell>
          <cell r="Q1327" t="str">
            <v/>
          </cell>
          <cell r="R1327" t="str">
            <v/>
          </cell>
        </row>
        <row r="1328">
          <cell r="P1328" t="str">
            <v>__</v>
          </cell>
          <cell r="Q1328" t="str">
            <v/>
          </cell>
          <cell r="R1328" t="str">
            <v/>
          </cell>
        </row>
        <row r="1329">
          <cell r="P1329" t="str">
            <v>__</v>
          </cell>
          <cell r="Q1329" t="str">
            <v/>
          </cell>
          <cell r="R1329" t="str">
            <v/>
          </cell>
        </row>
        <row r="1330">
          <cell r="P1330" t="str">
            <v>__</v>
          </cell>
          <cell r="Q1330" t="str">
            <v/>
          </cell>
          <cell r="R1330" t="str">
            <v/>
          </cell>
        </row>
        <row r="1331">
          <cell r="P1331" t="str">
            <v>__</v>
          </cell>
          <cell r="Q1331" t="str">
            <v/>
          </cell>
          <cell r="R1331" t="str">
            <v/>
          </cell>
        </row>
        <row r="1332">
          <cell r="P1332" t="str">
            <v>__</v>
          </cell>
          <cell r="Q1332" t="str">
            <v/>
          </cell>
          <cell r="R1332" t="str">
            <v/>
          </cell>
        </row>
        <row r="1333">
          <cell r="P1333" t="str">
            <v>__</v>
          </cell>
          <cell r="Q1333" t="str">
            <v/>
          </cell>
          <cell r="R1333" t="str">
            <v/>
          </cell>
        </row>
        <row r="1334">
          <cell r="P1334" t="str">
            <v>__</v>
          </cell>
          <cell r="Q1334" t="str">
            <v/>
          </cell>
          <cell r="R1334" t="str">
            <v/>
          </cell>
        </row>
        <row r="1335">
          <cell r="P1335" t="str">
            <v>__</v>
          </cell>
          <cell r="Q1335" t="str">
            <v/>
          </cell>
          <cell r="R1335" t="str">
            <v/>
          </cell>
        </row>
        <row r="1336">
          <cell r="P1336" t="str">
            <v>__</v>
          </cell>
          <cell r="Q1336" t="str">
            <v/>
          </cell>
          <cell r="R1336" t="str">
            <v/>
          </cell>
        </row>
        <row r="1337">
          <cell r="P1337" t="str">
            <v>__</v>
          </cell>
          <cell r="Q1337" t="str">
            <v/>
          </cell>
          <cell r="R1337" t="str">
            <v/>
          </cell>
        </row>
        <row r="1338">
          <cell r="P1338" t="str">
            <v>__</v>
          </cell>
          <cell r="Q1338" t="str">
            <v/>
          </cell>
          <cell r="R1338" t="str">
            <v/>
          </cell>
        </row>
        <row r="1339">
          <cell r="P1339" t="str">
            <v>__</v>
          </cell>
          <cell r="Q1339" t="str">
            <v/>
          </cell>
          <cell r="R1339" t="str">
            <v/>
          </cell>
        </row>
        <row r="1340">
          <cell r="P1340" t="str">
            <v>__</v>
          </cell>
          <cell r="Q1340" t="str">
            <v/>
          </cell>
          <cell r="R1340" t="str">
            <v/>
          </cell>
        </row>
        <row r="1341">
          <cell r="P1341" t="str">
            <v>__</v>
          </cell>
          <cell r="Q1341" t="str">
            <v/>
          </cell>
          <cell r="R1341" t="str">
            <v/>
          </cell>
        </row>
        <row r="1342">
          <cell r="P1342" t="str">
            <v>__</v>
          </cell>
          <cell r="Q1342" t="str">
            <v/>
          </cell>
          <cell r="R1342" t="str">
            <v/>
          </cell>
        </row>
        <row r="1343">
          <cell r="P1343" t="str">
            <v>__</v>
          </cell>
          <cell r="Q1343" t="str">
            <v/>
          </cell>
          <cell r="R1343" t="str">
            <v/>
          </cell>
        </row>
        <row r="1344">
          <cell r="P1344" t="str">
            <v>__</v>
          </cell>
          <cell r="Q1344" t="str">
            <v/>
          </cell>
          <cell r="R1344" t="str">
            <v/>
          </cell>
        </row>
        <row r="1345">
          <cell r="P1345" t="str">
            <v>__</v>
          </cell>
          <cell r="Q1345" t="str">
            <v/>
          </cell>
          <cell r="R1345" t="str">
            <v/>
          </cell>
        </row>
        <row r="1346">
          <cell r="P1346" t="str">
            <v>__</v>
          </cell>
          <cell r="Q1346" t="str">
            <v/>
          </cell>
          <cell r="R1346" t="str">
            <v/>
          </cell>
        </row>
        <row r="1347">
          <cell r="P1347" t="str">
            <v>__</v>
          </cell>
          <cell r="Q1347" t="str">
            <v/>
          </cell>
          <cell r="R1347" t="str">
            <v/>
          </cell>
        </row>
        <row r="1348">
          <cell r="P1348" t="str">
            <v>__</v>
          </cell>
          <cell r="Q1348" t="str">
            <v/>
          </cell>
          <cell r="R1348" t="str">
            <v/>
          </cell>
        </row>
        <row r="1349">
          <cell r="P1349" t="str">
            <v>__</v>
          </cell>
          <cell r="Q1349" t="str">
            <v/>
          </cell>
          <cell r="R1349" t="str">
            <v/>
          </cell>
        </row>
        <row r="1350">
          <cell r="P1350" t="str">
            <v>__</v>
          </cell>
          <cell r="Q1350" t="str">
            <v/>
          </cell>
          <cell r="R1350" t="str">
            <v/>
          </cell>
        </row>
        <row r="1351">
          <cell r="P1351" t="str">
            <v>__</v>
          </cell>
          <cell r="Q1351" t="str">
            <v/>
          </cell>
          <cell r="R1351" t="str">
            <v/>
          </cell>
        </row>
        <row r="1352">
          <cell r="P1352" t="str">
            <v>__</v>
          </cell>
          <cell r="Q1352" t="str">
            <v/>
          </cell>
          <cell r="R1352" t="str">
            <v/>
          </cell>
        </row>
        <row r="1353">
          <cell r="P1353" t="str">
            <v>__</v>
          </cell>
          <cell r="Q1353" t="str">
            <v/>
          </cell>
          <cell r="R1353" t="str">
            <v/>
          </cell>
        </row>
        <row r="1354">
          <cell r="P1354" t="str">
            <v>__</v>
          </cell>
          <cell r="Q1354" t="str">
            <v/>
          </cell>
          <cell r="R1354" t="str">
            <v/>
          </cell>
        </row>
        <row r="1355">
          <cell r="P1355" t="str">
            <v>__</v>
          </cell>
          <cell r="Q1355" t="str">
            <v/>
          </cell>
          <cell r="R1355" t="str">
            <v/>
          </cell>
        </row>
        <row r="1356">
          <cell r="P1356" t="str">
            <v>__</v>
          </cell>
          <cell r="Q1356" t="str">
            <v/>
          </cell>
          <cell r="R1356" t="str">
            <v/>
          </cell>
        </row>
        <row r="1357">
          <cell r="P1357" t="str">
            <v>__</v>
          </cell>
          <cell r="Q1357" t="str">
            <v/>
          </cell>
          <cell r="R1357" t="str">
            <v/>
          </cell>
        </row>
        <row r="1358">
          <cell r="P1358" t="str">
            <v>__</v>
          </cell>
          <cell r="Q1358" t="str">
            <v/>
          </cell>
          <cell r="R1358" t="str">
            <v/>
          </cell>
        </row>
        <row r="1359">
          <cell r="P1359" t="str">
            <v>__</v>
          </cell>
          <cell r="Q1359" t="str">
            <v/>
          </cell>
          <cell r="R1359" t="str">
            <v/>
          </cell>
        </row>
        <row r="1360">
          <cell r="P1360" t="str">
            <v>__</v>
          </cell>
          <cell r="Q1360" t="str">
            <v/>
          </cell>
          <cell r="R1360" t="str">
            <v/>
          </cell>
        </row>
        <row r="1361">
          <cell r="P1361" t="str">
            <v>__</v>
          </cell>
          <cell r="Q1361" t="str">
            <v/>
          </cell>
          <cell r="R1361" t="str">
            <v/>
          </cell>
        </row>
        <row r="1362">
          <cell r="P1362" t="str">
            <v>__</v>
          </cell>
          <cell r="Q1362" t="str">
            <v/>
          </cell>
          <cell r="R1362" t="str">
            <v/>
          </cell>
        </row>
        <row r="1363">
          <cell r="P1363" t="str">
            <v>__</v>
          </cell>
          <cell r="Q1363" t="str">
            <v/>
          </cell>
          <cell r="R1363" t="str">
            <v/>
          </cell>
        </row>
        <row r="1364">
          <cell r="P1364" t="str">
            <v>__</v>
          </cell>
          <cell r="Q1364" t="str">
            <v/>
          </cell>
          <cell r="R1364" t="str">
            <v/>
          </cell>
        </row>
        <row r="1365">
          <cell r="P1365" t="str">
            <v>__</v>
          </cell>
          <cell r="Q1365" t="str">
            <v/>
          </cell>
          <cell r="R1365" t="str">
            <v/>
          </cell>
        </row>
        <row r="1366">
          <cell r="P1366" t="str">
            <v>__</v>
          </cell>
          <cell r="Q1366" t="str">
            <v/>
          </cell>
          <cell r="R1366" t="str">
            <v/>
          </cell>
        </row>
        <row r="1367">
          <cell r="P1367" t="str">
            <v>__</v>
          </cell>
          <cell r="Q1367" t="str">
            <v/>
          </cell>
          <cell r="R1367" t="str">
            <v/>
          </cell>
        </row>
        <row r="1368">
          <cell r="P1368" t="str">
            <v>__</v>
          </cell>
          <cell r="Q1368" t="str">
            <v/>
          </cell>
          <cell r="R1368" t="str">
            <v/>
          </cell>
        </row>
        <row r="1369">
          <cell r="P1369" t="str">
            <v>__</v>
          </cell>
          <cell r="Q1369" t="str">
            <v/>
          </cell>
          <cell r="R1369" t="str">
            <v/>
          </cell>
        </row>
        <row r="1370">
          <cell r="P1370" t="str">
            <v>__</v>
          </cell>
          <cell r="Q1370" t="str">
            <v/>
          </cell>
          <cell r="R1370" t="str">
            <v/>
          </cell>
        </row>
        <row r="1371">
          <cell r="P1371" t="str">
            <v>__</v>
          </cell>
          <cell r="Q1371" t="str">
            <v/>
          </cell>
          <cell r="R1371" t="str">
            <v/>
          </cell>
        </row>
        <row r="1372">
          <cell r="P1372" t="str">
            <v>__</v>
          </cell>
          <cell r="Q1372" t="str">
            <v/>
          </cell>
          <cell r="R1372" t="str">
            <v/>
          </cell>
        </row>
        <row r="1373">
          <cell r="P1373" t="str">
            <v>__</v>
          </cell>
          <cell r="Q1373" t="str">
            <v/>
          </cell>
          <cell r="R1373" t="str">
            <v/>
          </cell>
        </row>
        <row r="1374">
          <cell r="P1374" t="str">
            <v>__</v>
          </cell>
          <cell r="Q1374" t="str">
            <v/>
          </cell>
          <cell r="R1374" t="str">
            <v/>
          </cell>
        </row>
        <row r="1375">
          <cell r="P1375" t="str">
            <v>__</v>
          </cell>
          <cell r="Q1375" t="str">
            <v/>
          </cell>
          <cell r="R1375" t="str">
            <v/>
          </cell>
        </row>
        <row r="1376">
          <cell r="P1376" t="str">
            <v>__</v>
          </cell>
          <cell r="Q1376" t="str">
            <v/>
          </cell>
          <cell r="R1376" t="str">
            <v/>
          </cell>
        </row>
        <row r="1377">
          <cell r="P1377" t="str">
            <v>__</v>
          </cell>
          <cell r="Q1377" t="str">
            <v/>
          </cell>
          <cell r="R1377" t="str">
            <v/>
          </cell>
        </row>
        <row r="1378">
          <cell r="P1378" t="str">
            <v>__</v>
          </cell>
          <cell r="Q1378" t="str">
            <v/>
          </cell>
          <cell r="R1378" t="str">
            <v/>
          </cell>
        </row>
        <row r="1379">
          <cell r="P1379" t="str">
            <v>__</v>
          </cell>
          <cell r="Q1379" t="str">
            <v/>
          </cell>
          <cell r="R1379" t="str">
            <v/>
          </cell>
        </row>
        <row r="1380">
          <cell r="P1380" t="str">
            <v>__</v>
          </cell>
          <cell r="Q1380" t="str">
            <v/>
          </cell>
          <cell r="R1380" t="str">
            <v/>
          </cell>
        </row>
        <row r="1381">
          <cell r="P1381" t="str">
            <v>__</v>
          </cell>
          <cell r="Q1381" t="str">
            <v/>
          </cell>
          <cell r="R1381" t="str">
            <v/>
          </cell>
        </row>
        <row r="1382">
          <cell r="P1382" t="str">
            <v>__</v>
          </cell>
          <cell r="Q1382" t="str">
            <v/>
          </cell>
          <cell r="R1382" t="str">
            <v/>
          </cell>
        </row>
        <row r="1383">
          <cell r="P1383" t="str">
            <v>__</v>
          </cell>
          <cell r="Q1383" t="str">
            <v/>
          </cell>
          <cell r="R1383" t="str">
            <v/>
          </cell>
        </row>
        <row r="1384">
          <cell r="P1384" t="str">
            <v>__</v>
          </cell>
          <cell r="Q1384" t="str">
            <v/>
          </cell>
          <cell r="R1384" t="str">
            <v/>
          </cell>
        </row>
        <row r="1385">
          <cell r="P1385" t="str">
            <v>__</v>
          </cell>
          <cell r="Q1385" t="str">
            <v/>
          </cell>
          <cell r="R1385" t="str">
            <v/>
          </cell>
        </row>
        <row r="1386">
          <cell r="P1386" t="str">
            <v>__</v>
          </cell>
          <cell r="Q1386" t="str">
            <v/>
          </cell>
          <cell r="R1386" t="str">
            <v/>
          </cell>
        </row>
        <row r="1387">
          <cell r="P1387" t="str">
            <v>__</v>
          </cell>
          <cell r="Q1387" t="str">
            <v/>
          </cell>
          <cell r="R1387" t="str">
            <v/>
          </cell>
        </row>
        <row r="1388">
          <cell r="P1388" t="str">
            <v>__</v>
          </cell>
          <cell r="Q1388" t="str">
            <v/>
          </cell>
          <cell r="R1388" t="str">
            <v/>
          </cell>
        </row>
        <row r="1389">
          <cell r="P1389" t="str">
            <v>__</v>
          </cell>
          <cell r="Q1389" t="str">
            <v/>
          </cell>
          <cell r="R1389" t="str">
            <v/>
          </cell>
        </row>
        <row r="1390">
          <cell r="P1390" t="str">
            <v>__</v>
          </cell>
          <cell r="Q1390" t="str">
            <v/>
          </cell>
          <cell r="R1390" t="str">
            <v/>
          </cell>
        </row>
        <row r="1391">
          <cell r="P1391" t="str">
            <v>__</v>
          </cell>
          <cell r="Q1391" t="str">
            <v/>
          </cell>
          <cell r="R1391" t="str">
            <v/>
          </cell>
        </row>
        <row r="1392">
          <cell r="P1392" t="str">
            <v>__</v>
          </cell>
          <cell r="Q1392" t="str">
            <v/>
          </cell>
          <cell r="R1392" t="str">
            <v/>
          </cell>
        </row>
        <row r="1393">
          <cell r="P1393" t="str">
            <v>__</v>
          </cell>
          <cell r="Q1393" t="str">
            <v/>
          </cell>
          <cell r="R1393" t="str">
            <v/>
          </cell>
        </row>
        <row r="1394">
          <cell r="P1394" t="str">
            <v>__</v>
          </cell>
          <cell r="Q1394" t="str">
            <v/>
          </cell>
          <cell r="R1394" t="str">
            <v/>
          </cell>
        </row>
        <row r="1395">
          <cell r="P1395" t="str">
            <v>__</v>
          </cell>
          <cell r="Q1395" t="str">
            <v/>
          </cell>
          <cell r="R1395" t="str">
            <v/>
          </cell>
        </row>
        <row r="1396">
          <cell r="P1396" t="str">
            <v>__</v>
          </cell>
          <cell r="Q1396" t="str">
            <v/>
          </cell>
          <cell r="R1396" t="str">
            <v/>
          </cell>
        </row>
        <row r="1397">
          <cell r="P1397" t="str">
            <v>__</v>
          </cell>
          <cell r="Q1397" t="str">
            <v/>
          </cell>
          <cell r="R1397" t="str">
            <v/>
          </cell>
        </row>
        <row r="1398">
          <cell r="P1398" t="str">
            <v>__</v>
          </cell>
          <cell r="Q1398" t="str">
            <v/>
          </cell>
          <cell r="R1398" t="str">
            <v/>
          </cell>
        </row>
        <row r="1399">
          <cell r="P1399" t="str">
            <v>__</v>
          </cell>
          <cell r="Q1399" t="str">
            <v/>
          </cell>
          <cell r="R1399" t="str">
            <v/>
          </cell>
        </row>
        <row r="1400">
          <cell r="P1400" t="str">
            <v>__</v>
          </cell>
          <cell r="Q1400" t="str">
            <v/>
          </cell>
          <cell r="R1400" t="str">
            <v/>
          </cell>
        </row>
        <row r="1401">
          <cell r="P1401" t="str">
            <v>__</v>
          </cell>
          <cell r="Q1401" t="str">
            <v/>
          </cell>
          <cell r="R1401" t="str">
            <v/>
          </cell>
        </row>
        <row r="1402">
          <cell r="P1402" t="str">
            <v>__</v>
          </cell>
          <cell r="Q1402" t="str">
            <v/>
          </cell>
          <cell r="R1402" t="str">
            <v/>
          </cell>
        </row>
        <row r="1403">
          <cell r="P1403" t="str">
            <v>__</v>
          </cell>
          <cell r="Q1403" t="str">
            <v/>
          </cell>
          <cell r="R1403" t="str">
            <v/>
          </cell>
        </row>
        <row r="1404">
          <cell r="P1404" t="str">
            <v>__</v>
          </cell>
          <cell r="Q1404" t="str">
            <v/>
          </cell>
          <cell r="R1404" t="str">
            <v/>
          </cell>
        </row>
        <row r="1405">
          <cell r="P1405" t="str">
            <v>__</v>
          </cell>
          <cell r="Q1405" t="str">
            <v/>
          </cell>
          <cell r="R1405" t="str">
            <v/>
          </cell>
        </row>
        <row r="1406">
          <cell r="P1406" t="str">
            <v>__</v>
          </cell>
          <cell r="Q1406" t="str">
            <v/>
          </cell>
          <cell r="R1406" t="str">
            <v/>
          </cell>
        </row>
        <row r="1407">
          <cell r="P1407" t="str">
            <v>__</v>
          </cell>
          <cell r="Q1407" t="str">
            <v/>
          </cell>
          <cell r="R1407" t="str">
            <v/>
          </cell>
        </row>
        <row r="1408">
          <cell r="P1408" t="str">
            <v>__</v>
          </cell>
          <cell r="Q1408" t="str">
            <v/>
          </cell>
          <cell r="R1408" t="str">
            <v/>
          </cell>
        </row>
        <row r="1409">
          <cell r="P1409" t="str">
            <v>__</v>
          </cell>
          <cell r="Q1409" t="str">
            <v/>
          </cell>
          <cell r="R1409" t="str">
            <v/>
          </cell>
        </row>
        <row r="1410">
          <cell r="P1410" t="str">
            <v>__</v>
          </cell>
          <cell r="Q1410" t="str">
            <v/>
          </cell>
          <cell r="R1410" t="str">
            <v/>
          </cell>
        </row>
        <row r="1411">
          <cell r="P1411" t="str">
            <v>__</v>
          </cell>
          <cell r="Q1411" t="str">
            <v/>
          </cell>
          <cell r="R1411" t="str">
            <v/>
          </cell>
        </row>
        <row r="1412">
          <cell r="P1412" t="str">
            <v>__</v>
          </cell>
          <cell r="Q1412" t="str">
            <v/>
          </cell>
          <cell r="R1412" t="str">
            <v/>
          </cell>
        </row>
        <row r="1413">
          <cell r="P1413" t="str">
            <v>__</v>
          </cell>
          <cell r="Q1413" t="str">
            <v/>
          </cell>
          <cell r="R1413" t="str">
            <v/>
          </cell>
        </row>
        <row r="1414">
          <cell r="P1414" t="str">
            <v>__</v>
          </cell>
          <cell r="Q1414" t="str">
            <v/>
          </cell>
          <cell r="R1414" t="str">
            <v/>
          </cell>
        </row>
        <row r="1415">
          <cell r="P1415" t="str">
            <v>__</v>
          </cell>
          <cell r="Q1415" t="str">
            <v/>
          </cell>
          <cell r="R1415" t="str">
            <v/>
          </cell>
        </row>
        <row r="1416">
          <cell r="P1416" t="str">
            <v>__</v>
          </cell>
          <cell r="Q1416" t="str">
            <v/>
          </cell>
          <cell r="R1416" t="str">
            <v/>
          </cell>
        </row>
        <row r="1417">
          <cell r="P1417" t="str">
            <v>__</v>
          </cell>
          <cell r="Q1417" t="str">
            <v/>
          </cell>
          <cell r="R1417" t="str">
            <v/>
          </cell>
        </row>
        <row r="1418">
          <cell r="P1418" t="str">
            <v>__</v>
          </cell>
          <cell r="Q1418" t="str">
            <v/>
          </cell>
          <cell r="R1418" t="str">
            <v/>
          </cell>
        </row>
        <row r="1419">
          <cell r="P1419" t="str">
            <v>__</v>
          </cell>
          <cell r="Q1419" t="str">
            <v/>
          </cell>
          <cell r="R1419" t="str">
            <v/>
          </cell>
        </row>
        <row r="1420">
          <cell r="P1420" t="str">
            <v>__</v>
          </cell>
          <cell r="Q1420" t="str">
            <v/>
          </cell>
          <cell r="R1420" t="str">
            <v/>
          </cell>
        </row>
        <row r="1421">
          <cell r="P1421" t="str">
            <v>__</v>
          </cell>
          <cell r="Q1421" t="str">
            <v/>
          </cell>
          <cell r="R1421" t="str">
            <v/>
          </cell>
        </row>
        <row r="1422">
          <cell r="P1422" t="str">
            <v>__</v>
          </cell>
          <cell r="Q1422" t="str">
            <v/>
          </cell>
          <cell r="R1422" t="str">
            <v/>
          </cell>
        </row>
        <row r="1423">
          <cell r="P1423" t="str">
            <v>__</v>
          </cell>
          <cell r="Q1423" t="str">
            <v/>
          </cell>
          <cell r="R1423" t="str">
            <v/>
          </cell>
        </row>
        <row r="1424">
          <cell r="P1424" t="str">
            <v>__</v>
          </cell>
          <cell r="Q1424" t="str">
            <v/>
          </cell>
          <cell r="R1424" t="str">
            <v/>
          </cell>
        </row>
        <row r="1425">
          <cell r="P1425" t="str">
            <v>__</v>
          </cell>
          <cell r="Q1425" t="str">
            <v/>
          </cell>
          <cell r="R1425" t="str">
            <v/>
          </cell>
        </row>
        <row r="1426">
          <cell r="P1426" t="str">
            <v>__</v>
          </cell>
          <cell r="Q1426" t="str">
            <v/>
          </cell>
          <cell r="R1426" t="str">
            <v/>
          </cell>
        </row>
        <row r="1427">
          <cell r="P1427" t="str">
            <v>__</v>
          </cell>
          <cell r="Q1427" t="str">
            <v/>
          </cell>
          <cell r="R1427" t="str">
            <v/>
          </cell>
        </row>
        <row r="1428">
          <cell r="P1428" t="str">
            <v>__</v>
          </cell>
          <cell r="Q1428" t="str">
            <v/>
          </cell>
          <cell r="R1428" t="str">
            <v/>
          </cell>
        </row>
        <row r="1429">
          <cell r="P1429" t="str">
            <v>__</v>
          </cell>
          <cell r="Q1429" t="str">
            <v/>
          </cell>
          <cell r="R1429" t="str">
            <v/>
          </cell>
        </row>
        <row r="1430">
          <cell r="P1430" t="str">
            <v>__</v>
          </cell>
          <cell r="Q1430" t="str">
            <v/>
          </cell>
          <cell r="R1430" t="str">
            <v/>
          </cell>
        </row>
        <row r="1431">
          <cell r="P1431" t="str">
            <v>__</v>
          </cell>
          <cell r="Q1431" t="str">
            <v/>
          </cell>
          <cell r="R1431" t="str">
            <v/>
          </cell>
        </row>
        <row r="1432">
          <cell r="P1432" t="str">
            <v>__</v>
          </cell>
          <cell r="Q1432" t="str">
            <v/>
          </cell>
          <cell r="R1432" t="str">
            <v/>
          </cell>
        </row>
        <row r="1433">
          <cell r="P1433" t="str">
            <v>__</v>
          </cell>
          <cell r="Q1433" t="str">
            <v/>
          </cell>
          <cell r="R1433" t="str">
            <v/>
          </cell>
        </row>
        <row r="1434">
          <cell r="P1434" t="str">
            <v>__</v>
          </cell>
          <cell r="Q1434" t="str">
            <v/>
          </cell>
          <cell r="R1434" t="str">
            <v/>
          </cell>
        </row>
        <row r="1435">
          <cell r="P1435" t="str">
            <v>__</v>
          </cell>
          <cell r="Q1435" t="str">
            <v/>
          </cell>
          <cell r="R1435" t="str">
            <v/>
          </cell>
        </row>
        <row r="1436">
          <cell r="P1436" t="str">
            <v>__</v>
          </cell>
          <cell r="Q1436" t="str">
            <v/>
          </cell>
          <cell r="R1436" t="str">
            <v/>
          </cell>
        </row>
        <row r="1437">
          <cell r="P1437" t="str">
            <v>__</v>
          </cell>
          <cell r="Q1437" t="str">
            <v/>
          </cell>
          <cell r="R1437" t="str">
            <v/>
          </cell>
        </row>
        <row r="1438">
          <cell r="P1438" t="str">
            <v>__</v>
          </cell>
          <cell r="Q1438" t="str">
            <v/>
          </cell>
          <cell r="R1438" t="str">
            <v/>
          </cell>
        </row>
        <row r="1439">
          <cell r="P1439" t="str">
            <v>__</v>
          </cell>
          <cell r="Q1439" t="str">
            <v/>
          </cell>
          <cell r="R1439" t="str">
            <v/>
          </cell>
        </row>
        <row r="1440">
          <cell r="P1440" t="str">
            <v>__</v>
          </cell>
          <cell r="Q1440" t="str">
            <v/>
          </cell>
          <cell r="R1440" t="str">
            <v/>
          </cell>
        </row>
        <row r="1441">
          <cell r="P1441" t="str">
            <v>__</v>
          </cell>
          <cell r="Q1441" t="str">
            <v/>
          </cell>
          <cell r="R1441" t="str">
            <v/>
          </cell>
        </row>
        <row r="1442">
          <cell r="P1442" t="str">
            <v>__</v>
          </cell>
          <cell r="Q1442" t="str">
            <v/>
          </cell>
          <cell r="R1442" t="str">
            <v/>
          </cell>
        </row>
        <row r="1443">
          <cell r="P1443" t="str">
            <v>__</v>
          </cell>
          <cell r="Q1443" t="str">
            <v/>
          </cell>
          <cell r="R1443" t="str">
            <v/>
          </cell>
        </row>
        <row r="1444">
          <cell r="P1444" t="str">
            <v>__</v>
          </cell>
          <cell r="Q1444" t="str">
            <v/>
          </cell>
          <cell r="R1444" t="str">
            <v/>
          </cell>
        </row>
        <row r="1445">
          <cell r="P1445" t="str">
            <v>__</v>
          </cell>
          <cell r="Q1445" t="str">
            <v/>
          </cell>
          <cell r="R1445" t="str">
            <v/>
          </cell>
        </row>
        <row r="1446">
          <cell r="P1446" t="str">
            <v>__</v>
          </cell>
          <cell r="Q1446" t="str">
            <v/>
          </cell>
          <cell r="R1446" t="str">
            <v/>
          </cell>
        </row>
        <row r="1447">
          <cell r="P1447" t="str">
            <v>__</v>
          </cell>
          <cell r="Q1447" t="str">
            <v/>
          </cell>
          <cell r="R1447" t="str">
            <v/>
          </cell>
        </row>
        <row r="1448">
          <cell r="P1448" t="str">
            <v>__</v>
          </cell>
          <cell r="Q1448" t="str">
            <v/>
          </cell>
          <cell r="R1448" t="str">
            <v/>
          </cell>
        </row>
        <row r="1449">
          <cell r="P1449" t="str">
            <v>__</v>
          </cell>
          <cell r="Q1449" t="str">
            <v/>
          </cell>
          <cell r="R1449" t="str">
            <v/>
          </cell>
        </row>
        <row r="1450">
          <cell r="P1450" t="str">
            <v>__</v>
          </cell>
          <cell r="Q1450" t="str">
            <v/>
          </cell>
          <cell r="R1450" t="str">
            <v/>
          </cell>
        </row>
        <row r="1451">
          <cell r="P1451" t="str">
            <v>__</v>
          </cell>
          <cell r="Q1451" t="str">
            <v/>
          </cell>
          <cell r="R1451" t="str">
            <v/>
          </cell>
        </row>
        <row r="1452">
          <cell r="P1452" t="str">
            <v>__</v>
          </cell>
          <cell r="Q1452" t="str">
            <v/>
          </cell>
          <cell r="R1452" t="str">
            <v/>
          </cell>
        </row>
        <row r="1453">
          <cell r="P1453" t="str">
            <v>__</v>
          </cell>
          <cell r="Q1453" t="str">
            <v/>
          </cell>
          <cell r="R1453" t="str">
            <v/>
          </cell>
        </row>
        <row r="1454">
          <cell r="P1454" t="str">
            <v>__</v>
          </cell>
          <cell r="Q1454" t="str">
            <v/>
          </cell>
          <cell r="R1454" t="str">
            <v/>
          </cell>
        </row>
        <row r="1455">
          <cell r="P1455" t="str">
            <v>__</v>
          </cell>
          <cell r="Q1455" t="str">
            <v/>
          </cell>
          <cell r="R1455" t="str">
            <v/>
          </cell>
        </row>
        <row r="1456">
          <cell r="P1456" t="str">
            <v>__</v>
          </cell>
          <cell r="Q1456" t="str">
            <v/>
          </cell>
          <cell r="R1456" t="str">
            <v/>
          </cell>
        </row>
        <row r="1457">
          <cell r="P1457" t="str">
            <v>__</v>
          </cell>
          <cell r="Q1457" t="str">
            <v/>
          </cell>
          <cell r="R1457" t="str">
            <v/>
          </cell>
        </row>
        <row r="1458">
          <cell r="P1458" t="str">
            <v>__</v>
          </cell>
          <cell r="Q1458" t="str">
            <v/>
          </cell>
          <cell r="R1458" t="str">
            <v/>
          </cell>
        </row>
        <row r="1459">
          <cell r="P1459" t="str">
            <v>__</v>
          </cell>
          <cell r="Q1459" t="str">
            <v/>
          </cell>
          <cell r="R1459" t="str">
            <v/>
          </cell>
        </row>
        <row r="1460">
          <cell r="P1460" t="str">
            <v>__</v>
          </cell>
          <cell r="Q1460" t="str">
            <v/>
          </cell>
          <cell r="R1460" t="str">
            <v/>
          </cell>
        </row>
        <row r="1461">
          <cell r="P1461" t="str">
            <v>__</v>
          </cell>
          <cell r="Q1461" t="str">
            <v/>
          </cell>
          <cell r="R1461" t="str">
            <v/>
          </cell>
        </row>
        <row r="1462">
          <cell r="P1462" t="str">
            <v>__</v>
          </cell>
          <cell r="Q1462" t="str">
            <v/>
          </cell>
          <cell r="R1462" t="str">
            <v/>
          </cell>
        </row>
        <row r="1463">
          <cell r="P1463" t="str">
            <v>__</v>
          </cell>
          <cell r="Q1463" t="str">
            <v/>
          </cell>
          <cell r="R1463" t="str">
            <v/>
          </cell>
        </row>
        <row r="1464">
          <cell r="P1464" t="str">
            <v>__</v>
          </cell>
          <cell r="Q1464" t="str">
            <v/>
          </cell>
          <cell r="R1464" t="str">
            <v/>
          </cell>
        </row>
        <row r="1465">
          <cell r="P1465" t="str">
            <v>__</v>
          </cell>
          <cell r="Q1465" t="str">
            <v/>
          </cell>
          <cell r="R1465" t="str">
            <v/>
          </cell>
        </row>
        <row r="1466">
          <cell r="P1466" t="str">
            <v>__</v>
          </cell>
          <cell r="Q1466" t="str">
            <v/>
          </cell>
          <cell r="R1466" t="str">
            <v/>
          </cell>
        </row>
        <row r="1467">
          <cell r="P1467" t="str">
            <v>__</v>
          </cell>
          <cell r="Q1467" t="str">
            <v/>
          </cell>
          <cell r="R1467" t="str">
            <v/>
          </cell>
        </row>
        <row r="1468">
          <cell r="P1468" t="str">
            <v>__</v>
          </cell>
          <cell r="Q1468" t="str">
            <v/>
          </cell>
          <cell r="R1468" t="str">
            <v/>
          </cell>
        </row>
        <row r="1469">
          <cell r="P1469" t="str">
            <v>__</v>
          </cell>
          <cell r="Q1469" t="str">
            <v/>
          </cell>
          <cell r="R1469" t="str">
            <v/>
          </cell>
        </row>
        <row r="1470">
          <cell r="P1470" t="str">
            <v>__</v>
          </cell>
          <cell r="Q1470" t="str">
            <v/>
          </cell>
          <cell r="R1470" t="str">
            <v/>
          </cell>
        </row>
        <row r="1471">
          <cell r="P1471" t="str">
            <v>__</v>
          </cell>
          <cell r="Q1471" t="str">
            <v/>
          </cell>
          <cell r="R1471" t="str">
            <v/>
          </cell>
        </row>
        <row r="1472">
          <cell r="P1472" t="str">
            <v>__</v>
          </cell>
          <cell r="Q1472" t="str">
            <v/>
          </cell>
          <cell r="R1472" t="str">
            <v/>
          </cell>
        </row>
        <row r="1473">
          <cell r="P1473" t="str">
            <v>__</v>
          </cell>
          <cell r="Q1473" t="str">
            <v/>
          </cell>
          <cell r="R1473" t="str">
            <v/>
          </cell>
        </row>
        <row r="1474">
          <cell r="P1474" t="str">
            <v>__</v>
          </cell>
          <cell r="Q1474" t="str">
            <v/>
          </cell>
          <cell r="R1474" t="str">
            <v/>
          </cell>
        </row>
        <row r="1475">
          <cell r="P1475" t="str">
            <v>__</v>
          </cell>
          <cell r="Q1475" t="str">
            <v/>
          </cell>
          <cell r="R1475" t="str">
            <v/>
          </cell>
        </row>
        <row r="1476">
          <cell r="P1476" t="str">
            <v>__</v>
          </cell>
          <cell r="Q1476" t="str">
            <v/>
          </cell>
          <cell r="R1476" t="str">
            <v/>
          </cell>
        </row>
        <row r="1477">
          <cell r="P1477" t="str">
            <v>__</v>
          </cell>
          <cell r="Q1477" t="str">
            <v/>
          </cell>
          <cell r="R1477" t="str">
            <v/>
          </cell>
        </row>
        <row r="1478">
          <cell r="P1478" t="str">
            <v>__</v>
          </cell>
          <cell r="Q1478" t="str">
            <v/>
          </cell>
          <cell r="R1478" t="str">
            <v/>
          </cell>
        </row>
        <row r="1479">
          <cell r="P1479" t="str">
            <v>__</v>
          </cell>
          <cell r="Q1479" t="str">
            <v/>
          </cell>
          <cell r="R1479" t="str">
            <v/>
          </cell>
        </row>
        <row r="1480">
          <cell r="P1480" t="str">
            <v>__</v>
          </cell>
          <cell r="Q1480" t="str">
            <v/>
          </cell>
          <cell r="R1480" t="str">
            <v/>
          </cell>
        </row>
        <row r="1481">
          <cell r="P1481" t="str">
            <v>__</v>
          </cell>
          <cell r="Q1481" t="str">
            <v/>
          </cell>
          <cell r="R1481" t="str">
            <v/>
          </cell>
        </row>
        <row r="1482">
          <cell r="P1482" t="str">
            <v>__</v>
          </cell>
          <cell r="Q1482" t="str">
            <v/>
          </cell>
          <cell r="R1482" t="str">
            <v/>
          </cell>
        </row>
        <row r="1483">
          <cell r="P1483" t="str">
            <v>__</v>
          </cell>
          <cell r="Q1483" t="str">
            <v/>
          </cell>
          <cell r="R1483" t="str">
            <v/>
          </cell>
        </row>
        <row r="1484">
          <cell r="P1484" t="str">
            <v>__</v>
          </cell>
          <cell r="Q1484" t="str">
            <v/>
          </cell>
          <cell r="R1484" t="str">
            <v/>
          </cell>
        </row>
        <row r="1485">
          <cell r="P1485" t="str">
            <v>__</v>
          </cell>
          <cell r="Q1485" t="str">
            <v/>
          </cell>
          <cell r="R1485" t="str">
            <v/>
          </cell>
        </row>
        <row r="1486">
          <cell r="P1486" t="str">
            <v>__</v>
          </cell>
          <cell r="Q1486" t="str">
            <v/>
          </cell>
          <cell r="R1486" t="str">
            <v/>
          </cell>
        </row>
        <row r="1487">
          <cell r="P1487" t="str">
            <v>__</v>
          </cell>
          <cell r="Q1487" t="str">
            <v/>
          </cell>
          <cell r="R1487" t="str">
            <v/>
          </cell>
        </row>
        <row r="1488">
          <cell r="P1488" t="str">
            <v>__</v>
          </cell>
          <cell r="Q1488" t="str">
            <v/>
          </cell>
          <cell r="R1488" t="str">
            <v/>
          </cell>
        </row>
        <row r="1489">
          <cell r="P1489" t="str">
            <v>__</v>
          </cell>
          <cell r="Q1489" t="str">
            <v/>
          </cell>
          <cell r="R1489" t="str">
            <v/>
          </cell>
        </row>
        <row r="1490">
          <cell r="P1490" t="str">
            <v>__</v>
          </cell>
          <cell r="Q1490" t="str">
            <v/>
          </cell>
          <cell r="R1490" t="str">
            <v/>
          </cell>
        </row>
        <row r="1491">
          <cell r="P1491" t="str">
            <v>__</v>
          </cell>
          <cell r="Q1491" t="str">
            <v/>
          </cell>
          <cell r="R1491" t="str">
            <v/>
          </cell>
        </row>
        <row r="1492">
          <cell r="P1492" t="str">
            <v>__</v>
          </cell>
          <cell r="Q1492" t="str">
            <v/>
          </cell>
          <cell r="R1492" t="str">
            <v/>
          </cell>
        </row>
        <row r="1493">
          <cell r="P1493" t="str">
            <v>__</v>
          </cell>
          <cell r="Q1493" t="str">
            <v/>
          </cell>
          <cell r="R1493" t="str">
            <v/>
          </cell>
        </row>
        <row r="1494">
          <cell r="P1494" t="str">
            <v>__</v>
          </cell>
          <cell r="Q1494" t="str">
            <v/>
          </cell>
          <cell r="R1494" t="str">
            <v/>
          </cell>
        </row>
        <row r="1495">
          <cell r="P1495" t="str">
            <v>__</v>
          </cell>
          <cell r="Q1495" t="str">
            <v/>
          </cell>
          <cell r="R1495" t="str">
            <v/>
          </cell>
        </row>
        <row r="1496">
          <cell r="P1496" t="str">
            <v>__</v>
          </cell>
          <cell r="Q1496" t="str">
            <v/>
          </cell>
          <cell r="R1496" t="str">
            <v/>
          </cell>
        </row>
        <row r="1497">
          <cell r="P1497" t="str">
            <v>__</v>
          </cell>
          <cell r="Q1497" t="str">
            <v/>
          </cell>
          <cell r="R1497" t="str">
            <v/>
          </cell>
        </row>
        <row r="1498">
          <cell r="P1498" t="str">
            <v>__</v>
          </cell>
          <cell r="Q1498" t="str">
            <v/>
          </cell>
          <cell r="R1498" t="str">
            <v/>
          </cell>
        </row>
        <row r="1499">
          <cell r="P1499" t="str">
            <v>__</v>
          </cell>
          <cell r="Q1499" t="str">
            <v/>
          </cell>
          <cell r="R1499" t="str">
            <v/>
          </cell>
        </row>
        <row r="1500">
          <cell r="P1500" t="str">
            <v>__</v>
          </cell>
          <cell r="Q1500" t="str">
            <v/>
          </cell>
          <cell r="R1500" t="str">
            <v/>
          </cell>
        </row>
        <row r="1501">
          <cell r="P1501" t="str">
            <v>__</v>
          </cell>
          <cell r="Q1501" t="str">
            <v/>
          </cell>
          <cell r="R1501" t="str">
            <v/>
          </cell>
        </row>
        <row r="1502">
          <cell r="P1502" t="str">
            <v>__</v>
          </cell>
          <cell r="Q1502" t="str">
            <v/>
          </cell>
          <cell r="R1502" t="str">
            <v/>
          </cell>
        </row>
        <row r="1503">
          <cell r="P1503" t="str">
            <v>__</v>
          </cell>
          <cell r="Q1503" t="str">
            <v/>
          </cell>
          <cell r="R1503" t="str">
            <v/>
          </cell>
        </row>
        <row r="1504">
          <cell r="P1504" t="str">
            <v>__</v>
          </cell>
          <cell r="Q1504" t="str">
            <v/>
          </cell>
          <cell r="R1504" t="str">
            <v/>
          </cell>
        </row>
        <row r="1505">
          <cell r="P1505" t="str">
            <v>__</v>
          </cell>
          <cell r="Q1505" t="str">
            <v/>
          </cell>
          <cell r="R1505" t="str">
            <v/>
          </cell>
        </row>
        <row r="1506">
          <cell r="P1506" t="str">
            <v>__</v>
          </cell>
          <cell r="Q1506" t="str">
            <v/>
          </cell>
          <cell r="R1506" t="str">
            <v/>
          </cell>
        </row>
        <row r="1507">
          <cell r="P1507" t="str">
            <v>__</v>
          </cell>
          <cell r="Q1507" t="str">
            <v/>
          </cell>
          <cell r="R1507" t="str">
            <v/>
          </cell>
        </row>
        <row r="1508">
          <cell r="P1508" t="str">
            <v>__</v>
          </cell>
          <cell r="Q1508" t="str">
            <v/>
          </cell>
          <cell r="R1508" t="str">
            <v/>
          </cell>
        </row>
        <row r="1509">
          <cell r="P1509" t="str">
            <v>__</v>
          </cell>
          <cell r="Q1509" t="str">
            <v/>
          </cell>
          <cell r="R1509" t="str">
            <v/>
          </cell>
        </row>
        <row r="1510">
          <cell r="P1510" t="str">
            <v>__</v>
          </cell>
          <cell r="Q1510" t="str">
            <v/>
          </cell>
          <cell r="R1510" t="str">
            <v/>
          </cell>
        </row>
        <row r="1511">
          <cell r="P1511" t="str">
            <v>__</v>
          </cell>
          <cell r="Q1511" t="str">
            <v/>
          </cell>
          <cell r="R1511" t="str">
            <v/>
          </cell>
        </row>
        <row r="1512">
          <cell r="P1512" t="str">
            <v>__</v>
          </cell>
          <cell r="Q1512" t="str">
            <v/>
          </cell>
          <cell r="R1512" t="str">
            <v/>
          </cell>
        </row>
        <row r="1513">
          <cell r="P1513" t="str">
            <v>__</v>
          </cell>
          <cell r="Q1513" t="str">
            <v/>
          </cell>
          <cell r="R1513" t="str">
            <v/>
          </cell>
        </row>
        <row r="1514">
          <cell r="P1514" t="str">
            <v>__</v>
          </cell>
          <cell r="Q1514" t="str">
            <v/>
          </cell>
          <cell r="R1514" t="str">
            <v/>
          </cell>
        </row>
        <row r="1515">
          <cell r="P1515" t="str">
            <v>__</v>
          </cell>
          <cell r="Q1515" t="str">
            <v/>
          </cell>
          <cell r="R1515" t="str">
            <v/>
          </cell>
        </row>
        <row r="1516">
          <cell r="P1516" t="str">
            <v>__</v>
          </cell>
          <cell r="Q1516" t="str">
            <v/>
          </cell>
          <cell r="R1516" t="str">
            <v/>
          </cell>
        </row>
        <row r="1517">
          <cell r="P1517" t="str">
            <v>__</v>
          </cell>
          <cell r="Q1517" t="str">
            <v/>
          </cell>
          <cell r="R1517" t="str">
            <v/>
          </cell>
        </row>
        <row r="1518">
          <cell r="P1518" t="str">
            <v>__</v>
          </cell>
          <cell r="Q1518" t="str">
            <v/>
          </cell>
          <cell r="R1518" t="str">
            <v/>
          </cell>
        </row>
        <row r="1519">
          <cell r="P1519" t="str">
            <v>__</v>
          </cell>
          <cell r="Q1519" t="str">
            <v/>
          </cell>
          <cell r="R1519" t="str">
            <v/>
          </cell>
        </row>
        <row r="1520">
          <cell r="P1520" t="str">
            <v>__</v>
          </cell>
          <cell r="Q1520" t="str">
            <v/>
          </cell>
          <cell r="R1520" t="str">
            <v/>
          </cell>
        </row>
        <row r="1521">
          <cell r="P1521" t="str">
            <v>__</v>
          </cell>
          <cell r="Q1521" t="str">
            <v/>
          </cell>
          <cell r="R1521" t="str">
            <v/>
          </cell>
        </row>
        <row r="1522">
          <cell r="P1522" t="str">
            <v>__</v>
          </cell>
          <cell r="Q1522" t="str">
            <v/>
          </cell>
          <cell r="R1522" t="str">
            <v/>
          </cell>
        </row>
        <row r="1523">
          <cell r="P1523" t="str">
            <v>__</v>
          </cell>
          <cell r="Q1523" t="str">
            <v/>
          </cell>
          <cell r="R1523" t="str">
            <v/>
          </cell>
        </row>
        <row r="1524">
          <cell r="P1524" t="str">
            <v>__</v>
          </cell>
          <cell r="Q1524" t="str">
            <v/>
          </cell>
          <cell r="R1524" t="str">
            <v/>
          </cell>
        </row>
        <row r="1525">
          <cell r="P1525" t="str">
            <v>__</v>
          </cell>
          <cell r="Q1525" t="str">
            <v/>
          </cell>
          <cell r="R1525" t="str">
            <v/>
          </cell>
        </row>
        <row r="1526">
          <cell r="P1526" t="str">
            <v>__</v>
          </cell>
          <cell r="Q1526" t="str">
            <v/>
          </cell>
          <cell r="R1526" t="str">
            <v/>
          </cell>
        </row>
        <row r="1527">
          <cell r="P1527" t="str">
            <v>__</v>
          </cell>
          <cell r="Q1527" t="str">
            <v/>
          </cell>
          <cell r="R1527" t="str">
            <v/>
          </cell>
        </row>
        <row r="1528">
          <cell r="P1528" t="str">
            <v>__</v>
          </cell>
          <cell r="Q1528" t="str">
            <v/>
          </cell>
          <cell r="R1528" t="str">
            <v/>
          </cell>
        </row>
        <row r="1529">
          <cell r="P1529" t="str">
            <v>__</v>
          </cell>
          <cell r="Q1529" t="str">
            <v/>
          </cell>
          <cell r="R1529" t="str">
            <v/>
          </cell>
        </row>
        <row r="1530">
          <cell r="P1530" t="str">
            <v>__</v>
          </cell>
          <cell r="Q1530" t="str">
            <v/>
          </cell>
          <cell r="R1530" t="str">
            <v/>
          </cell>
        </row>
        <row r="1531">
          <cell r="P1531" t="str">
            <v>__</v>
          </cell>
          <cell r="Q1531" t="str">
            <v/>
          </cell>
          <cell r="R1531" t="str">
            <v/>
          </cell>
        </row>
        <row r="1532">
          <cell r="P1532" t="str">
            <v>__</v>
          </cell>
          <cell r="Q1532" t="str">
            <v/>
          </cell>
          <cell r="R1532" t="str">
            <v/>
          </cell>
        </row>
        <row r="1533">
          <cell r="P1533" t="str">
            <v>__</v>
          </cell>
          <cell r="Q1533" t="str">
            <v/>
          </cell>
          <cell r="R1533" t="str">
            <v/>
          </cell>
        </row>
        <row r="1534">
          <cell r="P1534" t="str">
            <v>__</v>
          </cell>
          <cell r="Q1534" t="str">
            <v/>
          </cell>
          <cell r="R1534" t="str">
            <v/>
          </cell>
        </row>
        <row r="1535">
          <cell r="P1535" t="str">
            <v>__</v>
          </cell>
          <cell r="Q1535" t="str">
            <v/>
          </cell>
          <cell r="R1535" t="str">
            <v/>
          </cell>
        </row>
        <row r="1536">
          <cell r="P1536" t="str">
            <v>__</v>
          </cell>
          <cell r="Q1536" t="str">
            <v/>
          </cell>
          <cell r="R1536" t="str">
            <v/>
          </cell>
        </row>
        <row r="1537">
          <cell r="P1537" t="str">
            <v>__</v>
          </cell>
          <cell r="Q1537" t="str">
            <v/>
          </cell>
          <cell r="R1537" t="str">
            <v/>
          </cell>
        </row>
        <row r="1538">
          <cell r="P1538" t="str">
            <v>__</v>
          </cell>
          <cell r="Q1538" t="str">
            <v/>
          </cell>
          <cell r="R1538" t="str">
            <v/>
          </cell>
        </row>
        <row r="1539">
          <cell r="P1539" t="str">
            <v>__</v>
          </cell>
          <cell r="Q1539" t="str">
            <v/>
          </cell>
          <cell r="R1539" t="str">
            <v/>
          </cell>
        </row>
        <row r="1540">
          <cell r="P1540" t="str">
            <v>__</v>
          </cell>
          <cell r="Q1540" t="str">
            <v/>
          </cell>
          <cell r="R1540" t="str">
            <v/>
          </cell>
        </row>
        <row r="1541">
          <cell r="P1541" t="str">
            <v>__</v>
          </cell>
          <cell r="Q1541" t="str">
            <v/>
          </cell>
          <cell r="R1541" t="str">
            <v/>
          </cell>
        </row>
        <row r="1542">
          <cell r="P1542" t="str">
            <v>__</v>
          </cell>
          <cell r="Q1542" t="str">
            <v/>
          </cell>
          <cell r="R1542" t="str">
            <v/>
          </cell>
        </row>
        <row r="1543">
          <cell r="P1543" t="str">
            <v>__</v>
          </cell>
          <cell r="Q1543" t="str">
            <v/>
          </cell>
          <cell r="R1543" t="str">
            <v/>
          </cell>
        </row>
        <row r="1544">
          <cell r="P1544" t="str">
            <v>__</v>
          </cell>
          <cell r="Q1544" t="str">
            <v/>
          </cell>
          <cell r="R1544" t="str">
            <v/>
          </cell>
        </row>
        <row r="1545">
          <cell r="P1545" t="str">
            <v>__</v>
          </cell>
          <cell r="Q1545" t="str">
            <v/>
          </cell>
          <cell r="R1545" t="str">
            <v/>
          </cell>
        </row>
        <row r="1546">
          <cell r="P1546" t="str">
            <v>__</v>
          </cell>
          <cell r="Q1546" t="str">
            <v/>
          </cell>
          <cell r="R1546" t="str">
            <v/>
          </cell>
        </row>
        <row r="1547">
          <cell r="P1547" t="str">
            <v>__</v>
          </cell>
          <cell r="Q1547" t="str">
            <v/>
          </cell>
          <cell r="R1547" t="str">
            <v/>
          </cell>
        </row>
        <row r="1548">
          <cell r="P1548" t="str">
            <v>__</v>
          </cell>
          <cell r="Q1548" t="str">
            <v/>
          </cell>
          <cell r="R1548" t="str">
            <v/>
          </cell>
        </row>
        <row r="1549">
          <cell r="P1549" t="str">
            <v>__</v>
          </cell>
          <cell r="Q1549" t="str">
            <v/>
          </cell>
          <cell r="R1549" t="str">
            <v/>
          </cell>
        </row>
        <row r="1550">
          <cell r="P1550" t="str">
            <v>__</v>
          </cell>
          <cell r="Q1550" t="str">
            <v/>
          </cell>
          <cell r="R1550" t="str">
            <v/>
          </cell>
        </row>
        <row r="1551">
          <cell r="P1551" t="str">
            <v>__</v>
          </cell>
          <cell r="Q1551" t="str">
            <v/>
          </cell>
          <cell r="R1551" t="str">
            <v/>
          </cell>
        </row>
        <row r="1552">
          <cell r="P1552" t="str">
            <v>__</v>
          </cell>
          <cell r="Q1552" t="str">
            <v/>
          </cell>
          <cell r="R1552" t="str">
            <v/>
          </cell>
        </row>
        <row r="1553">
          <cell r="P1553" t="str">
            <v>__</v>
          </cell>
          <cell r="Q1553" t="str">
            <v/>
          </cell>
          <cell r="R1553" t="str">
            <v/>
          </cell>
        </row>
        <row r="1554">
          <cell r="P1554" t="str">
            <v>__</v>
          </cell>
          <cell r="Q1554" t="str">
            <v/>
          </cell>
          <cell r="R1554" t="str">
            <v/>
          </cell>
        </row>
        <row r="1555">
          <cell r="P1555" t="str">
            <v>__</v>
          </cell>
          <cell r="Q1555" t="str">
            <v/>
          </cell>
          <cell r="R1555" t="str">
            <v/>
          </cell>
        </row>
        <row r="1556">
          <cell r="P1556" t="str">
            <v>__</v>
          </cell>
          <cell r="Q1556" t="str">
            <v/>
          </cell>
          <cell r="R1556" t="str">
            <v/>
          </cell>
        </row>
        <row r="1557">
          <cell r="P1557" t="str">
            <v>__</v>
          </cell>
          <cell r="Q1557" t="str">
            <v/>
          </cell>
          <cell r="R1557" t="str">
            <v/>
          </cell>
        </row>
        <row r="1558">
          <cell r="P1558" t="str">
            <v>__</v>
          </cell>
          <cell r="Q1558" t="str">
            <v/>
          </cell>
          <cell r="R1558" t="str">
            <v/>
          </cell>
        </row>
        <row r="1559">
          <cell r="P1559" t="str">
            <v>__</v>
          </cell>
          <cell r="Q1559" t="str">
            <v/>
          </cell>
          <cell r="R1559" t="str">
            <v/>
          </cell>
        </row>
        <row r="1560">
          <cell r="P1560" t="str">
            <v>__</v>
          </cell>
          <cell r="Q1560" t="str">
            <v/>
          </cell>
          <cell r="R1560" t="str">
            <v/>
          </cell>
        </row>
        <row r="1561">
          <cell r="P1561" t="str">
            <v>__</v>
          </cell>
          <cell r="Q1561" t="str">
            <v/>
          </cell>
          <cell r="R1561" t="str">
            <v/>
          </cell>
        </row>
        <row r="1562">
          <cell r="P1562" t="str">
            <v>__</v>
          </cell>
          <cell r="Q1562" t="str">
            <v/>
          </cell>
          <cell r="R1562" t="str">
            <v/>
          </cell>
        </row>
        <row r="1563">
          <cell r="P1563" t="str">
            <v>__</v>
          </cell>
          <cell r="Q1563" t="str">
            <v/>
          </cell>
          <cell r="R1563" t="str">
            <v/>
          </cell>
        </row>
        <row r="1564">
          <cell r="P1564" t="str">
            <v>__</v>
          </cell>
          <cell r="Q1564" t="str">
            <v/>
          </cell>
          <cell r="R1564" t="str">
            <v/>
          </cell>
        </row>
        <row r="1565">
          <cell r="P1565" t="str">
            <v>__</v>
          </cell>
          <cell r="Q1565" t="str">
            <v/>
          </cell>
          <cell r="R1565" t="str">
            <v/>
          </cell>
        </row>
        <row r="1566">
          <cell r="P1566" t="str">
            <v>__</v>
          </cell>
          <cell r="Q1566" t="str">
            <v/>
          </cell>
          <cell r="R1566" t="str">
            <v/>
          </cell>
        </row>
        <row r="1567">
          <cell r="P1567" t="str">
            <v>__</v>
          </cell>
          <cell r="Q1567" t="str">
            <v/>
          </cell>
          <cell r="R1567" t="str">
            <v/>
          </cell>
        </row>
        <row r="1568">
          <cell r="P1568" t="str">
            <v>__</v>
          </cell>
          <cell r="Q1568" t="str">
            <v/>
          </cell>
          <cell r="R1568" t="str">
            <v/>
          </cell>
        </row>
        <row r="1569">
          <cell r="P1569" t="str">
            <v>__</v>
          </cell>
          <cell r="Q1569" t="str">
            <v/>
          </cell>
          <cell r="R1569" t="str">
            <v/>
          </cell>
        </row>
        <row r="1570">
          <cell r="P1570" t="str">
            <v>__</v>
          </cell>
          <cell r="Q1570" t="str">
            <v/>
          </cell>
          <cell r="R1570" t="str">
            <v/>
          </cell>
        </row>
        <row r="1571">
          <cell r="P1571" t="str">
            <v>__</v>
          </cell>
          <cell r="Q1571" t="str">
            <v/>
          </cell>
          <cell r="R1571" t="str">
            <v/>
          </cell>
        </row>
        <row r="1572">
          <cell r="P1572" t="str">
            <v>__</v>
          </cell>
          <cell r="Q1572" t="str">
            <v/>
          </cell>
          <cell r="R1572" t="str">
            <v/>
          </cell>
        </row>
        <row r="1573">
          <cell r="P1573" t="str">
            <v>__</v>
          </cell>
          <cell r="Q1573" t="str">
            <v/>
          </cell>
          <cell r="R1573" t="str">
            <v/>
          </cell>
        </row>
        <row r="1574">
          <cell r="P1574" t="str">
            <v>__</v>
          </cell>
          <cell r="Q1574" t="str">
            <v/>
          </cell>
          <cell r="R1574" t="str">
            <v/>
          </cell>
        </row>
        <row r="1575">
          <cell r="P1575" t="str">
            <v>__</v>
          </cell>
          <cell r="Q1575" t="str">
            <v/>
          </cell>
          <cell r="R1575" t="str">
            <v/>
          </cell>
        </row>
        <row r="1576">
          <cell r="P1576" t="str">
            <v>__</v>
          </cell>
          <cell r="Q1576" t="str">
            <v/>
          </cell>
          <cell r="R1576" t="str">
            <v/>
          </cell>
        </row>
        <row r="1577">
          <cell r="P1577" t="str">
            <v>__</v>
          </cell>
          <cell r="Q1577" t="str">
            <v/>
          </cell>
          <cell r="R1577" t="str">
            <v/>
          </cell>
        </row>
        <row r="1578">
          <cell r="P1578" t="str">
            <v>__</v>
          </cell>
          <cell r="Q1578" t="str">
            <v/>
          </cell>
          <cell r="R1578" t="str">
            <v/>
          </cell>
        </row>
        <row r="1579">
          <cell r="P1579" t="str">
            <v>__</v>
          </cell>
          <cell r="Q1579" t="str">
            <v/>
          </cell>
          <cell r="R1579" t="str">
            <v/>
          </cell>
        </row>
        <row r="1580">
          <cell r="P1580" t="str">
            <v>__</v>
          </cell>
          <cell r="Q1580" t="str">
            <v/>
          </cell>
          <cell r="R1580" t="str">
            <v/>
          </cell>
        </row>
        <row r="1581">
          <cell r="P1581" t="str">
            <v>__</v>
          </cell>
          <cell r="Q1581" t="str">
            <v/>
          </cell>
          <cell r="R1581" t="str">
            <v/>
          </cell>
        </row>
        <row r="1582">
          <cell r="P1582" t="str">
            <v>__</v>
          </cell>
          <cell r="Q1582" t="str">
            <v/>
          </cell>
          <cell r="R1582" t="str">
            <v/>
          </cell>
        </row>
        <row r="1583">
          <cell r="P1583" t="str">
            <v>__</v>
          </cell>
          <cell r="Q1583" t="str">
            <v/>
          </cell>
          <cell r="R1583" t="str">
            <v/>
          </cell>
        </row>
        <row r="1584">
          <cell r="P1584" t="str">
            <v>__</v>
          </cell>
          <cell r="Q1584" t="str">
            <v/>
          </cell>
          <cell r="R1584" t="str">
            <v/>
          </cell>
        </row>
        <row r="1585">
          <cell r="P1585" t="str">
            <v>__</v>
          </cell>
          <cell r="Q1585" t="str">
            <v/>
          </cell>
          <cell r="R1585" t="str">
            <v/>
          </cell>
        </row>
        <row r="1586">
          <cell r="P1586" t="str">
            <v>__</v>
          </cell>
          <cell r="Q1586" t="str">
            <v/>
          </cell>
          <cell r="R1586" t="str">
            <v/>
          </cell>
        </row>
        <row r="1587">
          <cell r="P1587" t="str">
            <v>__</v>
          </cell>
          <cell r="Q1587" t="str">
            <v/>
          </cell>
          <cell r="R1587" t="str">
            <v/>
          </cell>
        </row>
        <row r="1588">
          <cell r="P1588" t="str">
            <v>__</v>
          </cell>
          <cell r="Q1588" t="str">
            <v/>
          </cell>
          <cell r="R1588" t="str">
            <v/>
          </cell>
        </row>
        <row r="1589">
          <cell r="P1589" t="str">
            <v>__</v>
          </cell>
          <cell r="Q1589" t="str">
            <v/>
          </cell>
          <cell r="R1589" t="str">
            <v/>
          </cell>
        </row>
        <row r="1590">
          <cell r="P1590" t="str">
            <v>__</v>
          </cell>
          <cell r="Q1590" t="str">
            <v/>
          </cell>
          <cell r="R1590" t="str">
            <v/>
          </cell>
        </row>
        <row r="1591">
          <cell r="P1591" t="str">
            <v>__</v>
          </cell>
          <cell r="Q1591" t="str">
            <v/>
          </cell>
          <cell r="R1591" t="str">
            <v/>
          </cell>
        </row>
        <row r="1592">
          <cell r="P1592" t="str">
            <v>__</v>
          </cell>
          <cell r="Q1592" t="str">
            <v/>
          </cell>
          <cell r="R1592" t="str">
            <v/>
          </cell>
        </row>
        <row r="1593">
          <cell r="P1593" t="str">
            <v>__</v>
          </cell>
          <cell r="Q1593" t="str">
            <v/>
          </cell>
          <cell r="R1593" t="str">
            <v/>
          </cell>
        </row>
        <row r="1594">
          <cell r="P1594" t="str">
            <v>__</v>
          </cell>
          <cell r="Q1594" t="str">
            <v/>
          </cell>
          <cell r="R1594" t="str">
            <v/>
          </cell>
        </row>
        <row r="1595">
          <cell r="P1595" t="str">
            <v>__</v>
          </cell>
          <cell r="Q1595" t="str">
            <v/>
          </cell>
          <cell r="R1595" t="str">
            <v/>
          </cell>
        </row>
        <row r="1596">
          <cell r="P1596" t="str">
            <v>__</v>
          </cell>
          <cell r="Q1596" t="str">
            <v/>
          </cell>
          <cell r="R1596" t="str">
            <v/>
          </cell>
        </row>
        <row r="1597">
          <cell r="P1597" t="str">
            <v>__</v>
          </cell>
          <cell r="Q1597" t="str">
            <v/>
          </cell>
          <cell r="R1597" t="str">
            <v/>
          </cell>
        </row>
        <row r="1598">
          <cell r="P1598" t="str">
            <v>__</v>
          </cell>
          <cell r="Q1598" t="str">
            <v/>
          </cell>
          <cell r="R1598" t="str">
            <v/>
          </cell>
        </row>
        <row r="1599">
          <cell r="P1599" t="str">
            <v>__</v>
          </cell>
          <cell r="Q1599" t="str">
            <v/>
          </cell>
          <cell r="R1599" t="str">
            <v/>
          </cell>
        </row>
        <row r="1600">
          <cell r="P1600" t="str">
            <v>__</v>
          </cell>
          <cell r="Q1600" t="str">
            <v/>
          </cell>
          <cell r="R1600" t="str">
            <v/>
          </cell>
        </row>
        <row r="1601">
          <cell r="P1601" t="str">
            <v>__</v>
          </cell>
          <cell r="Q1601" t="str">
            <v/>
          </cell>
          <cell r="R1601" t="str">
            <v/>
          </cell>
        </row>
        <row r="1602">
          <cell r="P1602" t="str">
            <v>__</v>
          </cell>
          <cell r="Q1602" t="str">
            <v/>
          </cell>
          <cell r="R1602" t="str">
            <v/>
          </cell>
        </row>
        <row r="1603">
          <cell r="P1603" t="str">
            <v>__</v>
          </cell>
          <cell r="Q1603" t="str">
            <v/>
          </cell>
          <cell r="R1603" t="str">
            <v/>
          </cell>
        </row>
        <row r="1604">
          <cell r="P1604" t="str">
            <v>__</v>
          </cell>
          <cell r="Q1604" t="str">
            <v/>
          </cell>
          <cell r="R1604" t="str">
            <v/>
          </cell>
        </row>
        <row r="1605">
          <cell r="P1605" t="str">
            <v>__</v>
          </cell>
          <cell r="Q1605" t="str">
            <v/>
          </cell>
          <cell r="R1605" t="str">
            <v/>
          </cell>
        </row>
        <row r="1606">
          <cell r="P1606" t="str">
            <v>__</v>
          </cell>
          <cell r="Q1606" t="str">
            <v/>
          </cell>
          <cell r="R1606" t="str">
            <v/>
          </cell>
        </row>
        <row r="1607">
          <cell r="P1607" t="str">
            <v>__</v>
          </cell>
          <cell r="Q1607" t="str">
            <v/>
          </cell>
          <cell r="R1607" t="str">
            <v/>
          </cell>
        </row>
        <row r="1608">
          <cell r="P1608" t="str">
            <v>__</v>
          </cell>
          <cell r="Q1608" t="str">
            <v/>
          </cell>
          <cell r="R1608" t="str">
            <v/>
          </cell>
        </row>
        <row r="1609">
          <cell r="P1609" t="str">
            <v>__</v>
          </cell>
          <cell r="Q1609" t="str">
            <v/>
          </cell>
          <cell r="R1609" t="str">
            <v/>
          </cell>
        </row>
        <row r="1610">
          <cell r="P1610" t="str">
            <v>__</v>
          </cell>
          <cell r="Q1610" t="str">
            <v/>
          </cell>
          <cell r="R1610" t="str">
            <v/>
          </cell>
        </row>
        <row r="1611">
          <cell r="P1611" t="str">
            <v>__</v>
          </cell>
          <cell r="Q1611" t="str">
            <v/>
          </cell>
          <cell r="R1611" t="str">
            <v/>
          </cell>
        </row>
        <row r="1612">
          <cell r="P1612" t="str">
            <v>__</v>
          </cell>
          <cell r="Q1612" t="str">
            <v/>
          </cell>
          <cell r="R1612" t="str">
            <v/>
          </cell>
        </row>
        <row r="1613">
          <cell r="P1613" t="str">
            <v>__</v>
          </cell>
          <cell r="Q1613" t="str">
            <v/>
          </cell>
          <cell r="R1613" t="str">
            <v/>
          </cell>
        </row>
        <row r="1614">
          <cell r="P1614" t="str">
            <v>__</v>
          </cell>
          <cell r="Q1614" t="str">
            <v/>
          </cell>
          <cell r="R1614" t="str">
            <v/>
          </cell>
        </row>
        <row r="1615">
          <cell r="P1615" t="str">
            <v>__</v>
          </cell>
          <cell r="Q1615" t="str">
            <v/>
          </cell>
          <cell r="R1615" t="str">
            <v/>
          </cell>
        </row>
        <row r="1616">
          <cell r="P1616" t="str">
            <v>__</v>
          </cell>
          <cell r="Q1616" t="str">
            <v/>
          </cell>
          <cell r="R1616" t="str">
            <v/>
          </cell>
        </row>
        <row r="1617">
          <cell r="P1617" t="str">
            <v>__</v>
          </cell>
          <cell r="Q1617" t="str">
            <v/>
          </cell>
          <cell r="R1617" t="str">
            <v/>
          </cell>
        </row>
        <row r="1618">
          <cell r="P1618" t="str">
            <v>__</v>
          </cell>
          <cell r="Q1618" t="str">
            <v/>
          </cell>
          <cell r="R1618" t="str">
            <v/>
          </cell>
        </row>
        <row r="1619">
          <cell r="P1619" t="str">
            <v>__</v>
          </cell>
          <cell r="Q1619" t="str">
            <v/>
          </cell>
          <cell r="R1619" t="str">
            <v/>
          </cell>
        </row>
        <row r="1620">
          <cell r="P1620" t="str">
            <v>__</v>
          </cell>
          <cell r="Q1620" t="str">
            <v/>
          </cell>
          <cell r="R1620" t="str">
            <v/>
          </cell>
        </row>
        <row r="1621">
          <cell r="P1621" t="str">
            <v>__</v>
          </cell>
          <cell r="Q1621" t="str">
            <v/>
          </cell>
          <cell r="R1621" t="str">
            <v/>
          </cell>
        </row>
        <row r="1622">
          <cell r="P1622" t="str">
            <v>__</v>
          </cell>
          <cell r="Q1622" t="str">
            <v/>
          </cell>
          <cell r="R1622" t="str">
            <v/>
          </cell>
        </row>
        <row r="1623">
          <cell r="P1623" t="str">
            <v>__</v>
          </cell>
          <cell r="Q1623" t="str">
            <v/>
          </cell>
          <cell r="R1623" t="str">
            <v/>
          </cell>
        </row>
        <row r="1624">
          <cell r="P1624" t="str">
            <v>__</v>
          </cell>
          <cell r="Q1624" t="str">
            <v/>
          </cell>
          <cell r="R1624" t="str">
            <v/>
          </cell>
        </row>
        <row r="1625">
          <cell r="P1625" t="str">
            <v>__</v>
          </cell>
          <cell r="Q1625" t="str">
            <v/>
          </cell>
          <cell r="R1625" t="str">
            <v/>
          </cell>
        </row>
        <row r="1626">
          <cell r="P1626" t="str">
            <v>__</v>
          </cell>
          <cell r="Q1626" t="str">
            <v/>
          </cell>
          <cell r="R1626" t="str">
            <v/>
          </cell>
        </row>
        <row r="1627">
          <cell r="P1627" t="str">
            <v>__</v>
          </cell>
          <cell r="Q1627" t="str">
            <v/>
          </cell>
          <cell r="R1627" t="str">
            <v/>
          </cell>
        </row>
        <row r="1628">
          <cell r="P1628" t="str">
            <v>__</v>
          </cell>
          <cell r="Q1628" t="str">
            <v/>
          </cell>
          <cell r="R1628" t="str">
            <v/>
          </cell>
        </row>
        <row r="1629">
          <cell r="P1629" t="str">
            <v>__</v>
          </cell>
          <cell r="Q1629" t="str">
            <v/>
          </cell>
          <cell r="R1629" t="str">
            <v/>
          </cell>
        </row>
        <row r="1630">
          <cell r="P1630" t="str">
            <v>__</v>
          </cell>
          <cell r="Q1630" t="str">
            <v/>
          </cell>
          <cell r="R1630" t="str">
            <v/>
          </cell>
        </row>
        <row r="1631">
          <cell r="P1631" t="str">
            <v>__</v>
          </cell>
          <cell r="Q1631" t="str">
            <v/>
          </cell>
          <cell r="R1631" t="str">
            <v/>
          </cell>
        </row>
        <row r="1632">
          <cell r="P1632" t="str">
            <v>__</v>
          </cell>
          <cell r="Q1632" t="str">
            <v/>
          </cell>
          <cell r="R1632" t="str">
            <v/>
          </cell>
        </row>
        <row r="1633">
          <cell r="P1633" t="str">
            <v>__</v>
          </cell>
          <cell r="Q1633" t="str">
            <v/>
          </cell>
          <cell r="R1633" t="str">
            <v/>
          </cell>
        </row>
        <row r="1634">
          <cell r="P1634" t="str">
            <v>__</v>
          </cell>
          <cell r="Q1634" t="str">
            <v/>
          </cell>
          <cell r="R1634" t="str">
            <v/>
          </cell>
        </row>
        <row r="1635">
          <cell r="P1635" t="str">
            <v>__</v>
          </cell>
          <cell r="Q1635" t="str">
            <v/>
          </cell>
          <cell r="R1635" t="str">
            <v/>
          </cell>
        </row>
        <row r="1636">
          <cell r="P1636" t="str">
            <v>__</v>
          </cell>
          <cell r="Q1636" t="str">
            <v/>
          </cell>
          <cell r="R1636" t="str">
            <v/>
          </cell>
        </row>
        <row r="1637">
          <cell r="P1637" t="str">
            <v>__</v>
          </cell>
          <cell r="Q1637" t="str">
            <v/>
          </cell>
          <cell r="R1637" t="str">
            <v/>
          </cell>
        </row>
        <row r="1638">
          <cell r="P1638" t="str">
            <v>__</v>
          </cell>
          <cell r="Q1638" t="str">
            <v/>
          </cell>
          <cell r="R1638" t="str">
            <v/>
          </cell>
        </row>
        <row r="1639">
          <cell r="P1639" t="str">
            <v>__</v>
          </cell>
          <cell r="Q1639" t="str">
            <v/>
          </cell>
          <cell r="R1639" t="str">
            <v/>
          </cell>
        </row>
        <row r="1640">
          <cell r="P1640" t="str">
            <v>__</v>
          </cell>
          <cell r="Q1640" t="str">
            <v/>
          </cell>
          <cell r="R1640" t="str">
            <v/>
          </cell>
        </row>
        <row r="1641">
          <cell r="P1641" t="str">
            <v>__</v>
          </cell>
          <cell r="Q1641" t="str">
            <v/>
          </cell>
          <cell r="R1641" t="str">
            <v/>
          </cell>
        </row>
        <row r="1642">
          <cell r="P1642" t="str">
            <v>__</v>
          </cell>
          <cell r="Q1642" t="str">
            <v/>
          </cell>
          <cell r="R1642" t="str">
            <v/>
          </cell>
        </row>
        <row r="1643">
          <cell r="P1643" t="str">
            <v>__</v>
          </cell>
          <cell r="Q1643" t="str">
            <v/>
          </cell>
          <cell r="R1643" t="str">
            <v/>
          </cell>
        </row>
        <row r="1644">
          <cell r="P1644" t="str">
            <v>__</v>
          </cell>
          <cell r="Q1644" t="str">
            <v/>
          </cell>
          <cell r="R1644" t="str">
            <v/>
          </cell>
        </row>
        <row r="1645">
          <cell r="P1645" t="str">
            <v>__</v>
          </cell>
          <cell r="Q1645" t="str">
            <v/>
          </cell>
          <cell r="R1645" t="str">
            <v/>
          </cell>
        </row>
        <row r="1646">
          <cell r="P1646" t="str">
            <v>__</v>
          </cell>
          <cell r="Q1646" t="str">
            <v/>
          </cell>
          <cell r="R1646" t="str">
            <v/>
          </cell>
        </row>
        <row r="1647">
          <cell r="P1647" t="str">
            <v>__</v>
          </cell>
          <cell r="Q1647" t="str">
            <v/>
          </cell>
          <cell r="R1647" t="str">
            <v/>
          </cell>
        </row>
        <row r="1648">
          <cell r="P1648" t="str">
            <v>__</v>
          </cell>
          <cell r="Q1648" t="str">
            <v/>
          </cell>
          <cell r="R1648" t="str">
            <v/>
          </cell>
        </row>
        <row r="1649">
          <cell r="P1649" t="str">
            <v>__</v>
          </cell>
          <cell r="Q1649" t="str">
            <v/>
          </cell>
          <cell r="R1649" t="str">
            <v/>
          </cell>
        </row>
        <row r="1650">
          <cell r="P1650" t="str">
            <v>__</v>
          </cell>
          <cell r="Q1650" t="str">
            <v/>
          </cell>
          <cell r="R1650" t="str">
            <v/>
          </cell>
        </row>
        <row r="1651">
          <cell r="P1651" t="str">
            <v>__</v>
          </cell>
          <cell r="Q1651" t="str">
            <v/>
          </cell>
          <cell r="R1651" t="str">
            <v/>
          </cell>
        </row>
        <row r="1652">
          <cell r="P1652" t="str">
            <v>__</v>
          </cell>
          <cell r="Q1652" t="str">
            <v/>
          </cell>
          <cell r="R1652" t="str">
            <v/>
          </cell>
        </row>
        <row r="1653">
          <cell r="P1653" t="str">
            <v>__</v>
          </cell>
          <cell r="Q1653" t="str">
            <v/>
          </cell>
          <cell r="R1653" t="str">
            <v/>
          </cell>
        </row>
        <row r="1654">
          <cell r="P1654" t="str">
            <v>__</v>
          </cell>
          <cell r="Q1654" t="str">
            <v/>
          </cell>
          <cell r="R1654" t="str">
            <v/>
          </cell>
        </row>
        <row r="1655">
          <cell r="P1655" t="str">
            <v>__</v>
          </cell>
          <cell r="Q1655" t="str">
            <v/>
          </cell>
          <cell r="R1655" t="str">
            <v/>
          </cell>
        </row>
        <row r="1656">
          <cell r="P1656" t="str">
            <v>__</v>
          </cell>
          <cell r="Q1656" t="str">
            <v/>
          </cell>
          <cell r="R1656" t="str">
            <v/>
          </cell>
        </row>
        <row r="1657">
          <cell r="P1657" t="str">
            <v>__</v>
          </cell>
          <cell r="Q1657" t="str">
            <v/>
          </cell>
          <cell r="R1657" t="str">
            <v/>
          </cell>
        </row>
        <row r="1658">
          <cell r="P1658" t="str">
            <v>__</v>
          </cell>
          <cell r="Q1658" t="str">
            <v/>
          </cell>
          <cell r="R1658" t="str">
            <v/>
          </cell>
        </row>
        <row r="1659">
          <cell r="P1659" t="str">
            <v>__</v>
          </cell>
          <cell r="Q1659" t="str">
            <v/>
          </cell>
          <cell r="R1659" t="str">
            <v/>
          </cell>
        </row>
        <row r="1660">
          <cell r="P1660" t="str">
            <v>__</v>
          </cell>
          <cell r="Q1660" t="str">
            <v/>
          </cell>
          <cell r="R1660" t="str">
            <v/>
          </cell>
        </row>
        <row r="1661">
          <cell r="P1661" t="str">
            <v>__</v>
          </cell>
          <cell r="Q1661" t="str">
            <v/>
          </cell>
          <cell r="R1661" t="str">
            <v/>
          </cell>
        </row>
        <row r="1662">
          <cell r="P1662" t="str">
            <v>__</v>
          </cell>
          <cell r="Q1662" t="str">
            <v/>
          </cell>
          <cell r="R1662" t="str">
            <v/>
          </cell>
        </row>
        <row r="1663">
          <cell r="P1663" t="str">
            <v>__</v>
          </cell>
          <cell r="Q1663" t="str">
            <v/>
          </cell>
          <cell r="R1663" t="str">
            <v/>
          </cell>
        </row>
        <row r="1664">
          <cell r="P1664" t="str">
            <v>__</v>
          </cell>
          <cell r="Q1664" t="str">
            <v/>
          </cell>
          <cell r="R1664" t="str">
            <v/>
          </cell>
        </row>
        <row r="1665">
          <cell r="P1665" t="str">
            <v>__</v>
          </cell>
          <cell r="Q1665" t="str">
            <v/>
          </cell>
          <cell r="R1665" t="str">
            <v/>
          </cell>
        </row>
        <row r="1666">
          <cell r="P1666" t="str">
            <v>__</v>
          </cell>
          <cell r="Q1666" t="str">
            <v/>
          </cell>
          <cell r="R1666" t="str">
            <v/>
          </cell>
        </row>
        <row r="1667">
          <cell r="P1667" t="str">
            <v>__</v>
          </cell>
          <cell r="Q1667" t="str">
            <v/>
          </cell>
          <cell r="R1667" t="str">
            <v/>
          </cell>
        </row>
        <row r="1668">
          <cell r="P1668" t="str">
            <v>__</v>
          </cell>
          <cell r="Q1668" t="str">
            <v/>
          </cell>
          <cell r="R1668" t="str">
            <v/>
          </cell>
        </row>
        <row r="1669">
          <cell r="P1669" t="str">
            <v>__</v>
          </cell>
          <cell r="Q1669" t="str">
            <v/>
          </cell>
          <cell r="R1669" t="str">
            <v/>
          </cell>
        </row>
        <row r="1670">
          <cell r="P1670" t="str">
            <v>__</v>
          </cell>
          <cell r="Q1670" t="str">
            <v/>
          </cell>
          <cell r="R1670" t="str">
            <v/>
          </cell>
        </row>
        <row r="1671">
          <cell r="P1671" t="str">
            <v>__</v>
          </cell>
          <cell r="Q1671" t="str">
            <v/>
          </cell>
          <cell r="R1671" t="str">
            <v/>
          </cell>
        </row>
        <row r="1672">
          <cell r="P1672" t="str">
            <v>__</v>
          </cell>
          <cell r="Q1672" t="str">
            <v/>
          </cell>
          <cell r="R1672" t="str">
            <v/>
          </cell>
        </row>
        <row r="1673">
          <cell r="P1673" t="str">
            <v>__</v>
          </cell>
          <cell r="Q1673" t="str">
            <v/>
          </cell>
          <cell r="R1673" t="str">
            <v/>
          </cell>
        </row>
        <row r="1674">
          <cell r="P1674" t="str">
            <v>__</v>
          </cell>
          <cell r="Q1674" t="str">
            <v/>
          </cell>
          <cell r="R1674" t="str">
            <v/>
          </cell>
        </row>
        <row r="1675">
          <cell r="P1675" t="str">
            <v>__</v>
          </cell>
          <cell r="Q1675" t="str">
            <v/>
          </cell>
          <cell r="R1675" t="str">
            <v/>
          </cell>
        </row>
        <row r="1676">
          <cell r="P1676" t="str">
            <v>__</v>
          </cell>
          <cell r="Q1676" t="str">
            <v/>
          </cell>
          <cell r="R1676" t="str">
            <v/>
          </cell>
        </row>
        <row r="1677">
          <cell r="P1677" t="str">
            <v>__</v>
          </cell>
          <cell r="Q1677" t="str">
            <v/>
          </cell>
          <cell r="R1677" t="str">
            <v/>
          </cell>
        </row>
        <row r="1678">
          <cell r="P1678" t="str">
            <v>__</v>
          </cell>
          <cell r="Q1678" t="str">
            <v/>
          </cell>
          <cell r="R1678" t="str">
            <v/>
          </cell>
        </row>
        <row r="1679">
          <cell r="P1679" t="str">
            <v>__</v>
          </cell>
          <cell r="Q1679" t="str">
            <v/>
          </cell>
          <cell r="R1679" t="str">
            <v/>
          </cell>
        </row>
        <row r="1680">
          <cell r="P1680" t="str">
            <v>__</v>
          </cell>
          <cell r="Q1680" t="str">
            <v/>
          </cell>
          <cell r="R1680" t="str">
            <v/>
          </cell>
        </row>
        <row r="1681">
          <cell r="P1681" t="str">
            <v>__</v>
          </cell>
          <cell r="Q1681" t="str">
            <v/>
          </cell>
          <cell r="R1681" t="str">
            <v/>
          </cell>
        </row>
        <row r="1682">
          <cell r="P1682" t="str">
            <v>__</v>
          </cell>
          <cell r="Q1682" t="str">
            <v/>
          </cell>
          <cell r="R1682" t="str">
            <v/>
          </cell>
        </row>
        <row r="1683">
          <cell r="P1683" t="str">
            <v>__</v>
          </cell>
          <cell r="Q1683" t="str">
            <v/>
          </cell>
          <cell r="R1683" t="str">
            <v/>
          </cell>
        </row>
        <row r="1684">
          <cell r="P1684" t="str">
            <v>__</v>
          </cell>
          <cell r="Q1684" t="str">
            <v/>
          </cell>
          <cell r="R1684" t="str">
            <v/>
          </cell>
        </row>
        <row r="1685">
          <cell r="P1685" t="str">
            <v>__</v>
          </cell>
          <cell r="Q1685" t="str">
            <v/>
          </cell>
          <cell r="R1685" t="str">
            <v/>
          </cell>
        </row>
        <row r="1686">
          <cell r="P1686" t="str">
            <v>__</v>
          </cell>
          <cell r="Q1686" t="str">
            <v/>
          </cell>
          <cell r="R1686" t="str">
            <v/>
          </cell>
        </row>
        <row r="1687">
          <cell r="P1687" t="str">
            <v>__</v>
          </cell>
          <cell r="Q1687" t="str">
            <v/>
          </cell>
          <cell r="R1687" t="str">
            <v/>
          </cell>
        </row>
        <row r="1688">
          <cell r="P1688" t="str">
            <v>__</v>
          </cell>
          <cell r="Q1688" t="str">
            <v/>
          </cell>
          <cell r="R1688" t="str">
            <v/>
          </cell>
        </row>
        <row r="1689">
          <cell r="P1689" t="str">
            <v>__</v>
          </cell>
          <cell r="Q1689" t="str">
            <v/>
          </cell>
          <cell r="R1689" t="str">
            <v/>
          </cell>
        </row>
        <row r="1690">
          <cell r="P1690" t="str">
            <v>__</v>
          </cell>
          <cell r="Q1690" t="str">
            <v/>
          </cell>
          <cell r="R1690" t="str">
            <v/>
          </cell>
        </row>
        <row r="1691">
          <cell r="P1691" t="str">
            <v>__</v>
          </cell>
          <cell r="Q1691" t="str">
            <v/>
          </cell>
          <cell r="R1691" t="str">
            <v/>
          </cell>
        </row>
        <row r="1692">
          <cell r="P1692" t="str">
            <v>__</v>
          </cell>
          <cell r="Q1692" t="str">
            <v/>
          </cell>
          <cell r="R1692" t="str">
            <v/>
          </cell>
        </row>
        <row r="1693">
          <cell r="P1693" t="str">
            <v>__</v>
          </cell>
          <cell r="Q1693" t="str">
            <v/>
          </cell>
          <cell r="R1693" t="str">
            <v/>
          </cell>
        </row>
        <row r="1694">
          <cell r="P1694" t="str">
            <v>__</v>
          </cell>
          <cell r="Q1694" t="str">
            <v/>
          </cell>
          <cell r="R1694" t="str">
            <v/>
          </cell>
        </row>
        <row r="1695">
          <cell r="P1695" t="str">
            <v>__</v>
          </cell>
          <cell r="Q1695" t="str">
            <v/>
          </cell>
          <cell r="R1695" t="str">
            <v/>
          </cell>
        </row>
        <row r="1696">
          <cell r="P1696" t="str">
            <v>__</v>
          </cell>
          <cell r="Q1696" t="str">
            <v/>
          </cell>
          <cell r="R1696" t="str">
            <v/>
          </cell>
        </row>
        <row r="1697">
          <cell r="P1697" t="str">
            <v>__</v>
          </cell>
          <cell r="Q1697" t="str">
            <v/>
          </cell>
          <cell r="R1697" t="str">
            <v/>
          </cell>
        </row>
        <row r="1698">
          <cell r="P1698" t="str">
            <v>__</v>
          </cell>
          <cell r="Q1698" t="str">
            <v/>
          </cell>
          <cell r="R1698" t="str">
            <v/>
          </cell>
        </row>
        <row r="1699">
          <cell r="P1699" t="str">
            <v>__</v>
          </cell>
          <cell r="Q1699" t="str">
            <v/>
          </cell>
          <cell r="R1699" t="str">
            <v/>
          </cell>
        </row>
        <row r="1700">
          <cell r="P1700" t="str">
            <v>__</v>
          </cell>
          <cell r="Q1700" t="str">
            <v/>
          </cell>
          <cell r="R1700" t="str">
            <v/>
          </cell>
        </row>
        <row r="1701">
          <cell r="P1701" t="str">
            <v>__</v>
          </cell>
          <cell r="Q1701" t="str">
            <v/>
          </cell>
          <cell r="R1701" t="str">
            <v/>
          </cell>
        </row>
        <row r="1702">
          <cell r="P1702" t="str">
            <v>__</v>
          </cell>
          <cell r="Q1702" t="str">
            <v/>
          </cell>
          <cell r="R1702" t="str">
            <v/>
          </cell>
        </row>
        <row r="1703">
          <cell r="P1703" t="str">
            <v>__</v>
          </cell>
          <cell r="Q1703" t="str">
            <v/>
          </cell>
          <cell r="R1703" t="str">
            <v/>
          </cell>
        </row>
        <row r="1704">
          <cell r="P1704" t="str">
            <v>__</v>
          </cell>
          <cell r="Q1704" t="str">
            <v/>
          </cell>
          <cell r="R1704" t="str">
            <v/>
          </cell>
        </row>
        <row r="1705">
          <cell r="P1705" t="str">
            <v>__</v>
          </cell>
          <cell r="Q1705" t="str">
            <v/>
          </cell>
          <cell r="R1705" t="str">
            <v/>
          </cell>
        </row>
        <row r="1706">
          <cell r="P1706" t="str">
            <v>__</v>
          </cell>
          <cell r="Q1706" t="str">
            <v/>
          </cell>
          <cell r="R1706" t="str">
            <v/>
          </cell>
        </row>
        <row r="1707">
          <cell r="P1707" t="str">
            <v>__</v>
          </cell>
          <cell r="Q1707" t="str">
            <v/>
          </cell>
          <cell r="R1707" t="str">
            <v/>
          </cell>
        </row>
        <row r="1708">
          <cell r="P1708" t="str">
            <v>__</v>
          </cell>
          <cell r="Q1708" t="str">
            <v/>
          </cell>
          <cell r="R1708" t="str">
            <v/>
          </cell>
        </row>
        <row r="1709">
          <cell r="P1709" t="str">
            <v>__</v>
          </cell>
          <cell r="Q1709" t="str">
            <v/>
          </cell>
          <cell r="R1709" t="str">
            <v/>
          </cell>
        </row>
        <row r="1710">
          <cell r="P1710" t="str">
            <v>__</v>
          </cell>
          <cell r="Q1710" t="str">
            <v/>
          </cell>
          <cell r="R1710" t="str">
            <v/>
          </cell>
        </row>
        <row r="1711">
          <cell r="P1711" t="str">
            <v>__</v>
          </cell>
          <cell r="Q1711" t="str">
            <v/>
          </cell>
          <cell r="R1711" t="str">
            <v/>
          </cell>
        </row>
        <row r="1712">
          <cell r="P1712" t="str">
            <v>__</v>
          </cell>
          <cell r="Q1712" t="str">
            <v/>
          </cell>
          <cell r="R1712" t="str">
            <v/>
          </cell>
        </row>
        <row r="1713">
          <cell r="P1713" t="str">
            <v>__</v>
          </cell>
          <cell r="Q1713" t="str">
            <v/>
          </cell>
          <cell r="R1713" t="str">
            <v/>
          </cell>
        </row>
        <row r="1714">
          <cell r="P1714" t="str">
            <v>__</v>
          </cell>
          <cell r="Q1714" t="str">
            <v/>
          </cell>
          <cell r="R1714" t="str">
            <v/>
          </cell>
        </row>
        <row r="1715">
          <cell r="P1715" t="str">
            <v>__</v>
          </cell>
          <cell r="Q1715" t="str">
            <v/>
          </cell>
          <cell r="R1715" t="str">
            <v/>
          </cell>
        </row>
        <row r="1716">
          <cell r="P1716" t="str">
            <v>__</v>
          </cell>
          <cell r="Q1716" t="str">
            <v/>
          </cell>
          <cell r="R1716" t="str">
            <v/>
          </cell>
        </row>
        <row r="1717">
          <cell r="P1717" t="str">
            <v>__</v>
          </cell>
          <cell r="Q1717" t="str">
            <v/>
          </cell>
          <cell r="R1717" t="str">
            <v/>
          </cell>
        </row>
        <row r="1718">
          <cell r="P1718" t="str">
            <v>__</v>
          </cell>
          <cell r="Q1718" t="str">
            <v/>
          </cell>
          <cell r="R1718" t="str">
            <v/>
          </cell>
        </row>
        <row r="1719">
          <cell r="P1719" t="str">
            <v>__</v>
          </cell>
          <cell r="Q1719" t="str">
            <v/>
          </cell>
          <cell r="R1719" t="str">
            <v/>
          </cell>
        </row>
        <row r="1720">
          <cell r="P1720" t="str">
            <v>__</v>
          </cell>
          <cell r="Q1720" t="str">
            <v/>
          </cell>
          <cell r="R1720" t="str">
            <v/>
          </cell>
        </row>
        <row r="1721">
          <cell r="P1721" t="str">
            <v>__</v>
          </cell>
          <cell r="Q1721" t="str">
            <v/>
          </cell>
          <cell r="R1721" t="str">
            <v/>
          </cell>
        </row>
        <row r="1722">
          <cell r="P1722" t="str">
            <v>__</v>
          </cell>
          <cell r="Q1722" t="str">
            <v/>
          </cell>
          <cell r="R1722" t="str">
            <v/>
          </cell>
        </row>
        <row r="1723">
          <cell r="P1723" t="str">
            <v>__</v>
          </cell>
          <cell r="Q1723" t="str">
            <v/>
          </cell>
          <cell r="R1723" t="str">
            <v/>
          </cell>
        </row>
        <row r="1724">
          <cell r="P1724" t="str">
            <v>__</v>
          </cell>
          <cell r="Q1724" t="str">
            <v/>
          </cell>
          <cell r="R1724" t="str">
            <v/>
          </cell>
        </row>
        <row r="1725">
          <cell r="P1725" t="str">
            <v>__</v>
          </cell>
          <cell r="Q1725" t="str">
            <v/>
          </cell>
          <cell r="R1725" t="str">
            <v/>
          </cell>
        </row>
        <row r="1726">
          <cell r="P1726" t="str">
            <v>__</v>
          </cell>
          <cell r="Q1726" t="str">
            <v/>
          </cell>
          <cell r="R1726" t="str">
            <v/>
          </cell>
        </row>
        <row r="1727">
          <cell r="P1727" t="str">
            <v>__</v>
          </cell>
          <cell r="Q1727" t="str">
            <v/>
          </cell>
          <cell r="R1727" t="str">
            <v/>
          </cell>
        </row>
        <row r="1728">
          <cell r="P1728" t="str">
            <v>__</v>
          </cell>
          <cell r="Q1728" t="str">
            <v/>
          </cell>
          <cell r="R1728" t="str">
            <v/>
          </cell>
        </row>
        <row r="1729">
          <cell r="P1729" t="str">
            <v>__</v>
          </cell>
          <cell r="Q1729" t="str">
            <v/>
          </cell>
          <cell r="R1729" t="str">
            <v/>
          </cell>
        </row>
        <row r="1730">
          <cell r="P1730" t="str">
            <v>__</v>
          </cell>
          <cell r="Q1730" t="str">
            <v/>
          </cell>
          <cell r="R1730" t="str">
            <v/>
          </cell>
        </row>
        <row r="1731">
          <cell r="P1731" t="str">
            <v>__</v>
          </cell>
          <cell r="Q1731" t="str">
            <v/>
          </cell>
          <cell r="R1731" t="str">
            <v/>
          </cell>
        </row>
        <row r="1732">
          <cell r="P1732" t="str">
            <v>__</v>
          </cell>
          <cell r="Q1732" t="str">
            <v/>
          </cell>
          <cell r="R1732" t="str">
            <v/>
          </cell>
        </row>
        <row r="1733">
          <cell r="P1733" t="str">
            <v>__</v>
          </cell>
          <cell r="Q1733" t="str">
            <v/>
          </cell>
          <cell r="R1733" t="str">
            <v/>
          </cell>
        </row>
        <row r="1734">
          <cell r="P1734" t="str">
            <v>__</v>
          </cell>
          <cell r="Q1734" t="str">
            <v/>
          </cell>
          <cell r="R1734" t="str">
            <v/>
          </cell>
        </row>
        <row r="1735">
          <cell r="P1735" t="str">
            <v>__</v>
          </cell>
          <cell r="Q1735" t="str">
            <v/>
          </cell>
          <cell r="R1735" t="str">
            <v/>
          </cell>
        </row>
        <row r="1736">
          <cell r="P1736" t="str">
            <v>__</v>
          </cell>
          <cell r="Q1736" t="str">
            <v/>
          </cell>
          <cell r="R1736" t="str">
            <v/>
          </cell>
        </row>
        <row r="1737">
          <cell r="P1737" t="str">
            <v>__</v>
          </cell>
          <cell r="Q1737" t="str">
            <v/>
          </cell>
          <cell r="R1737" t="str">
            <v/>
          </cell>
        </row>
        <row r="1738">
          <cell r="P1738" t="str">
            <v>__</v>
          </cell>
          <cell r="Q1738" t="str">
            <v/>
          </cell>
          <cell r="R1738" t="str">
            <v/>
          </cell>
        </row>
        <row r="1739">
          <cell r="P1739" t="str">
            <v>__</v>
          </cell>
          <cell r="Q1739" t="str">
            <v/>
          </cell>
          <cell r="R1739" t="str">
            <v/>
          </cell>
        </row>
        <row r="1740">
          <cell r="P1740" t="str">
            <v>__</v>
          </cell>
          <cell r="Q1740" t="str">
            <v/>
          </cell>
          <cell r="R1740" t="str">
            <v/>
          </cell>
        </row>
        <row r="1741">
          <cell r="P1741" t="str">
            <v>__</v>
          </cell>
          <cell r="Q1741" t="str">
            <v/>
          </cell>
          <cell r="R1741" t="str">
            <v/>
          </cell>
        </row>
        <row r="1742">
          <cell r="P1742" t="str">
            <v>__</v>
          </cell>
          <cell r="Q1742" t="str">
            <v/>
          </cell>
          <cell r="R1742" t="str">
            <v/>
          </cell>
        </row>
        <row r="1743">
          <cell r="P1743" t="str">
            <v>__</v>
          </cell>
          <cell r="Q1743" t="str">
            <v/>
          </cell>
          <cell r="R1743" t="str">
            <v/>
          </cell>
        </row>
        <row r="1744">
          <cell r="P1744" t="str">
            <v>__</v>
          </cell>
          <cell r="Q1744" t="str">
            <v/>
          </cell>
          <cell r="R1744" t="str">
            <v/>
          </cell>
        </row>
        <row r="1745">
          <cell r="P1745" t="str">
            <v>__</v>
          </cell>
          <cell r="Q1745" t="str">
            <v/>
          </cell>
          <cell r="R1745" t="str">
            <v/>
          </cell>
        </row>
        <row r="1746">
          <cell r="P1746" t="str">
            <v>__</v>
          </cell>
          <cell r="Q1746" t="str">
            <v/>
          </cell>
          <cell r="R1746" t="str">
            <v/>
          </cell>
        </row>
        <row r="1747">
          <cell r="P1747" t="str">
            <v>__</v>
          </cell>
          <cell r="Q1747" t="str">
            <v/>
          </cell>
          <cell r="R1747" t="str">
            <v/>
          </cell>
        </row>
        <row r="1748">
          <cell r="P1748" t="str">
            <v>__</v>
          </cell>
          <cell r="Q1748" t="str">
            <v/>
          </cell>
          <cell r="R1748" t="str">
            <v/>
          </cell>
        </row>
        <row r="1749">
          <cell r="P1749" t="str">
            <v>__</v>
          </cell>
          <cell r="Q1749" t="str">
            <v/>
          </cell>
          <cell r="R1749" t="str">
            <v/>
          </cell>
        </row>
        <row r="1750">
          <cell r="P1750" t="str">
            <v>__</v>
          </cell>
          <cell r="Q1750" t="str">
            <v/>
          </cell>
          <cell r="R1750" t="str">
            <v/>
          </cell>
        </row>
        <row r="1751">
          <cell r="P1751" t="str">
            <v>__</v>
          </cell>
          <cell r="Q1751" t="str">
            <v/>
          </cell>
          <cell r="R1751" t="str">
            <v/>
          </cell>
        </row>
        <row r="1752">
          <cell r="P1752" t="str">
            <v>__</v>
          </cell>
          <cell r="Q1752" t="str">
            <v/>
          </cell>
          <cell r="R1752" t="str">
            <v/>
          </cell>
        </row>
        <row r="1753">
          <cell r="P1753" t="str">
            <v>__</v>
          </cell>
          <cell r="Q1753" t="str">
            <v/>
          </cell>
          <cell r="R1753" t="str">
            <v/>
          </cell>
        </row>
        <row r="1754">
          <cell r="P1754" t="str">
            <v>__</v>
          </cell>
          <cell r="Q1754" t="str">
            <v/>
          </cell>
          <cell r="R1754" t="str">
            <v/>
          </cell>
        </row>
        <row r="1755">
          <cell r="P1755" t="str">
            <v>__</v>
          </cell>
          <cell r="Q1755" t="str">
            <v/>
          </cell>
          <cell r="R1755" t="str">
            <v/>
          </cell>
        </row>
        <row r="1756">
          <cell r="P1756" t="str">
            <v>__</v>
          </cell>
          <cell r="Q1756" t="str">
            <v/>
          </cell>
          <cell r="R1756" t="str">
            <v/>
          </cell>
        </row>
        <row r="1757">
          <cell r="P1757" t="str">
            <v>__</v>
          </cell>
          <cell r="Q1757" t="str">
            <v/>
          </cell>
          <cell r="R1757" t="str">
            <v/>
          </cell>
        </row>
        <row r="1758">
          <cell r="P1758" t="str">
            <v>__</v>
          </cell>
          <cell r="Q1758" t="str">
            <v/>
          </cell>
          <cell r="R1758" t="str">
            <v/>
          </cell>
        </row>
        <row r="1759">
          <cell r="P1759" t="str">
            <v>__</v>
          </cell>
          <cell r="Q1759" t="str">
            <v/>
          </cell>
          <cell r="R1759" t="str">
            <v/>
          </cell>
        </row>
        <row r="1760">
          <cell r="P1760" t="str">
            <v>__</v>
          </cell>
          <cell r="Q1760" t="str">
            <v/>
          </cell>
          <cell r="R1760" t="str">
            <v/>
          </cell>
        </row>
        <row r="1761">
          <cell r="P1761" t="str">
            <v>__</v>
          </cell>
          <cell r="Q1761" t="str">
            <v/>
          </cell>
          <cell r="R1761" t="str">
            <v/>
          </cell>
        </row>
        <row r="1762">
          <cell r="P1762" t="str">
            <v>__</v>
          </cell>
          <cell r="Q1762" t="str">
            <v/>
          </cell>
          <cell r="R1762" t="str">
            <v/>
          </cell>
        </row>
        <row r="1763">
          <cell r="P1763" t="str">
            <v>__</v>
          </cell>
          <cell r="Q1763" t="str">
            <v/>
          </cell>
          <cell r="R1763" t="str">
            <v/>
          </cell>
        </row>
        <row r="1764">
          <cell r="P1764" t="str">
            <v>__</v>
          </cell>
          <cell r="Q1764" t="str">
            <v/>
          </cell>
          <cell r="R1764" t="str">
            <v/>
          </cell>
        </row>
        <row r="1765">
          <cell r="P1765" t="str">
            <v>__</v>
          </cell>
          <cell r="Q1765" t="str">
            <v/>
          </cell>
          <cell r="R1765" t="str">
            <v/>
          </cell>
        </row>
        <row r="1766">
          <cell r="P1766" t="str">
            <v>__</v>
          </cell>
          <cell r="Q1766" t="str">
            <v/>
          </cell>
          <cell r="R1766" t="str">
            <v/>
          </cell>
        </row>
        <row r="1767">
          <cell r="P1767" t="str">
            <v>__</v>
          </cell>
          <cell r="Q1767" t="str">
            <v/>
          </cell>
          <cell r="R1767" t="str">
            <v/>
          </cell>
        </row>
        <row r="1768">
          <cell r="P1768" t="str">
            <v>__</v>
          </cell>
          <cell r="Q1768" t="str">
            <v/>
          </cell>
          <cell r="R1768" t="str">
            <v/>
          </cell>
        </row>
        <row r="1769">
          <cell r="P1769" t="str">
            <v>__</v>
          </cell>
          <cell r="Q1769" t="str">
            <v/>
          </cell>
          <cell r="R1769" t="str">
            <v/>
          </cell>
        </row>
        <row r="1770">
          <cell r="P1770" t="str">
            <v>__</v>
          </cell>
          <cell r="Q1770" t="str">
            <v/>
          </cell>
          <cell r="R1770" t="str">
            <v/>
          </cell>
        </row>
        <row r="1771">
          <cell r="P1771" t="str">
            <v>__</v>
          </cell>
          <cell r="Q1771" t="str">
            <v/>
          </cell>
          <cell r="R1771" t="str">
            <v/>
          </cell>
        </row>
        <row r="1772">
          <cell r="P1772" t="str">
            <v>__</v>
          </cell>
          <cell r="Q1772" t="str">
            <v/>
          </cell>
          <cell r="R1772" t="str">
            <v/>
          </cell>
        </row>
        <row r="1773">
          <cell r="P1773" t="str">
            <v>__</v>
          </cell>
          <cell r="Q1773" t="str">
            <v/>
          </cell>
          <cell r="R1773" t="str">
            <v/>
          </cell>
        </row>
        <row r="1774">
          <cell r="P1774" t="str">
            <v>__</v>
          </cell>
          <cell r="Q1774" t="str">
            <v/>
          </cell>
          <cell r="R1774" t="str">
            <v/>
          </cell>
        </row>
        <row r="1775">
          <cell r="P1775" t="str">
            <v>__</v>
          </cell>
          <cell r="Q1775" t="str">
            <v/>
          </cell>
          <cell r="R1775" t="str">
            <v/>
          </cell>
        </row>
        <row r="1776">
          <cell r="P1776" t="str">
            <v>__</v>
          </cell>
          <cell r="Q1776" t="str">
            <v/>
          </cell>
          <cell r="R1776" t="str">
            <v/>
          </cell>
        </row>
        <row r="1777">
          <cell r="P1777" t="str">
            <v>__</v>
          </cell>
          <cell r="Q1777" t="str">
            <v/>
          </cell>
          <cell r="R1777" t="str">
            <v/>
          </cell>
        </row>
        <row r="1778">
          <cell r="P1778" t="str">
            <v>__</v>
          </cell>
          <cell r="Q1778" t="str">
            <v/>
          </cell>
          <cell r="R1778" t="str">
            <v/>
          </cell>
        </row>
        <row r="1779">
          <cell r="P1779" t="str">
            <v>__</v>
          </cell>
          <cell r="Q1779" t="str">
            <v/>
          </cell>
          <cell r="R1779" t="str">
            <v/>
          </cell>
        </row>
        <row r="1780">
          <cell r="P1780" t="str">
            <v>__</v>
          </cell>
          <cell r="Q1780" t="str">
            <v/>
          </cell>
          <cell r="R1780" t="str">
            <v/>
          </cell>
        </row>
        <row r="1781">
          <cell r="P1781" t="str">
            <v>__</v>
          </cell>
          <cell r="Q1781" t="str">
            <v/>
          </cell>
          <cell r="R1781" t="str">
            <v/>
          </cell>
        </row>
        <row r="1782">
          <cell r="P1782" t="str">
            <v>__</v>
          </cell>
          <cell r="Q1782" t="str">
            <v/>
          </cell>
          <cell r="R1782" t="str">
            <v/>
          </cell>
        </row>
        <row r="1783">
          <cell r="P1783" t="str">
            <v>__</v>
          </cell>
          <cell r="Q1783" t="str">
            <v/>
          </cell>
          <cell r="R1783" t="str">
            <v/>
          </cell>
        </row>
        <row r="1784">
          <cell r="P1784" t="str">
            <v>__</v>
          </cell>
          <cell r="Q1784" t="str">
            <v/>
          </cell>
          <cell r="R1784" t="str">
            <v/>
          </cell>
        </row>
        <row r="1785">
          <cell r="P1785" t="str">
            <v>__</v>
          </cell>
          <cell r="Q1785" t="str">
            <v/>
          </cell>
          <cell r="R1785" t="str">
            <v/>
          </cell>
        </row>
        <row r="1786">
          <cell r="P1786" t="str">
            <v>__</v>
          </cell>
          <cell r="Q1786" t="str">
            <v/>
          </cell>
          <cell r="R1786" t="str">
            <v/>
          </cell>
        </row>
        <row r="1787">
          <cell r="P1787" t="str">
            <v>__</v>
          </cell>
          <cell r="Q1787" t="str">
            <v/>
          </cell>
          <cell r="R1787" t="str">
            <v/>
          </cell>
        </row>
        <row r="1788">
          <cell r="P1788" t="str">
            <v>__</v>
          </cell>
          <cell r="Q1788" t="str">
            <v/>
          </cell>
          <cell r="R1788" t="str">
            <v/>
          </cell>
        </row>
        <row r="1789">
          <cell r="P1789" t="str">
            <v>__</v>
          </cell>
          <cell r="Q1789" t="str">
            <v/>
          </cell>
          <cell r="R1789" t="str">
            <v/>
          </cell>
        </row>
        <row r="1790">
          <cell r="P1790" t="str">
            <v>__</v>
          </cell>
          <cell r="Q1790" t="str">
            <v/>
          </cell>
          <cell r="R1790" t="str">
            <v/>
          </cell>
        </row>
        <row r="1791">
          <cell r="P1791" t="str">
            <v>__</v>
          </cell>
          <cell r="Q1791" t="str">
            <v/>
          </cell>
          <cell r="R1791" t="str">
            <v/>
          </cell>
        </row>
        <row r="1792">
          <cell r="P1792" t="str">
            <v>__</v>
          </cell>
          <cell r="Q1792" t="str">
            <v/>
          </cell>
          <cell r="R1792" t="str">
            <v/>
          </cell>
        </row>
        <row r="1793">
          <cell r="P1793" t="str">
            <v>__</v>
          </cell>
          <cell r="Q1793" t="str">
            <v/>
          </cell>
          <cell r="R1793" t="str">
            <v/>
          </cell>
        </row>
        <row r="1794">
          <cell r="P1794" t="str">
            <v>__</v>
          </cell>
          <cell r="Q1794" t="str">
            <v/>
          </cell>
          <cell r="R1794" t="str">
            <v/>
          </cell>
        </row>
        <row r="1795">
          <cell r="P1795" t="str">
            <v>__</v>
          </cell>
          <cell r="Q1795" t="str">
            <v/>
          </cell>
          <cell r="R1795" t="str">
            <v/>
          </cell>
        </row>
        <row r="1796">
          <cell r="P1796" t="str">
            <v>__</v>
          </cell>
          <cell r="Q1796" t="str">
            <v/>
          </cell>
          <cell r="R1796" t="str">
            <v/>
          </cell>
        </row>
        <row r="1797">
          <cell r="P1797" t="str">
            <v>__</v>
          </cell>
          <cell r="Q1797" t="str">
            <v/>
          </cell>
          <cell r="R1797" t="str">
            <v/>
          </cell>
        </row>
        <row r="1798">
          <cell r="P1798" t="str">
            <v>__</v>
          </cell>
          <cell r="Q1798" t="str">
            <v/>
          </cell>
          <cell r="R1798" t="str">
            <v/>
          </cell>
        </row>
        <row r="1799">
          <cell r="P1799" t="str">
            <v>__</v>
          </cell>
          <cell r="Q1799" t="str">
            <v/>
          </cell>
          <cell r="R1799" t="str">
            <v/>
          </cell>
        </row>
        <row r="1800">
          <cell r="P1800" t="str">
            <v>__</v>
          </cell>
          <cell r="Q1800" t="str">
            <v/>
          </cell>
          <cell r="R1800" t="str">
            <v/>
          </cell>
        </row>
        <row r="1801">
          <cell r="P1801" t="str">
            <v>__</v>
          </cell>
          <cell r="Q1801" t="str">
            <v/>
          </cell>
          <cell r="R1801" t="str">
            <v/>
          </cell>
        </row>
        <row r="1802">
          <cell r="P1802" t="str">
            <v>__</v>
          </cell>
          <cell r="Q1802" t="str">
            <v/>
          </cell>
          <cell r="R1802" t="str">
            <v/>
          </cell>
        </row>
        <row r="1803">
          <cell r="P1803" t="str">
            <v>__</v>
          </cell>
          <cell r="Q1803" t="str">
            <v/>
          </cell>
          <cell r="R1803" t="str">
            <v/>
          </cell>
        </row>
        <row r="1804">
          <cell r="P1804" t="str">
            <v>__</v>
          </cell>
          <cell r="Q1804" t="str">
            <v/>
          </cell>
          <cell r="R1804" t="str">
            <v/>
          </cell>
        </row>
        <row r="1805">
          <cell r="P1805" t="str">
            <v>__</v>
          </cell>
          <cell r="Q1805" t="str">
            <v/>
          </cell>
          <cell r="R1805" t="str">
            <v/>
          </cell>
        </row>
        <row r="1806">
          <cell r="P1806" t="str">
            <v>__</v>
          </cell>
          <cell r="Q1806" t="str">
            <v/>
          </cell>
          <cell r="R1806" t="str">
            <v/>
          </cell>
        </row>
        <row r="1807">
          <cell r="P1807" t="str">
            <v>__</v>
          </cell>
          <cell r="Q1807" t="str">
            <v/>
          </cell>
          <cell r="R1807" t="str">
            <v/>
          </cell>
        </row>
        <row r="1808">
          <cell r="P1808" t="str">
            <v>__</v>
          </cell>
          <cell r="Q1808" t="str">
            <v/>
          </cell>
          <cell r="R1808" t="str">
            <v/>
          </cell>
        </row>
        <row r="1809">
          <cell r="P1809" t="str">
            <v>__</v>
          </cell>
          <cell r="Q1809" t="str">
            <v/>
          </cell>
          <cell r="R1809" t="str">
            <v/>
          </cell>
        </row>
        <row r="1810">
          <cell r="P1810" t="str">
            <v>__</v>
          </cell>
          <cell r="Q1810" t="str">
            <v/>
          </cell>
          <cell r="R1810" t="str">
            <v/>
          </cell>
        </row>
        <row r="1811">
          <cell r="P1811" t="str">
            <v>__</v>
          </cell>
          <cell r="Q1811" t="str">
            <v/>
          </cell>
          <cell r="R1811" t="str">
            <v/>
          </cell>
        </row>
        <row r="1812">
          <cell r="P1812" t="str">
            <v>__</v>
          </cell>
          <cell r="Q1812" t="str">
            <v/>
          </cell>
          <cell r="R1812" t="str">
            <v/>
          </cell>
        </row>
        <row r="1813">
          <cell r="P1813" t="str">
            <v>__</v>
          </cell>
          <cell r="Q1813" t="str">
            <v/>
          </cell>
          <cell r="R1813" t="str">
            <v/>
          </cell>
        </row>
        <row r="1814">
          <cell r="P1814" t="str">
            <v>__</v>
          </cell>
          <cell r="Q1814" t="str">
            <v/>
          </cell>
          <cell r="R1814" t="str">
            <v/>
          </cell>
        </row>
        <row r="1815">
          <cell r="P1815" t="str">
            <v>__</v>
          </cell>
          <cell r="Q1815" t="str">
            <v/>
          </cell>
          <cell r="R1815" t="str">
            <v/>
          </cell>
        </row>
        <row r="1816">
          <cell r="P1816" t="str">
            <v>__</v>
          </cell>
          <cell r="Q1816" t="str">
            <v/>
          </cell>
          <cell r="R1816" t="str">
            <v/>
          </cell>
        </row>
        <row r="1817">
          <cell r="P1817" t="str">
            <v>__</v>
          </cell>
          <cell r="Q1817" t="str">
            <v/>
          </cell>
          <cell r="R1817" t="str">
            <v/>
          </cell>
        </row>
        <row r="1818">
          <cell r="P1818" t="str">
            <v>__</v>
          </cell>
          <cell r="Q1818" t="str">
            <v/>
          </cell>
          <cell r="R1818" t="str">
            <v/>
          </cell>
        </row>
        <row r="1819">
          <cell r="P1819" t="str">
            <v>__</v>
          </cell>
          <cell r="Q1819" t="str">
            <v/>
          </cell>
          <cell r="R1819" t="str">
            <v/>
          </cell>
        </row>
        <row r="1820">
          <cell r="P1820" t="str">
            <v>__</v>
          </cell>
          <cell r="Q1820" t="str">
            <v/>
          </cell>
          <cell r="R1820" t="str">
            <v/>
          </cell>
        </row>
        <row r="1821">
          <cell r="P1821" t="str">
            <v>__</v>
          </cell>
          <cell r="Q1821" t="str">
            <v/>
          </cell>
          <cell r="R1821" t="str">
            <v/>
          </cell>
        </row>
        <row r="1822">
          <cell r="P1822" t="str">
            <v>__</v>
          </cell>
          <cell r="Q1822" t="str">
            <v/>
          </cell>
          <cell r="R1822" t="str">
            <v/>
          </cell>
        </row>
        <row r="1823">
          <cell r="P1823" t="str">
            <v>__</v>
          </cell>
          <cell r="Q1823" t="str">
            <v/>
          </cell>
          <cell r="R1823" t="str">
            <v/>
          </cell>
        </row>
        <row r="1824">
          <cell r="P1824" t="str">
            <v>__</v>
          </cell>
          <cell r="Q1824" t="str">
            <v/>
          </cell>
          <cell r="R1824" t="str">
            <v/>
          </cell>
        </row>
        <row r="1825">
          <cell r="P1825" t="str">
            <v>__</v>
          </cell>
          <cell r="Q1825" t="str">
            <v/>
          </cell>
          <cell r="R1825" t="str">
            <v/>
          </cell>
        </row>
        <row r="1826">
          <cell r="P1826" t="str">
            <v>__</v>
          </cell>
          <cell r="Q1826" t="str">
            <v/>
          </cell>
          <cell r="R1826" t="str">
            <v/>
          </cell>
        </row>
        <row r="1827">
          <cell r="P1827" t="str">
            <v>__</v>
          </cell>
          <cell r="Q1827" t="str">
            <v/>
          </cell>
          <cell r="R1827" t="str">
            <v/>
          </cell>
        </row>
        <row r="1828">
          <cell r="P1828" t="str">
            <v>__</v>
          </cell>
          <cell r="Q1828" t="str">
            <v/>
          </cell>
          <cell r="R1828" t="str">
            <v/>
          </cell>
        </row>
        <row r="1829">
          <cell r="P1829" t="str">
            <v>__</v>
          </cell>
          <cell r="Q1829" t="str">
            <v/>
          </cell>
          <cell r="R1829" t="str">
            <v/>
          </cell>
        </row>
        <row r="1830">
          <cell r="P1830" t="str">
            <v>__</v>
          </cell>
          <cell r="Q1830" t="str">
            <v/>
          </cell>
          <cell r="R1830" t="str">
            <v/>
          </cell>
        </row>
        <row r="1831">
          <cell r="P1831" t="str">
            <v>__</v>
          </cell>
          <cell r="Q1831" t="str">
            <v/>
          </cell>
          <cell r="R1831" t="str">
            <v/>
          </cell>
        </row>
        <row r="1832">
          <cell r="P1832" t="str">
            <v>__</v>
          </cell>
          <cell r="Q1832" t="str">
            <v/>
          </cell>
          <cell r="R1832" t="str">
            <v/>
          </cell>
        </row>
        <row r="1833">
          <cell r="P1833" t="str">
            <v>__</v>
          </cell>
          <cell r="Q1833" t="str">
            <v/>
          </cell>
          <cell r="R1833" t="str">
            <v/>
          </cell>
        </row>
        <row r="1834">
          <cell r="P1834" t="str">
            <v>__</v>
          </cell>
          <cell r="Q1834" t="str">
            <v/>
          </cell>
          <cell r="R1834" t="str">
            <v/>
          </cell>
        </row>
        <row r="1835">
          <cell r="P1835" t="str">
            <v>__</v>
          </cell>
          <cell r="Q1835" t="str">
            <v/>
          </cell>
          <cell r="R1835" t="str">
            <v/>
          </cell>
        </row>
        <row r="1836">
          <cell r="P1836" t="str">
            <v>__</v>
          </cell>
          <cell r="Q1836" t="str">
            <v/>
          </cell>
          <cell r="R1836" t="str">
            <v/>
          </cell>
        </row>
        <row r="1837">
          <cell r="P1837" t="str">
            <v>__</v>
          </cell>
          <cell r="Q1837" t="str">
            <v/>
          </cell>
          <cell r="R1837" t="str">
            <v/>
          </cell>
        </row>
        <row r="1838">
          <cell r="P1838" t="str">
            <v>__</v>
          </cell>
          <cell r="Q1838" t="str">
            <v/>
          </cell>
          <cell r="R1838" t="str">
            <v/>
          </cell>
        </row>
        <row r="1839">
          <cell r="P1839" t="str">
            <v>__</v>
          </cell>
          <cell r="Q1839" t="str">
            <v/>
          </cell>
          <cell r="R1839" t="str">
            <v/>
          </cell>
        </row>
        <row r="1840">
          <cell r="P1840" t="str">
            <v>__</v>
          </cell>
          <cell r="Q1840" t="str">
            <v/>
          </cell>
          <cell r="R1840" t="str">
            <v/>
          </cell>
        </row>
        <row r="1841">
          <cell r="P1841" t="str">
            <v>__</v>
          </cell>
          <cell r="Q1841" t="str">
            <v/>
          </cell>
          <cell r="R1841" t="str">
            <v/>
          </cell>
        </row>
        <row r="1842">
          <cell r="P1842" t="str">
            <v>__</v>
          </cell>
          <cell r="Q1842" t="str">
            <v/>
          </cell>
          <cell r="R1842" t="str">
            <v/>
          </cell>
        </row>
        <row r="1843">
          <cell r="P1843" t="str">
            <v>__</v>
          </cell>
          <cell r="Q1843" t="str">
            <v/>
          </cell>
          <cell r="R1843" t="str">
            <v/>
          </cell>
        </row>
        <row r="1844">
          <cell r="P1844" t="str">
            <v>__</v>
          </cell>
          <cell r="Q1844" t="str">
            <v/>
          </cell>
          <cell r="R1844" t="str">
            <v/>
          </cell>
        </row>
        <row r="1845">
          <cell r="P1845" t="str">
            <v>__</v>
          </cell>
          <cell r="Q1845" t="str">
            <v/>
          </cell>
          <cell r="R1845" t="str">
            <v/>
          </cell>
        </row>
        <row r="1846">
          <cell r="P1846" t="str">
            <v>__</v>
          </cell>
          <cell r="Q1846" t="str">
            <v/>
          </cell>
          <cell r="R1846" t="str">
            <v/>
          </cell>
        </row>
        <row r="1847">
          <cell r="P1847" t="str">
            <v>__</v>
          </cell>
          <cell r="Q1847" t="str">
            <v/>
          </cell>
          <cell r="R1847" t="str">
            <v/>
          </cell>
        </row>
        <row r="1848">
          <cell r="P1848" t="str">
            <v>__</v>
          </cell>
          <cell r="Q1848" t="str">
            <v/>
          </cell>
          <cell r="R1848" t="str">
            <v/>
          </cell>
        </row>
        <row r="1849">
          <cell r="P1849" t="str">
            <v>__</v>
          </cell>
          <cell r="Q1849" t="str">
            <v/>
          </cell>
          <cell r="R1849" t="str">
            <v/>
          </cell>
        </row>
        <row r="1850">
          <cell r="P1850" t="str">
            <v>__</v>
          </cell>
          <cell r="Q1850" t="str">
            <v/>
          </cell>
          <cell r="R1850" t="str">
            <v/>
          </cell>
        </row>
        <row r="1851">
          <cell r="P1851" t="str">
            <v>__</v>
          </cell>
          <cell r="Q1851" t="str">
            <v/>
          </cell>
          <cell r="R1851" t="str">
            <v/>
          </cell>
        </row>
        <row r="1852">
          <cell r="P1852" t="str">
            <v>__</v>
          </cell>
          <cell r="Q1852" t="str">
            <v/>
          </cell>
          <cell r="R1852" t="str">
            <v/>
          </cell>
        </row>
        <row r="1853">
          <cell r="P1853" t="str">
            <v>__</v>
          </cell>
          <cell r="Q1853" t="str">
            <v/>
          </cell>
          <cell r="R1853" t="str">
            <v/>
          </cell>
        </row>
        <row r="1854">
          <cell r="P1854" t="str">
            <v>__</v>
          </cell>
          <cell r="Q1854" t="str">
            <v/>
          </cell>
          <cell r="R1854" t="str">
            <v/>
          </cell>
        </row>
        <row r="1855">
          <cell r="P1855" t="str">
            <v>__</v>
          </cell>
          <cell r="Q1855" t="str">
            <v/>
          </cell>
          <cell r="R1855" t="str">
            <v/>
          </cell>
        </row>
        <row r="1856">
          <cell r="P1856" t="str">
            <v>__</v>
          </cell>
          <cell r="Q1856" t="str">
            <v/>
          </cell>
          <cell r="R1856" t="str">
            <v/>
          </cell>
        </row>
        <row r="1857">
          <cell r="P1857" t="str">
            <v>__</v>
          </cell>
          <cell r="Q1857" t="str">
            <v/>
          </cell>
          <cell r="R1857" t="str">
            <v/>
          </cell>
        </row>
        <row r="1858">
          <cell r="P1858" t="str">
            <v>__</v>
          </cell>
          <cell r="Q1858" t="str">
            <v/>
          </cell>
          <cell r="R1858" t="str">
            <v/>
          </cell>
        </row>
        <row r="1859">
          <cell r="P1859" t="str">
            <v>__</v>
          </cell>
          <cell r="Q1859" t="str">
            <v/>
          </cell>
          <cell r="R1859" t="str">
            <v/>
          </cell>
        </row>
        <row r="1860">
          <cell r="P1860" t="str">
            <v>__</v>
          </cell>
          <cell r="Q1860" t="str">
            <v/>
          </cell>
          <cell r="R1860" t="str">
            <v/>
          </cell>
        </row>
        <row r="1861">
          <cell r="P1861" t="str">
            <v>__</v>
          </cell>
          <cell r="Q1861" t="str">
            <v/>
          </cell>
          <cell r="R1861" t="str">
            <v/>
          </cell>
        </row>
        <row r="1862">
          <cell r="P1862" t="str">
            <v>__</v>
          </cell>
          <cell r="Q1862" t="str">
            <v/>
          </cell>
          <cell r="R1862" t="str">
            <v/>
          </cell>
        </row>
        <row r="1863">
          <cell r="P1863" t="str">
            <v>__</v>
          </cell>
          <cell r="Q1863" t="str">
            <v/>
          </cell>
          <cell r="R1863" t="str">
            <v/>
          </cell>
        </row>
        <row r="1864">
          <cell r="P1864" t="str">
            <v>__</v>
          </cell>
          <cell r="Q1864" t="str">
            <v/>
          </cell>
          <cell r="R1864" t="str">
            <v/>
          </cell>
        </row>
        <row r="1865">
          <cell r="P1865" t="str">
            <v>__</v>
          </cell>
          <cell r="Q1865" t="str">
            <v/>
          </cell>
          <cell r="R1865" t="str">
            <v/>
          </cell>
        </row>
        <row r="1866">
          <cell r="P1866" t="str">
            <v>__</v>
          </cell>
          <cell r="Q1866" t="str">
            <v/>
          </cell>
          <cell r="R1866" t="str">
            <v/>
          </cell>
        </row>
        <row r="1867">
          <cell r="P1867" t="str">
            <v>__</v>
          </cell>
          <cell r="Q1867" t="str">
            <v/>
          </cell>
          <cell r="R1867" t="str">
            <v/>
          </cell>
        </row>
        <row r="1868">
          <cell r="P1868" t="str">
            <v>__</v>
          </cell>
          <cell r="Q1868" t="str">
            <v/>
          </cell>
          <cell r="R1868" t="str">
            <v/>
          </cell>
        </row>
        <row r="1869">
          <cell r="P1869" t="str">
            <v>__</v>
          </cell>
          <cell r="Q1869" t="str">
            <v/>
          </cell>
          <cell r="R1869" t="str">
            <v/>
          </cell>
        </row>
        <row r="1870">
          <cell r="P1870" t="str">
            <v>__</v>
          </cell>
          <cell r="Q1870" t="str">
            <v/>
          </cell>
          <cell r="R1870" t="str">
            <v/>
          </cell>
        </row>
        <row r="1871">
          <cell r="P1871" t="str">
            <v>__</v>
          </cell>
          <cell r="Q1871" t="str">
            <v/>
          </cell>
          <cell r="R1871" t="str">
            <v/>
          </cell>
        </row>
        <row r="1872">
          <cell r="P1872" t="str">
            <v>__</v>
          </cell>
          <cell r="Q1872" t="str">
            <v/>
          </cell>
          <cell r="R1872" t="str">
            <v/>
          </cell>
        </row>
        <row r="1873">
          <cell r="P1873" t="str">
            <v>__</v>
          </cell>
          <cell r="Q1873" t="str">
            <v/>
          </cell>
          <cell r="R1873" t="str">
            <v/>
          </cell>
        </row>
        <row r="1874">
          <cell r="P1874" t="str">
            <v>__</v>
          </cell>
          <cell r="Q1874" t="str">
            <v/>
          </cell>
          <cell r="R1874" t="str">
            <v/>
          </cell>
        </row>
        <row r="1875">
          <cell r="P1875" t="str">
            <v>__</v>
          </cell>
          <cell r="Q1875" t="str">
            <v/>
          </cell>
          <cell r="R1875" t="str">
            <v/>
          </cell>
        </row>
        <row r="1876">
          <cell r="P1876" t="str">
            <v>__</v>
          </cell>
          <cell r="Q1876" t="str">
            <v/>
          </cell>
          <cell r="R1876" t="str">
            <v/>
          </cell>
        </row>
        <row r="1877">
          <cell r="P1877" t="str">
            <v>__</v>
          </cell>
          <cell r="Q1877" t="str">
            <v/>
          </cell>
          <cell r="R1877" t="str">
            <v/>
          </cell>
        </row>
        <row r="1878">
          <cell r="P1878" t="str">
            <v>__</v>
          </cell>
          <cell r="Q1878" t="str">
            <v/>
          </cell>
          <cell r="R1878" t="str">
            <v/>
          </cell>
        </row>
        <row r="1879">
          <cell r="P1879" t="str">
            <v>__</v>
          </cell>
          <cell r="Q1879" t="str">
            <v/>
          </cell>
          <cell r="R1879" t="str">
            <v/>
          </cell>
        </row>
        <row r="1880">
          <cell r="P1880" t="str">
            <v>__</v>
          </cell>
          <cell r="Q1880" t="str">
            <v/>
          </cell>
          <cell r="R1880" t="str">
            <v/>
          </cell>
        </row>
        <row r="1881">
          <cell r="P1881" t="str">
            <v>__</v>
          </cell>
          <cell r="Q1881" t="str">
            <v/>
          </cell>
          <cell r="R1881" t="str">
            <v/>
          </cell>
        </row>
        <row r="1882">
          <cell r="P1882" t="str">
            <v>__</v>
          </cell>
          <cell r="Q1882" t="str">
            <v/>
          </cell>
          <cell r="R1882" t="str">
            <v/>
          </cell>
        </row>
        <row r="1883">
          <cell r="P1883" t="str">
            <v>__</v>
          </cell>
          <cell r="Q1883" t="str">
            <v/>
          </cell>
          <cell r="R1883" t="str">
            <v/>
          </cell>
        </row>
        <row r="1884">
          <cell r="P1884" t="str">
            <v>__</v>
          </cell>
          <cell r="Q1884" t="str">
            <v/>
          </cell>
          <cell r="R1884" t="str">
            <v/>
          </cell>
        </row>
        <row r="1885">
          <cell r="P1885" t="str">
            <v>__</v>
          </cell>
          <cell r="Q1885" t="str">
            <v/>
          </cell>
          <cell r="R1885" t="str">
            <v/>
          </cell>
        </row>
        <row r="1886">
          <cell r="P1886" t="str">
            <v>__</v>
          </cell>
          <cell r="Q1886" t="str">
            <v/>
          </cell>
          <cell r="R1886" t="str">
            <v/>
          </cell>
        </row>
        <row r="1887">
          <cell r="P1887" t="str">
            <v>__</v>
          </cell>
          <cell r="Q1887" t="str">
            <v/>
          </cell>
          <cell r="R1887" t="str">
            <v/>
          </cell>
        </row>
        <row r="1888">
          <cell r="P1888" t="str">
            <v>__</v>
          </cell>
          <cell r="Q1888" t="str">
            <v/>
          </cell>
          <cell r="R1888" t="str">
            <v/>
          </cell>
        </row>
        <row r="1889">
          <cell r="P1889" t="str">
            <v>__</v>
          </cell>
          <cell r="Q1889" t="str">
            <v/>
          </cell>
          <cell r="R1889" t="str">
            <v/>
          </cell>
        </row>
        <row r="1890">
          <cell r="P1890" t="str">
            <v>__</v>
          </cell>
          <cell r="Q1890" t="str">
            <v/>
          </cell>
          <cell r="R1890" t="str">
            <v/>
          </cell>
        </row>
        <row r="1891">
          <cell r="P1891" t="str">
            <v>__</v>
          </cell>
          <cell r="Q1891" t="str">
            <v/>
          </cell>
          <cell r="R1891" t="str">
            <v/>
          </cell>
        </row>
        <row r="1892">
          <cell r="P1892" t="str">
            <v>__</v>
          </cell>
          <cell r="Q1892" t="str">
            <v/>
          </cell>
          <cell r="R1892" t="str">
            <v/>
          </cell>
        </row>
        <row r="1893">
          <cell r="P1893" t="str">
            <v>__</v>
          </cell>
          <cell r="Q1893" t="str">
            <v/>
          </cell>
          <cell r="R1893" t="str">
            <v/>
          </cell>
        </row>
        <row r="1894">
          <cell r="P1894" t="str">
            <v>__</v>
          </cell>
          <cell r="Q1894" t="str">
            <v/>
          </cell>
          <cell r="R1894" t="str">
            <v/>
          </cell>
        </row>
        <row r="1895">
          <cell r="P1895" t="str">
            <v>__</v>
          </cell>
          <cell r="Q1895" t="str">
            <v/>
          </cell>
          <cell r="R1895" t="str">
            <v/>
          </cell>
        </row>
        <row r="1896">
          <cell r="P1896" t="str">
            <v>__</v>
          </cell>
          <cell r="Q1896" t="str">
            <v/>
          </cell>
          <cell r="R1896" t="str">
            <v/>
          </cell>
        </row>
        <row r="1897">
          <cell r="P1897" t="str">
            <v>__</v>
          </cell>
          <cell r="Q1897" t="str">
            <v/>
          </cell>
          <cell r="R1897" t="str">
            <v/>
          </cell>
        </row>
        <row r="1898">
          <cell r="P1898" t="str">
            <v>__</v>
          </cell>
          <cell r="Q1898" t="str">
            <v/>
          </cell>
          <cell r="R1898" t="str">
            <v/>
          </cell>
        </row>
        <row r="1899">
          <cell r="P1899" t="str">
            <v>__</v>
          </cell>
          <cell r="Q1899" t="str">
            <v/>
          </cell>
          <cell r="R1899" t="str">
            <v/>
          </cell>
        </row>
        <row r="1900">
          <cell r="P1900" t="str">
            <v>__</v>
          </cell>
          <cell r="Q1900" t="str">
            <v/>
          </cell>
          <cell r="R1900" t="str">
            <v/>
          </cell>
        </row>
        <row r="1901">
          <cell r="P1901" t="str">
            <v>__</v>
          </cell>
          <cell r="Q1901" t="str">
            <v/>
          </cell>
          <cell r="R1901" t="str">
            <v/>
          </cell>
        </row>
        <row r="1902">
          <cell r="P1902" t="str">
            <v>__</v>
          </cell>
          <cell r="Q1902" t="str">
            <v/>
          </cell>
          <cell r="R1902" t="str">
            <v/>
          </cell>
        </row>
        <row r="1903">
          <cell r="P1903" t="str">
            <v>__</v>
          </cell>
          <cell r="Q1903" t="str">
            <v/>
          </cell>
          <cell r="R1903" t="str">
            <v/>
          </cell>
        </row>
        <row r="1904">
          <cell r="P1904" t="str">
            <v>__</v>
          </cell>
          <cell r="Q1904" t="str">
            <v/>
          </cell>
          <cell r="R1904" t="str">
            <v/>
          </cell>
        </row>
        <row r="1905">
          <cell r="P1905" t="str">
            <v>__</v>
          </cell>
          <cell r="Q1905" t="str">
            <v/>
          </cell>
          <cell r="R1905" t="str">
            <v/>
          </cell>
        </row>
        <row r="1906">
          <cell r="P1906" t="str">
            <v>__</v>
          </cell>
          <cell r="Q1906" t="str">
            <v/>
          </cell>
          <cell r="R1906" t="str">
            <v/>
          </cell>
        </row>
        <row r="1907">
          <cell r="P1907" t="str">
            <v>__</v>
          </cell>
          <cell r="Q1907" t="str">
            <v/>
          </cell>
          <cell r="R1907" t="str">
            <v/>
          </cell>
        </row>
        <row r="1908">
          <cell r="P1908" t="str">
            <v>__</v>
          </cell>
          <cell r="Q1908" t="str">
            <v/>
          </cell>
          <cell r="R1908" t="str">
            <v/>
          </cell>
        </row>
        <row r="1909">
          <cell r="P1909" t="str">
            <v>__</v>
          </cell>
          <cell r="Q1909" t="str">
            <v/>
          </cell>
          <cell r="R1909" t="str">
            <v/>
          </cell>
        </row>
        <row r="1910">
          <cell r="P1910" t="str">
            <v>__</v>
          </cell>
          <cell r="Q1910" t="str">
            <v/>
          </cell>
          <cell r="R1910" t="str">
            <v/>
          </cell>
        </row>
        <row r="1911">
          <cell r="P1911" t="str">
            <v>__</v>
          </cell>
          <cell r="Q1911" t="str">
            <v/>
          </cell>
          <cell r="R1911" t="str">
            <v/>
          </cell>
        </row>
        <row r="1912">
          <cell r="P1912" t="str">
            <v>__</v>
          </cell>
          <cell r="Q1912" t="str">
            <v/>
          </cell>
          <cell r="R1912" t="str">
            <v/>
          </cell>
        </row>
        <row r="1913">
          <cell r="P1913" t="str">
            <v>__</v>
          </cell>
          <cell r="Q1913" t="str">
            <v/>
          </cell>
          <cell r="R1913" t="str">
            <v/>
          </cell>
        </row>
        <row r="1914">
          <cell r="P1914" t="str">
            <v>__</v>
          </cell>
          <cell r="Q1914" t="str">
            <v/>
          </cell>
          <cell r="R1914" t="str">
            <v/>
          </cell>
        </row>
        <row r="1915">
          <cell r="P1915" t="str">
            <v>__</v>
          </cell>
          <cell r="Q1915" t="str">
            <v/>
          </cell>
          <cell r="R1915" t="str">
            <v/>
          </cell>
        </row>
        <row r="1916">
          <cell r="P1916" t="str">
            <v>__</v>
          </cell>
          <cell r="Q1916" t="str">
            <v/>
          </cell>
          <cell r="R1916" t="str">
            <v/>
          </cell>
        </row>
        <row r="1917">
          <cell r="P1917" t="str">
            <v>__</v>
          </cell>
          <cell r="Q1917" t="str">
            <v/>
          </cell>
          <cell r="R1917" t="str">
            <v/>
          </cell>
        </row>
        <row r="1918">
          <cell r="P1918" t="str">
            <v>__</v>
          </cell>
          <cell r="Q1918" t="str">
            <v/>
          </cell>
          <cell r="R1918" t="str">
            <v/>
          </cell>
        </row>
        <row r="1919">
          <cell r="P1919" t="str">
            <v>__</v>
          </cell>
          <cell r="Q1919" t="str">
            <v/>
          </cell>
          <cell r="R1919" t="str">
            <v/>
          </cell>
        </row>
        <row r="1920">
          <cell r="P1920" t="str">
            <v>__</v>
          </cell>
          <cell r="Q1920" t="str">
            <v/>
          </cell>
          <cell r="R1920" t="str">
            <v/>
          </cell>
        </row>
        <row r="1921">
          <cell r="P1921" t="str">
            <v>__</v>
          </cell>
          <cell r="Q1921" t="str">
            <v/>
          </cell>
          <cell r="R1921" t="str">
            <v/>
          </cell>
        </row>
        <row r="1922">
          <cell r="P1922" t="str">
            <v>__</v>
          </cell>
          <cell r="Q1922" t="str">
            <v/>
          </cell>
          <cell r="R1922" t="str">
            <v/>
          </cell>
        </row>
        <row r="1923">
          <cell r="P1923" t="str">
            <v>__</v>
          </cell>
          <cell r="Q1923" t="str">
            <v/>
          </cell>
          <cell r="R1923" t="str">
            <v/>
          </cell>
        </row>
        <row r="1924">
          <cell r="P1924" t="str">
            <v>__</v>
          </cell>
          <cell r="Q1924" t="str">
            <v/>
          </cell>
          <cell r="R1924" t="str">
            <v/>
          </cell>
        </row>
        <row r="1925">
          <cell r="P1925" t="str">
            <v>__</v>
          </cell>
          <cell r="Q1925" t="str">
            <v/>
          </cell>
          <cell r="R1925" t="str">
            <v/>
          </cell>
        </row>
        <row r="1926">
          <cell r="P1926" t="str">
            <v>__</v>
          </cell>
          <cell r="Q1926" t="str">
            <v/>
          </cell>
          <cell r="R1926" t="str">
            <v/>
          </cell>
        </row>
        <row r="1927">
          <cell r="P1927" t="str">
            <v>__</v>
          </cell>
          <cell r="Q1927" t="str">
            <v/>
          </cell>
          <cell r="R1927" t="str">
            <v/>
          </cell>
        </row>
        <row r="1928">
          <cell r="P1928" t="str">
            <v>__</v>
          </cell>
          <cell r="Q1928" t="str">
            <v/>
          </cell>
          <cell r="R1928" t="str">
            <v/>
          </cell>
        </row>
        <row r="1929">
          <cell r="P1929" t="str">
            <v>__</v>
          </cell>
          <cell r="Q1929" t="str">
            <v/>
          </cell>
          <cell r="R1929" t="str">
            <v/>
          </cell>
        </row>
        <row r="1930">
          <cell r="P1930" t="str">
            <v>__</v>
          </cell>
          <cell r="Q1930" t="str">
            <v/>
          </cell>
          <cell r="R1930" t="str">
            <v/>
          </cell>
        </row>
        <row r="1931">
          <cell r="P1931" t="str">
            <v>__</v>
          </cell>
          <cell r="Q1931" t="str">
            <v/>
          </cell>
          <cell r="R1931" t="str">
            <v/>
          </cell>
        </row>
        <row r="1932">
          <cell r="P1932" t="str">
            <v>__</v>
          </cell>
          <cell r="Q1932" t="str">
            <v/>
          </cell>
          <cell r="R1932" t="str">
            <v/>
          </cell>
        </row>
        <row r="1933">
          <cell r="P1933" t="str">
            <v>__</v>
          </cell>
          <cell r="Q1933" t="str">
            <v/>
          </cell>
          <cell r="R1933" t="str">
            <v/>
          </cell>
        </row>
        <row r="1934">
          <cell r="P1934" t="str">
            <v>__</v>
          </cell>
          <cell r="Q1934" t="str">
            <v/>
          </cell>
          <cell r="R1934" t="str">
            <v/>
          </cell>
        </row>
        <row r="1935">
          <cell r="P1935" t="str">
            <v>__</v>
          </cell>
          <cell r="Q1935" t="str">
            <v/>
          </cell>
          <cell r="R1935" t="str">
            <v/>
          </cell>
        </row>
        <row r="1936">
          <cell r="P1936" t="str">
            <v>__</v>
          </cell>
          <cell r="Q1936" t="str">
            <v/>
          </cell>
          <cell r="R1936" t="str">
            <v/>
          </cell>
        </row>
        <row r="1937">
          <cell r="P1937" t="str">
            <v>__</v>
          </cell>
          <cell r="Q1937" t="str">
            <v/>
          </cell>
          <cell r="R1937" t="str">
            <v/>
          </cell>
        </row>
        <row r="1938">
          <cell r="P1938" t="str">
            <v>__</v>
          </cell>
          <cell r="Q1938" t="str">
            <v/>
          </cell>
          <cell r="R1938" t="str">
            <v/>
          </cell>
        </row>
        <row r="1939">
          <cell r="P1939" t="str">
            <v>__</v>
          </cell>
          <cell r="Q1939" t="str">
            <v/>
          </cell>
          <cell r="R1939" t="str">
            <v/>
          </cell>
        </row>
        <row r="1940">
          <cell r="P1940" t="str">
            <v>__</v>
          </cell>
          <cell r="Q1940" t="str">
            <v/>
          </cell>
          <cell r="R1940" t="str">
            <v/>
          </cell>
        </row>
        <row r="1941">
          <cell r="P1941" t="str">
            <v>__</v>
          </cell>
          <cell r="Q1941" t="str">
            <v/>
          </cell>
          <cell r="R1941" t="str">
            <v/>
          </cell>
        </row>
        <row r="1942">
          <cell r="P1942" t="str">
            <v>__</v>
          </cell>
          <cell r="Q1942" t="str">
            <v/>
          </cell>
          <cell r="R1942" t="str">
            <v/>
          </cell>
        </row>
        <row r="1943">
          <cell r="P1943" t="str">
            <v>__</v>
          </cell>
          <cell r="Q1943" t="str">
            <v/>
          </cell>
          <cell r="R1943" t="str">
            <v/>
          </cell>
        </row>
        <row r="1944">
          <cell r="P1944" t="str">
            <v>__</v>
          </cell>
          <cell r="Q1944" t="str">
            <v/>
          </cell>
          <cell r="R1944" t="str">
            <v/>
          </cell>
        </row>
        <row r="1945">
          <cell r="P1945" t="str">
            <v>__</v>
          </cell>
          <cell r="Q1945" t="str">
            <v/>
          </cell>
          <cell r="R1945" t="str">
            <v/>
          </cell>
        </row>
        <row r="1946">
          <cell r="P1946" t="str">
            <v>__</v>
          </cell>
          <cell r="Q1946" t="str">
            <v/>
          </cell>
          <cell r="R1946" t="str">
            <v/>
          </cell>
        </row>
        <row r="1947">
          <cell r="P1947" t="str">
            <v>__</v>
          </cell>
          <cell r="Q1947" t="str">
            <v/>
          </cell>
          <cell r="R1947" t="str">
            <v/>
          </cell>
        </row>
        <row r="1948">
          <cell r="P1948" t="str">
            <v>__</v>
          </cell>
          <cell r="Q1948" t="str">
            <v/>
          </cell>
          <cell r="R1948" t="str">
            <v/>
          </cell>
        </row>
        <row r="1949">
          <cell r="P1949" t="str">
            <v>__</v>
          </cell>
          <cell r="Q1949" t="str">
            <v/>
          </cell>
          <cell r="R1949" t="str">
            <v/>
          </cell>
        </row>
        <row r="1950">
          <cell r="P1950" t="str">
            <v>__</v>
          </cell>
          <cell r="Q1950" t="str">
            <v/>
          </cell>
          <cell r="R1950" t="str">
            <v/>
          </cell>
        </row>
        <row r="1951">
          <cell r="P1951" t="str">
            <v>__</v>
          </cell>
          <cell r="Q1951" t="str">
            <v/>
          </cell>
          <cell r="R1951" t="str">
            <v/>
          </cell>
        </row>
        <row r="1952">
          <cell r="P1952" t="str">
            <v>__</v>
          </cell>
          <cell r="Q1952" t="str">
            <v/>
          </cell>
          <cell r="R1952" t="str">
            <v/>
          </cell>
        </row>
        <row r="1953">
          <cell r="P1953" t="str">
            <v>__</v>
          </cell>
          <cell r="Q1953" t="str">
            <v/>
          </cell>
          <cell r="R1953" t="str">
            <v/>
          </cell>
        </row>
        <row r="1954">
          <cell r="P1954" t="str">
            <v>__</v>
          </cell>
          <cell r="Q1954" t="str">
            <v/>
          </cell>
          <cell r="R1954" t="str">
            <v/>
          </cell>
        </row>
        <row r="1955">
          <cell r="P1955" t="str">
            <v>__</v>
          </cell>
          <cell r="Q1955" t="str">
            <v/>
          </cell>
          <cell r="R1955" t="str">
            <v/>
          </cell>
        </row>
        <row r="1956">
          <cell r="P1956" t="str">
            <v>__</v>
          </cell>
          <cell r="Q1956" t="str">
            <v/>
          </cell>
          <cell r="R1956" t="str">
            <v/>
          </cell>
        </row>
        <row r="1957">
          <cell r="P1957" t="str">
            <v>__</v>
          </cell>
          <cell r="Q1957" t="str">
            <v/>
          </cell>
          <cell r="R1957" t="str">
            <v/>
          </cell>
        </row>
        <row r="1958">
          <cell r="P1958" t="str">
            <v>__</v>
          </cell>
          <cell r="Q1958" t="str">
            <v/>
          </cell>
          <cell r="R1958" t="str">
            <v/>
          </cell>
        </row>
        <row r="1959">
          <cell r="P1959" t="str">
            <v>__</v>
          </cell>
          <cell r="Q1959" t="str">
            <v/>
          </cell>
          <cell r="R1959" t="str">
            <v/>
          </cell>
        </row>
        <row r="1960">
          <cell r="P1960" t="str">
            <v>__</v>
          </cell>
          <cell r="Q1960" t="str">
            <v/>
          </cell>
          <cell r="R1960" t="str">
            <v/>
          </cell>
        </row>
        <row r="1961">
          <cell r="P1961" t="str">
            <v>__</v>
          </cell>
          <cell r="Q1961" t="str">
            <v/>
          </cell>
          <cell r="R1961" t="str">
            <v/>
          </cell>
        </row>
        <row r="1962">
          <cell r="P1962" t="str">
            <v>__</v>
          </cell>
          <cell r="Q1962" t="str">
            <v/>
          </cell>
          <cell r="R1962" t="str">
            <v/>
          </cell>
        </row>
        <row r="1963">
          <cell r="P1963" t="str">
            <v>__</v>
          </cell>
          <cell r="Q1963" t="str">
            <v/>
          </cell>
          <cell r="R1963" t="str">
            <v/>
          </cell>
        </row>
        <row r="1964">
          <cell r="P1964" t="str">
            <v>__</v>
          </cell>
          <cell r="Q1964" t="str">
            <v/>
          </cell>
          <cell r="R1964" t="str">
            <v/>
          </cell>
        </row>
        <row r="1965">
          <cell r="P1965" t="str">
            <v>__</v>
          </cell>
          <cell r="Q1965" t="str">
            <v/>
          </cell>
          <cell r="R1965" t="str">
            <v/>
          </cell>
        </row>
        <row r="1966">
          <cell r="P1966" t="str">
            <v>__</v>
          </cell>
          <cell r="Q1966" t="str">
            <v/>
          </cell>
          <cell r="R1966" t="str">
            <v/>
          </cell>
        </row>
        <row r="1967">
          <cell r="P1967" t="str">
            <v>__</v>
          </cell>
          <cell r="Q1967" t="str">
            <v/>
          </cell>
          <cell r="R1967" t="str">
            <v/>
          </cell>
        </row>
        <row r="1968">
          <cell r="P1968" t="str">
            <v>__</v>
          </cell>
          <cell r="Q1968" t="str">
            <v/>
          </cell>
          <cell r="R1968" t="str">
            <v/>
          </cell>
        </row>
        <row r="1969">
          <cell r="P1969" t="str">
            <v>__</v>
          </cell>
          <cell r="Q1969" t="str">
            <v/>
          </cell>
          <cell r="R1969" t="str">
            <v/>
          </cell>
        </row>
        <row r="1970">
          <cell r="P1970" t="str">
            <v>__</v>
          </cell>
          <cell r="Q1970" t="str">
            <v/>
          </cell>
          <cell r="R1970" t="str">
            <v/>
          </cell>
        </row>
        <row r="1971">
          <cell r="P1971" t="str">
            <v>__</v>
          </cell>
          <cell r="Q1971" t="str">
            <v/>
          </cell>
          <cell r="R1971" t="str">
            <v/>
          </cell>
        </row>
        <row r="1972">
          <cell r="P1972" t="str">
            <v>__</v>
          </cell>
          <cell r="Q1972" t="str">
            <v/>
          </cell>
          <cell r="R1972" t="str">
            <v/>
          </cell>
        </row>
        <row r="1973">
          <cell r="P1973" t="str">
            <v>__</v>
          </cell>
          <cell r="Q1973" t="str">
            <v/>
          </cell>
          <cell r="R1973" t="str">
            <v/>
          </cell>
        </row>
        <row r="1974">
          <cell r="P1974" t="str">
            <v>__</v>
          </cell>
          <cell r="Q1974" t="str">
            <v/>
          </cell>
          <cell r="R1974" t="str">
            <v/>
          </cell>
        </row>
        <row r="1975">
          <cell r="P1975" t="str">
            <v>__</v>
          </cell>
          <cell r="Q1975" t="str">
            <v/>
          </cell>
          <cell r="R1975" t="str">
            <v/>
          </cell>
        </row>
        <row r="1976">
          <cell r="P1976" t="str">
            <v>__</v>
          </cell>
          <cell r="Q1976" t="str">
            <v/>
          </cell>
          <cell r="R1976" t="str">
            <v/>
          </cell>
        </row>
        <row r="1977">
          <cell r="P1977" t="str">
            <v>__</v>
          </cell>
          <cell r="Q1977" t="str">
            <v/>
          </cell>
          <cell r="R1977" t="str">
            <v/>
          </cell>
        </row>
        <row r="1978">
          <cell r="P1978" t="str">
            <v>__</v>
          </cell>
          <cell r="Q1978" t="str">
            <v/>
          </cell>
          <cell r="R1978" t="str">
            <v/>
          </cell>
        </row>
        <row r="1979">
          <cell r="P1979" t="str">
            <v>__</v>
          </cell>
          <cell r="Q1979" t="str">
            <v/>
          </cell>
          <cell r="R1979" t="str">
            <v/>
          </cell>
        </row>
        <row r="1980">
          <cell r="P1980" t="str">
            <v>__</v>
          </cell>
          <cell r="Q1980" t="str">
            <v/>
          </cell>
          <cell r="R1980" t="str">
            <v/>
          </cell>
        </row>
        <row r="1981">
          <cell r="P1981" t="str">
            <v>__</v>
          </cell>
          <cell r="Q1981" t="str">
            <v/>
          </cell>
          <cell r="R1981" t="str">
            <v/>
          </cell>
        </row>
        <row r="1982">
          <cell r="P1982" t="str">
            <v>__</v>
          </cell>
          <cell r="Q1982" t="str">
            <v/>
          </cell>
          <cell r="R1982" t="str">
            <v/>
          </cell>
        </row>
        <row r="1983">
          <cell r="P1983" t="str">
            <v>__</v>
          </cell>
          <cell r="Q1983" t="str">
            <v/>
          </cell>
          <cell r="R1983" t="str">
            <v/>
          </cell>
        </row>
        <row r="1984">
          <cell r="P1984" t="str">
            <v>__</v>
          </cell>
          <cell r="Q1984" t="str">
            <v/>
          </cell>
          <cell r="R1984" t="str">
            <v/>
          </cell>
        </row>
        <row r="1985">
          <cell r="P1985" t="str">
            <v>__</v>
          </cell>
          <cell r="Q1985" t="str">
            <v/>
          </cell>
          <cell r="R1985" t="str">
            <v/>
          </cell>
        </row>
        <row r="1986">
          <cell r="P1986" t="str">
            <v>__</v>
          </cell>
          <cell r="Q1986" t="str">
            <v/>
          </cell>
          <cell r="R1986" t="str">
            <v/>
          </cell>
        </row>
        <row r="1987">
          <cell r="P1987" t="str">
            <v>__</v>
          </cell>
          <cell r="Q1987" t="str">
            <v/>
          </cell>
          <cell r="R1987" t="str">
            <v/>
          </cell>
        </row>
        <row r="1988">
          <cell r="P1988" t="str">
            <v>__</v>
          </cell>
          <cell r="Q1988" t="str">
            <v/>
          </cell>
          <cell r="R1988" t="str">
            <v/>
          </cell>
        </row>
        <row r="1989">
          <cell r="P1989" t="str">
            <v>__</v>
          </cell>
          <cell r="Q1989" t="str">
            <v/>
          </cell>
          <cell r="R1989" t="str">
            <v/>
          </cell>
        </row>
        <row r="1990">
          <cell r="P1990" t="str">
            <v>__</v>
          </cell>
          <cell r="Q1990" t="str">
            <v/>
          </cell>
          <cell r="R1990" t="str">
            <v/>
          </cell>
        </row>
        <row r="1991">
          <cell r="P1991" t="str">
            <v>__</v>
          </cell>
          <cell r="Q1991" t="str">
            <v/>
          </cell>
          <cell r="R1991" t="str">
            <v/>
          </cell>
        </row>
        <row r="1992">
          <cell r="P1992" t="str">
            <v>__</v>
          </cell>
          <cell r="Q1992" t="str">
            <v/>
          </cell>
          <cell r="R1992" t="str">
            <v/>
          </cell>
        </row>
        <row r="1993">
          <cell r="P1993" t="str">
            <v>__</v>
          </cell>
          <cell r="Q1993" t="str">
            <v/>
          </cell>
          <cell r="R1993" t="str">
            <v/>
          </cell>
        </row>
        <row r="1994">
          <cell r="P1994" t="str">
            <v>__</v>
          </cell>
          <cell r="Q1994" t="str">
            <v/>
          </cell>
          <cell r="R1994" t="str">
            <v/>
          </cell>
        </row>
        <row r="1995">
          <cell r="P1995" t="str">
            <v>__</v>
          </cell>
          <cell r="Q1995" t="str">
            <v/>
          </cell>
          <cell r="R1995" t="str">
            <v/>
          </cell>
        </row>
        <row r="1996">
          <cell r="P1996" t="str">
            <v>__</v>
          </cell>
          <cell r="Q1996" t="str">
            <v/>
          </cell>
          <cell r="R1996" t="str">
            <v/>
          </cell>
        </row>
        <row r="1997">
          <cell r="P1997" t="str">
            <v>__</v>
          </cell>
          <cell r="Q1997" t="str">
            <v/>
          </cell>
          <cell r="R1997" t="str">
            <v/>
          </cell>
        </row>
        <row r="1998">
          <cell r="P1998" t="str">
            <v>__</v>
          </cell>
          <cell r="Q1998" t="str">
            <v/>
          </cell>
          <cell r="R1998" t="str">
            <v/>
          </cell>
        </row>
        <row r="1999">
          <cell r="P1999" t="str">
            <v>__</v>
          </cell>
          <cell r="Q1999" t="str">
            <v/>
          </cell>
          <cell r="R1999" t="str">
            <v/>
          </cell>
        </row>
        <row r="2000">
          <cell r="P2000" t="str">
            <v>__</v>
          </cell>
          <cell r="Q2000" t="str">
            <v/>
          </cell>
          <cell r="R2000" t="str">
            <v/>
          </cell>
        </row>
        <row r="2001">
          <cell r="P2001" t="str">
            <v>__</v>
          </cell>
          <cell r="Q2001" t="str">
            <v/>
          </cell>
          <cell r="R2001" t="str">
            <v/>
          </cell>
        </row>
        <row r="2002">
          <cell r="P2002" t="str">
            <v>__</v>
          </cell>
          <cell r="Q2002" t="str">
            <v/>
          </cell>
          <cell r="R2002" t="str">
            <v/>
          </cell>
        </row>
        <row r="2003">
          <cell r="P2003" t="str">
            <v>__</v>
          </cell>
          <cell r="Q2003" t="str">
            <v/>
          </cell>
          <cell r="R2003" t="str">
            <v/>
          </cell>
        </row>
        <row r="2004">
          <cell r="P2004" t="str">
            <v>__</v>
          </cell>
          <cell r="Q2004" t="str">
            <v/>
          </cell>
          <cell r="R2004" t="str">
            <v/>
          </cell>
        </row>
        <row r="2005">
          <cell r="P2005" t="str">
            <v>__</v>
          </cell>
          <cell r="Q2005" t="str">
            <v/>
          </cell>
          <cell r="R2005" t="str">
            <v/>
          </cell>
        </row>
        <row r="2006">
          <cell r="P2006" t="str">
            <v>__</v>
          </cell>
          <cell r="Q2006" t="str">
            <v/>
          </cell>
          <cell r="R2006" t="str">
            <v/>
          </cell>
        </row>
        <row r="2007">
          <cell r="P2007" t="str">
            <v>__</v>
          </cell>
          <cell r="Q2007" t="str">
            <v/>
          </cell>
          <cell r="R2007" t="str">
            <v/>
          </cell>
        </row>
        <row r="2008">
          <cell r="P2008" t="str">
            <v>__</v>
          </cell>
          <cell r="Q2008" t="str">
            <v/>
          </cell>
          <cell r="R2008" t="str">
            <v/>
          </cell>
        </row>
        <row r="2009">
          <cell r="P2009" t="str">
            <v>__</v>
          </cell>
          <cell r="Q2009" t="str">
            <v/>
          </cell>
          <cell r="R2009" t="str">
            <v/>
          </cell>
        </row>
        <row r="2010">
          <cell r="P2010" t="str">
            <v>__</v>
          </cell>
          <cell r="Q2010" t="str">
            <v/>
          </cell>
          <cell r="R2010" t="str">
            <v/>
          </cell>
        </row>
        <row r="2011">
          <cell r="P2011" t="str">
            <v>__</v>
          </cell>
          <cell r="Q2011" t="str">
            <v/>
          </cell>
          <cell r="R2011" t="str">
            <v/>
          </cell>
        </row>
        <row r="2012">
          <cell r="P2012" t="str">
            <v>__</v>
          </cell>
          <cell r="Q2012" t="str">
            <v/>
          </cell>
          <cell r="R2012" t="str">
            <v/>
          </cell>
        </row>
        <row r="2013">
          <cell r="P2013" t="str">
            <v>__</v>
          </cell>
          <cell r="Q2013" t="str">
            <v/>
          </cell>
          <cell r="R2013" t="str">
            <v/>
          </cell>
        </row>
        <row r="2014">
          <cell r="P2014" t="str">
            <v>__</v>
          </cell>
          <cell r="Q2014" t="str">
            <v/>
          </cell>
          <cell r="R2014" t="str">
            <v/>
          </cell>
        </row>
        <row r="2015">
          <cell r="P2015" t="str">
            <v>__</v>
          </cell>
          <cell r="Q2015" t="str">
            <v/>
          </cell>
          <cell r="R2015" t="str">
            <v/>
          </cell>
        </row>
        <row r="2016">
          <cell r="P2016" t="str">
            <v>__</v>
          </cell>
          <cell r="Q2016" t="str">
            <v/>
          </cell>
          <cell r="R2016" t="str">
            <v/>
          </cell>
        </row>
        <row r="2017">
          <cell r="P2017" t="str">
            <v>__</v>
          </cell>
          <cell r="Q2017" t="str">
            <v/>
          </cell>
          <cell r="R2017" t="str">
            <v/>
          </cell>
        </row>
        <row r="2018">
          <cell r="P2018" t="str">
            <v>__</v>
          </cell>
          <cell r="Q2018" t="str">
            <v/>
          </cell>
          <cell r="R2018" t="str">
            <v/>
          </cell>
        </row>
        <row r="2019">
          <cell r="P2019" t="str">
            <v>__</v>
          </cell>
          <cell r="Q2019" t="str">
            <v/>
          </cell>
          <cell r="R2019" t="str">
            <v/>
          </cell>
        </row>
        <row r="2020">
          <cell r="P2020" t="str">
            <v>__</v>
          </cell>
          <cell r="Q2020" t="str">
            <v/>
          </cell>
          <cell r="R2020" t="str">
            <v/>
          </cell>
        </row>
        <row r="2021">
          <cell r="P2021" t="str">
            <v>__</v>
          </cell>
          <cell r="Q2021" t="str">
            <v/>
          </cell>
          <cell r="R2021" t="str">
            <v/>
          </cell>
        </row>
        <row r="2022">
          <cell r="P2022" t="str">
            <v>__</v>
          </cell>
          <cell r="Q2022" t="str">
            <v/>
          </cell>
          <cell r="R2022" t="str">
            <v/>
          </cell>
        </row>
        <row r="2023">
          <cell r="P2023" t="str">
            <v>__</v>
          </cell>
          <cell r="Q2023" t="str">
            <v/>
          </cell>
          <cell r="R2023" t="str">
            <v/>
          </cell>
        </row>
        <row r="2024">
          <cell r="P2024" t="str">
            <v>__</v>
          </cell>
          <cell r="Q2024" t="str">
            <v/>
          </cell>
          <cell r="R2024" t="str">
            <v/>
          </cell>
        </row>
        <row r="2025">
          <cell r="P2025" t="str">
            <v>__</v>
          </cell>
          <cell r="Q2025" t="str">
            <v/>
          </cell>
          <cell r="R2025" t="str">
            <v/>
          </cell>
        </row>
        <row r="2026">
          <cell r="P2026" t="str">
            <v>__</v>
          </cell>
          <cell r="Q2026" t="str">
            <v/>
          </cell>
          <cell r="R2026" t="str">
            <v/>
          </cell>
        </row>
        <row r="2027">
          <cell r="P2027" t="str">
            <v>__</v>
          </cell>
          <cell r="Q2027" t="str">
            <v/>
          </cell>
          <cell r="R2027" t="str">
            <v/>
          </cell>
        </row>
        <row r="2028">
          <cell r="P2028" t="str">
            <v>__</v>
          </cell>
          <cell r="Q2028" t="str">
            <v/>
          </cell>
          <cell r="R2028" t="str">
            <v/>
          </cell>
        </row>
        <row r="2029">
          <cell r="P2029" t="str">
            <v>__</v>
          </cell>
          <cell r="Q2029" t="str">
            <v/>
          </cell>
          <cell r="R2029" t="str">
            <v/>
          </cell>
        </row>
        <row r="2030">
          <cell r="P2030" t="str">
            <v>__</v>
          </cell>
          <cell r="Q2030" t="str">
            <v/>
          </cell>
          <cell r="R2030" t="str">
            <v/>
          </cell>
        </row>
        <row r="2031">
          <cell r="P2031" t="str">
            <v>__</v>
          </cell>
          <cell r="Q2031" t="str">
            <v/>
          </cell>
          <cell r="R2031" t="str">
            <v/>
          </cell>
        </row>
        <row r="2032">
          <cell r="P2032" t="str">
            <v>__</v>
          </cell>
          <cell r="Q2032" t="str">
            <v/>
          </cell>
          <cell r="R2032" t="str">
            <v/>
          </cell>
        </row>
        <row r="2033">
          <cell r="P2033" t="str">
            <v>__</v>
          </cell>
          <cell r="Q2033" t="str">
            <v/>
          </cell>
          <cell r="R2033" t="str">
            <v/>
          </cell>
        </row>
        <row r="2034">
          <cell r="P2034" t="str">
            <v>__</v>
          </cell>
          <cell r="Q2034" t="str">
            <v/>
          </cell>
          <cell r="R2034" t="str">
            <v/>
          </cell>
        </row>
        <row r="2035">
          <cell r="P2035" t="str">
            <v>__</v>
          </cell>
          <cell r="Q2035" t="str">
            <v/>
          </cell>
          <cell r="R2035" t="str">
            <v/>
          </cell>
        </row>
        <row r="2036">
          <cell r="P2036" t="str">
            <v>__</v>
          </cell>
          <cell r="Q2036" t="str">
            <v/>
          </cell>
          <cell r="R2036" t="str">
            <v/>
          </cell>
        </row>
        <row r="2037">
          <cell r="P2037" t="str">
            <v>__</v>
          </cell>
          <cell r="Q2037" t="str">
            <v/>
          </cell>
          <cell r="R2037" t="str">
            <v/>
          </cell>
        </row>
        <row r="2038">
          <cell r="P2038" t="str">
            <v>__</v>
          </cell>
          <cell r="Q2038" t="str">
            <v/>
          </cell>
          <cell r="R2038" t="str">
            <v/>
          </cell>
        </row>
        <row r="2039">
          <cell r="P2039" t="str">
            <v>__</v>
          </cell>
          <cell r="Q2039" t="str">
            <v/>
          </cell>
          <cell r="R2039" t="str">
            <v/>
          </cell>
        </row>
        <row r="2040">
          <cell r="P2040" t="str">
            <v>__</v>
          </cell>
          <cell r="Q2040" t="str">
            <v/>
          </cell>
          <cell r="R2040" t="str">
            <v/>
          </cell>
        </row>
        <row r="2041">
          <cell r="P2041" t="str">
            <v>__</v>
          </cell>
          <cell r="Q2041" t="str">
            <v/>
          </cell>
          <cell r="R2041" t="str">
            <v/>
          </cell>
        </row>
        <row r="2042">
          <cell r="P2042" t="str">
            <v>__</v>
          </cell>
          <cell r="Q2042" t="str">
            <v/>
          </cell>
          <cell r="R2042" t="str">
            <v/>
          </cell>
        </row>
        <row r="2043">
          <cell r="P2043" t="str">
            <v>__</v>
          </cell>
          <cell r="Q2043" t="str">
            <v/>
          </cell>
          <cell r="R2043" t="str">
            <v/>
          </cell>
        </row>
        <row r="2044">
          <cell r="P2044" t="str">
            <v>__</v>
          </cell>
          <cell r="Q2044" t="str">
            <v/>
          </cell>
          <cell r="R2044" t="str">
            <v/>
          </cell>
        </row>
        <row r="2045">
          <cell r="P2045" t="str">
            <v>__</v>
          </cell>
          <cell r="Q2045" t="str">
            <v/>
          </cell>
          <cell r="R2045" t="str">
            <v/>
          </cell>
        </row>
        <row r="2046">
          <cell r="P2046" t="str">
            <v>__</v>
          </cell>
          <cell r="Q2046" t="str">
            <v/>
          </cell>
          <cell r="R2046" t="str">
            <v/>
          </cell>
        </row>
        <row r="2047">
          <cell r="P2047" t="str">
            <v>__</v>
          </cell>
          <cell r="Q2047" t="str">
            <v/>
          </cell>
          <cell r="R2047" t="str">
            <v/>
          </cell>
        </row>
        <row r="2048">
          <cell r="P2048" t="str">
            <v>__</v>
          </cell>
          <cell r="Q2048" t="str">
            <v/>
          </cell>
          <cell r="R2048" t="str">
            <v/>
          </cell>
        </row>
        <row r="2049">
          <cell r="P2049" t="str">
            <v>__</v>
          </cell>
          <cell r="Q2049" t="str">
            <v/>
          </cell>
          <cell r="R2049" t="str">
            <v/>
          </cell>
        </row>
        <row r="2050">
          <cell r="P2050" t="str">
            <v>__</v>
          </cell>
          <cell r="Q2050" t="str">
            <v/>
          </cell>
          <cell r="R2050" t="str">
            <v/>
          </cell>
        </row>
        <row r="2051">
          <cell r="P2051" t="str">
            <v>__</v>
          </cell>
          <cell r="Q2051" t="str">
            <v/>
          </cell>
          <cell r="R2051" t="str">
            <v/>
          </cell>
        </row>
        <row r="2052">
          <cell r="P2052" t="str">
            <v>__</v>
          </cell>
          <cell r="Q2052" t="str">
            <v/>
          </cell>
          <cell r="R2052" t="str">
            <v/>
          </cell>
        </row>
        <row r="2053">
          <cell r="P2053" t="str">
            <v>__</v>
          </cell>
          <cell r="Q2053" t="str">
            <v/>
          </cell>
          <cell r="R2053" t="str">
            <v/>
          </cell>
        </row>
        <row r="2054">
          <cell r="P2054" t="str">
            <v>__</v>
          </cell>
          <cell r="Q2054" t="str">
            <v/>
          </cell>
          <cell r="R2054" t="str">
            <v/>
          </cell>
        </row>
        <row r="2055">
          <cell r="P2055" t="str">
            <v>__</v>
          </cell>
          <cell r="Q2055" t="str">
            <v/>
          </cell>
          <cell r="R2055" t="str">
            <v/>
          </cell>
        </row>
        <row r="2056">
          <cell r="P2056" t="str">
            <v>__</v>
          </cell>
          <cell r="Q2056" t="str">
            <v/>
          </cell>
          <cell r="R2056" t="str">
            <v/>
          </cell>
        </row>
        <row r="2057">
          <cell r="P2057" t="str">
            <v>__</v>
          </cell>
          <cell r="Q2057" t="str">
            <v/>
          </cell>
          <cell r="R2057" t="str">
            <v/>
          </cell>
        </row>
        <row r="2058">
          <cell r="P2058" t="str">
            <v>__</v>
          </cell>
          <cell r="Q2058" t="str">
            <v/>
          </cell>
          <cell r="R2058" t="str">
            <v/>
          </cell>
        </row>
        <row r="2059">
          <cell r="P2059" t="str">
            <v>__</v>
          </cell>
          <cell r="Q2059" t="str">
            <v/>
          </cell>
          <cell r="R2059" t="str">
            <v/>
          </cell>
        </row>
        <row r="2060">
          <cell r="P2060" t="str">
            <v>__</v>
          </cell>
          <cell r="Q2060" t="str">
            <v/>
          </cell>
          <cell r="R2060" t="str">
            <v/>
          </cell>
        </row>
        <row r="2061">
          <cell r="P2061" t="str">
            <v>__</v>
          </cell>
          <cell r="Q2061" t="str">
            <v/>
          </cell>
          <cell r="R2061" t="str">
            <v/>
          </cell>
        </row>
        <row r="2062">
          <cell r="P2062" t="str">
            <v>__</v>
          </cell>
          <cell r="Q2062" t="str">
            <v/>
          </cell>
          <cell r="R2062" t="str">
            <v/>
          </cell>
        </row>
        <row r="2063">
          <cell r="P2063" t="str">
            <v>__</v>
          </cell>
          <cell r="Q2063" t="str">
            <v/>
          </cell>
          <cell r="R2063" t="str">
            <v/>
          </cell>
        </row>
        <row r="2064">
          <cell r="P2064" t="str">
            <v>__</v>
          </cell>
          <cell r="Q2064" t="str">
            <v/>
          </cell>
          <cell r="R2064" t="str">
            <v/>
          </cell>
        </row>
        <row r="2065">
          <cell r="P2065" t="str">
            <v>__</v>
          </cell>
          <cell r="Q2065" t="str">
            <v/>
          </cell>
          <cell r="R2065" t="str">
            <v/>
          </cell>
        </row>
        <row r="2066">
          <cell r="P2066" t="str">
            <v>__</v>
          </cell>
          <cell r="Q2066" t="str">
            <v/>
          </cell>
          <cell r="R2066" t="str">
            <v/>
          </cell>
        </row>
        <row r="2067">
          <cell r="P2067" t="str">
            <v>__</v>
          </cell>
          <cell r="Q2067" t="str">
            <v/>
          </cell>
          <cell r="R2067" t="str">
            <v/>
          </cell>
        </row>
        <row r="2068">
          <cell r="P2068" t="str">
            <v>__</v>
          </cell>
          <cell r="Q2068" t="str">
            <v/>
          </cell>
          <cell r="R2068" t="str">
            <v/>
          </cell>
        </row>
        <row r="2069">
          <cell r="P2069" t="str">
            <v>__</v>
          </cell>
          <cell r="Q2069" t="str">
            <v/>
          </cell>
          <cell r="R2069" t="str">
            <v/>
          </cell>
        </row>
        <row r="2070">
          <cell r="P2070" t="str">
            <v>__</v>
          </cell>
          <cell r="Q2070" t="str">
            <v/>
          </cell>
          <cell r="R2070" t="str">
            <v/>
          </cell>
        </row>
        <row r="2071">
          <cell r="P2071" t="str">
            <v>__</v>
          </cell>
          <cell r="Q2071" t="str">
            <v/>
          </cell>
          <cell r="R2071" t="str">
            <v/>
          </cell>
        </row>
        <row r="2072">
          <cell r="P2072" t="str">
            <v>__</v>
          </cell>
          <cell r="Q2072" t="str">
            <v/>
          </cell>
          <cell r="R2072" t="str">
            <v/>
          </cell>
        </row>
        <row r="2073">
          <cell r="P2073" t="str">
            <v>__</v>
          </cell>
          <cell r="Q2073" t="str">
            <v/>
          </cell>
          <cell r="R2073" t="str">
            <v/>
          </cell>
        </row>
        <row r="2074">
          <cell r="P2074" t="str">
            <v>__</v>
          </cell>
          <cell r="Q2074" t="str">
            <v/>
          </cell>
          <cell r="R2074" t="str">
            <v/>
          </cell>
        </row>
        <row r="2075">
          <cell r="P2075" t="str">
            <v>__</v>
          </cell>
          <cell r="Q2075" t="str">
            <v/>
          </cell>
          <cell r="R2075" t="str">
            <v/>
          </cell>
        </row>
        <row r="2076">
          <cell r="P2076" t="str">
            <v>__</v>
          </cell>
          <cell r="Q2076" t="str">
            <v/>
          </cell>
          <cell r="R2076" t="str">
            <v/>
          </cell>
        </row>
        <row r="2077">
          <cell r="P2077" t="str">
            <v>__</v>
          </cell>
          <cell r="Q2077" t="str">
            <v/>
          </cell>
          <cell r="R2077" t="str">
            <v/>
          </cell>
        </row>
        <row r="2078">
          <cell r="P2078" t="str">
            <v>__</v>
          </cell>
          <cell r="Q2078" t="str">
            <v/>
          </cell>
          <cell r="R2078" t="str">
            <v/>
          </cell>
        </row>
        <row r="2079">
          <cell r="P2079" t="str">
            <v>__</v>
          </cell>
          <cell r="Q2079" t="str">
            <v/>
          </cell>
          <cell r="R2079" t="str">
            <v/>
          </cell>
        </row>
        <row r="2080">
          <cell r="P2080" t="str">
            <v>__</v>
          </cell>
          <cell r="Q2080" t="str">
            <v/>
          </cell>
          <cell r="R2080" t="str">
            <v/>
          </cell>
        </row>
        <row r="2081">
          <cell r="P2081" t="str">
            <v>__</v>
          </cell>
          <cell r="Q2081" t="str">
            <v/>
          </cell>
          <cell r="R2081" t="str">
            <v/>
          </cell>
        </row>
        <row r="2082">
          <cell r="P2082" t="str">
            <v>__</v>
          </cell>
          <cell r="Q2082" t="str">
            <v/>
          </cell>
          <cell r="R2082" t="str">
            <v/>
          </cell>
        </row>
        <row r="2083">
          <cell r="P2083" t="str">
            <v>__</v>
          </cell>
          <cell r="Q2083" t="str">
            <v/>
          </cell>
          <cell r="R2083" t="str">
            <v/>
          </cell>
        </row>
        <row r="2084">
          <cell r="P2084" t="str">
            <v>__</v>
          </cell>
          <cell r="Q2084" t="str">
            <v/>
          </cell>
          <cell r="R2084" t="str">
            <v/>
          </cell>
        </row>
        <row r="2085">
          <cell r="P2085" t="str">
            <v>__</v>
          </cell>
          <cell r="Q2085" t="str">
            <v/>
          </cell>
          <cell r="R2085" t="str">
            <v/>
          </cell>
        </row>
        <row r="2086">
          <cell r="P2086" t="str">
            <v>__</v>
          </cell>
          <cell r="Q2086" t="str">
            <v/>
          </cell>
          <cell r="R2086" t="str">
            <v/>
          </cell>
        </row>
        <row r="2087">
          <cell r="P2087" t="str">
            <v>__</v>
          </cell>
          <cell r="Q2087" t="str">
            <v/>
          </cell>
          <cell r="R2087" t="str">
            <v/>
          </cell>
        </row>
        <row r="2088">
          <cell r="P2088" t="str">
            <v>__</v>
          </cell>
          <cell r="Q2088" t="str">
            <v/>
          </cell>
          <cell r="R2088" t="str">
            <v/>
          </cell>
        </row>
        <row r="2089">
          <cell r="P2089" t="str">
            <v>__</v>
          </cell>
          <cell r="Q2089" t="str">
            <v/>
          </cell>
          <cell r="R2089" t="str">
            <v/>
          </cell>
        </row>
        <row r="2090">
          <cell r="P2090" t="str">
            <v>__</v>
          </cell>
          <cell r="Q2090" t="str">
            <v/>
          </cell>
          <cell r="R2090" t="str">
            <v/>
          </cell>
        </row>
        <row r="2091">
          <cell r="P2091" t="str">
            <v>__</v>
          </cell>
          <cell r="Q2091" t="str">
            <v/>
          </cell>
          <cell r="R2091" t="str">
            <v/>
          </cell>
        </row>
        <row r="2092">
          <cell r="P2092" t="str">
            <v>__</v>
          </cell>
          <cell r="Q2092" t="str">
            <v/>
          </cell>
          <cell r="R2092" t="str">
            <v/>
          </cell>
        </row>
        <row r="2093">
          <cell r="P2093" t="str">
            <v>__</v>
          </cell>
          <cell r="Q2093" t="str">
            <v/>
          </cell>
          <cell r="R2093" t="str">
            <v/>
          </cell>
        </row>
        <row r="2094">
          <cell r="P2094" t="str">
            <v>__</v>
          </cell>
          <cell r="Q2094" t="str">
            <v/>
          </cell>
          <cell r="R2094" t="str">
            <v/>
          </cell>
        </row>
        <row r="2095">
          <cell r="P2095" t="str">
            <v>__</v>
          </cell>
          <cell r="Q2095" t="str">
            <v/>
          </cell>
          <cell r="R2095" t="str">
            <v/>
          </cell>
        </row>
        <row r="2096">
          <cell r="P2096" t="str">
            <v>__</v>
          </cell>
          <cell r="Q2096" t="str">
            <v/>
          </cell>
          <cell r="R2096" t="str">
            <v/>
          </cell>
        </row>
        <row r="2097">
          <cell r="P2097" t="str">
            <v>__</v>
          </cell>
          <cell r="Q2097" t="str">
            <v/>
          </cell>
          <cell r="R2097" t="str">
            <v/>
          </cell>
        </row>
        <row r="2098">
          <cell r="P2098" t="str">
            <v>__</v>
          </cell>
          <cell r="Q2098" t="str">
            <v/>
          </cell>
          <cell r="R2098" t="str">
            <v/>
          </cell>
        </row>
        <row r="2099">
          <cell r="P2099" t="str">
            <v>__</v>
          </cell>
          <cell r="Q2099" t="str">
            <v/>
          </cell>
          <cell r="R2099" t="str">
            <v/>
          </cell>
        </row>
        <row r="2100">
          <cell r="P2100" t="str">
            <v>__</v>
          </cell>
          <cell r="Q2100" t="str">
            <v/>
          </cell>
          <cell r="R2100" t="str">
            <v/>
          </cell>
        </row>
        <row r="2101">
          <cell r="P2101" t="str">
            <v>__</v>
          </cell>
          <cell r="Q2101" t="str">
            <v/>
          </cell>
          <cell r="R2101" t="str">
            <v/>
          </cell>
        </row>
        <row r="2102">
          <cell r="P2102" t="str">
            <v>__</v>
          </cell>
          <cell r="Q2102" t="str">
            <v/>
          </cell>
          <cell r="R2102" t="str">
            <v/>
          </cell>
        </row>
        <row r="2103">
          <cell r="P2103" t="str">
            <v>__</v>
          </cell>
          <cell r="Q2103" t="str">
            <v/>
          </cell>
          <cell r="R2103" t="str">
            <v/>
          </cell>
        </row>
        <row r="2104">
          <cell r="P2104" t="str">
            <v>__</v>
          </cell>
          <cell r="Q2104" t="str">
            <v/>
          </cell>
          <cell r="R2104" t="str">
            <v/>
          </cell>
        </row>
        <row r="2105">
          <cell r="P2105" t="str">
            <v>__</v>
          </cell>
          <cell r="Q2105" t="str">
            <v/>
          </cell>
          <cell r="R2105" t="str">
            <v/>
          </cell>
        </row>
        <row r="2106">
          <cell r="P2106" t="str">
            <v>__</v>
          </cell>
          <cell r="Q2106" t="str">
            <v/>
          </cell>
          <cell r="R2106" t="str">
            <v/>
          </cell>
        </row>
        <row r="2107">
          <cell r="P2107" t="str">
            <v>__</v>
          </cell>
          <cell r="Q2107" t="str">
            <v/>
          </cell>
          <cell r="R2107" t="str">
            <v/>
          </cell>
        </row>
        <row r="2108">
          <cell r="P2108" t="str">
            <v>__</v>
          </cell>
          <cell r="Q2108" t="str">
            <v/>
          </cell>
          <cell r="R2108" t="str">
            <v/>
          </cell>
        </row>
        <row r="2109">
          <cell r="P2109" t="str">
            <v>__</v>
          </cell>
          <cell r="Q2109" t="str">
            <v/>
          </cell>
          <cell r="R2109" t="str">
            <v/>
          </cell>
        </row>
        <row r="2110">
          <cell r="P2110" t="str">
            <v>__</v>
          </cell>
          <cell r="Q2110" t="str">
            <v/>
          </cell>
          <cell r="R2110" t="str">
            <v/>
          </cell>
        </row>
        <row r="2111">
          <cell r="P2111" t="str">
            <v>__</v>
          </cell>
          <cell r="Q2111" t="str">
            <v/>
          </cell>
          <cell r="R2111" t="str">
            <v/>
          </cell>
        </row>
        <row r="2112">
          <cell r="P2112" t="str">
            <v>__</v>
          </cell>
          <cell r="Q2112" t="str">
            <v/>
          </cell>
          <cell r="R2112" t="str">
            <v/>
          </cell>
        </row>
        <row r="2113">
          <cell r="P2113" t="str">
            <v>__</v>
          </cell>
          <cell r="Q2113" t="str">
            <v/>
          </cell>
          <cell r="R2113" t="str">
            <v/>
          </cell>
        </row>
        <row r="2114">
          <cell r="P2114" t="str">
            <v>__</v>
          </cell>
          <cell r="Q2114" t="str">
            <v/>
          </cell>
          <cell r="R2114" t="str">
            <v/>
          </cell>
        </row>
        <row r="2115">
          <cell r="P2115" t="str">
            <v>__</v>
          </cell>
          <cell r="Q2115" t="str">
            <v/>
          </cell>
          <cell r="R2115" t="str">
            <v/>
          </cell>
        </row>
        <row r="2116">
          <cell r="P2116" t="str">
            <v>__</v>
          </cell>
          <cell r="Q2116" t="str">
            <v/>
          </cell>
          <cell r="R2116" t="str">
            <v/>
          </cell>
        </row>
        <row r="2117">
          <cell r="P2117" t="str">
            <v>__</v>
          </cell>
          <cell r="Q2117" t="str">
            <v/>
          </cell>
          <cell r="R2117" t="str">
            <v/>
          </cell>
        </row>
        <row r="2118">
          <cell r="P2118" t="str">
            <v>__</v>
          </cell>
          <cell r="Q2118" t="str">
            <v/>
          </cell>
          <cell r="R2118" t="str">
            <v/>
          </cell>
        </row>
        <row r="2119">
          <cell r="P2119" t="str">
            <v>__</v>
          </cell>
          <cell r="Q2119" t="str">
            <v/>
          </cell>
          <cell r="R2119" t="str">
            <v/>
          </cell>
        </row>
        <row r="2120">
          <cell r="P2120" t="str">
            <v>__</v>
          </cell>
          <cell r="Q2120" t="str">
            <v/>
          </cell>
          <cell r="R2120" t="str">
            <v/>
          </cell>
        </row>
        <row r="2121">
          <cell r="P2121" t="str">
            <v>__</v>
          </cell>
          <cell r="Q2121" t="str">
            <v/>
          </cell>
          <cell r="R2121" t="str">
            <v/>
          </cell>
        </row>
        <row r="2122">
          <cell r="P2122" t="str">
            <v>__</v>
          </cell>
          <cell r="Q2122" t="str">
            <v/>
          </cell>
          <cell r="R2122" t="str">
            <v/>
          </cell>
        </row>
        <row r="2123">
          <cell r="P2123" t="str">
            <v>__</v>
          </cell>
          <cell r="Q2123" t="str">
            <v/>
          </cell>
          <cell r="R2123" t="str">
            <v/>
          </cell>
        </row>
        <row r="2124">
          <cell r="P2124" t="str">
            <v>__</v>
          </cell>
          <cell r="Q2124" t="str">
            <v/>
          </cell>
          <cell r="R2124" t="str">
            <v/>
          </cell>
        </row>
        <row r="2125">
          <cell r="P2125" t="str">
            <v>__</v>
          </cell>
          <cell r="Q2125" t="str">
            <v/>
          </cell>
          <cell r="R2125" t="str">
            <v/>
          </cell>
        </row>
        <row r="2126">
          <cell r="P2126" t="str">
            <v>__</v>
          </cell>
          <cell r="Q2126" t="str">
            <v/>
          </cell>
          <cell r="R2126" t="str">
            <v/>
          </cell>
        </row>
        <row r="2127">
          <cell r="P2127" t="str">
            <v>__</v>
          </cell>
          <cell r="Q2127" t="str">
            <v/>
          </cell>
          <cell r="R2127" t="str">
            <v/>
          </cell>
        </row>
        <row r="2128">
          <cell r="P2128" t="str">
            <v>__</v>
          </cell>
          <cell r="Q2128" t="str">
            <v/>
          </cell>
          <cell r="R2128" t="str">
            <v/>
          </cell>
        </row>
        <row r="2129">
          <cell r="P2129" t="str">
            <v>__</v>
          </cell>
          <cell r="Q2129" t="str">
            <v/>
          </cell>
          <cell r="R2129" t="str">
            <v/>
          </cell>
        </row>
        <row r="2130">
          <cell r="P2130" t="str">
            <v>__</v>
          </cell>
          <cell r="Q2130" t="str">
            <v/>
          </cell>
          <cell r="R2130" t="str">
            <v/>
          </cell>
        </row>
        <row r="2131">
          <cell r="P2131" t="str">
            <v>__</v>
          </cell>
          <cell r="Q2131" t="str">
            <v/>
          </cell>
          <cell r="R2131" t="str">
            <v/>
          </cell>
        </row>
        <row r="2132">
          <cell r="P2132" t="str">
            <v>__</v>
          </cell>
          <cell r="Q2132" t="str">
            <v/>
          </cell>
          <cell r="R2132" t="str">
            <v/>
          </cell>
        </row>
        <row r="2133">
          <cell r="P2133" t="str">
            <v>__</v>
          </cell>
          <cell r="Q2133" t="str">
            <v/>
          </cell>
          <cell r="R2133" t="str">
            <v/>
          </cell>
        </row>
        <row r="2134">
          <cell r="P2134" t="str">
            <v>__</v>
          </cell>
          <cell r="Q2134" t="str">
            <v/>
          </cell>
          <cell r="R2134" t="str">
            <v/>
          </cell>
        </row>
        <row r="2135">
          <cell r="P2135" t="str">
            <v>__</v>
          </cell>
          <cell r="Q2135" t="str">
            <v/>
          </cell>
          <cell r="R2135" t="str">
            <v/>
          </cell>
        </row>
        <row r="2136">
          <cell r="P2136" t="str">
            <v>__</v>
          </cell>
          <cell r="Q2136" t="str">
            <v/>
          </cell>
          <cell r="R2136" t="str">
            <v/>
          </cell>
        </row>
        <row r="2137">
          <cell r="P2137" t="str">
            <v>__</v>
          </cell>
          <cell r="Q2137" t="str">
            <v/>
          </cell>
          <cell r="R2137" t="str">
            <v/>
          </cell>
        </row>
        <row r="2138">
          <cell r="P2138" t="str">
            <v>__</v>
          </cell>
          <cell r="Q2138" t="str">
            <v/>
          </cell>
          <cell r="R2138" t="str">
            <v/>
          </cell>
        </row>
        <row r="2139">
          <cell r="P2139" t="str">
            <v>__</v>
          </cell>
          <cell r="Q2139" t="str">
            <v/>
          </cell>
          <cell r="R2139" t="str">
            <v/>
          </cell>
        </row>
        <row r="2140">
          <cell r="P2140" t="str">
            <v>__</v>
          </cell>
          <cell r="Q2140" t="str">
            <v/>
          </cell>
          <cell r="R2140" t="str">
            <v/>
          </cell>
        </row>
        <row r="2141">
          <cell r="P2141" t="str">
            <v>__</v>
          </cell>
          <cell r="Q2141" t="str">
            <v/>
          </cell>
          <cell r="R2141" t="str">
            <v/>
          </cell>
        </row>
        <row r="2142">
          <cell r="P2142" t="str">
            <v>__</v>
          </cell>
          <cell r="Q2142" t="str">
            <v/>
          </cell>
          <cell r="R2142" t="str">
            <v/>
          </cell>
        </row>
        <row r="2143">
          <cell r="P2143" t="str">
            <v>__</v>
          </cell>
          <cell r="Q2143" t="str">
            <v/>
          </cell>
          <cell r="R2143" t="str">
            <v/>
          </cell>
        </row>
        <row r="2144">
          <cell r="P2144" t="str">
            <v>__</v>
          </cell>
          <cell r="Q2144" t="str">
            <v/>
          </cell>
          <cell r="R2144" t="str">
            <v/>
          </cell>
        </row>
        <row r="2145">
          <cell r="P2145" t="str">
            <v>__</v>
          </cell>
          <cell r="Q2145" t="str">
            <v/>
          </cell>
          <cell r="R2145" t="str">
            <v/>
          </cell>
        </row>
        <row r="2146">
          <cell r="P2146" t="str">
            <v>__</v>
          </cell>
          <cell r="Q2146" t="str">
            <v/>
          </cell>
          <cell r="R2146" t="str">
            <v/>
          </cell>
        </row>
        <row r="2147">
          <cell r="P2147" t="str">
            <v>__</v>
          </cell>
          <cell r="Q2147" t="str">
            <v/>
          </cell>
          <cell r="R2147" t="str">
            <v/>
          </cell>
        </row>
        <row r="2148">
          <cell r="P2148" t="str">
            <v>__</v>
          </cell>
          <cell r="Q2148" t="str">
            <v/>
          </cell>
          <cell r="R2148" t="str">
            <v/>
          </cell>
        </row>
        <row r="2149">
          <cell r="P2149" t="str">
            <v>__</v>
          </cell>
          <cell r="Q2149" t="str">
            <v/>
          </cell>
          <cell r="R2149" t="str">
            <v/>
          </cell>
        </row>
        <row r="2150">
          <cell r="P2150" t="str">
            <v>__</v>
          </cell>
          <cell r="Q2150" t="str">
            <v/>
          </cell>
          <cell r="R2150" t="str">
            <v/>
          </cell>
        </row>
        <row r="2151">
          <cell r="P2151" t="str">
            <v>__</v>
          </cell>
          <cell r="Q2151" t="str">
            <v/>
          </cell>
          <cell r="R2151" t="str">
            <v/>
          </cell>
        </row>
        <row r="2152">
          <cell r="P2152" t="str">
            <v>__</v>
          </cell>
          <cell r="Q2152" t="str">
            <v/>
          </cell>
          <cell r="R2152" t="str">
            <v/>
          </cell>
        </row>
        <row r="2153">
          <cell r="P2153" t="str">
            <v>__</v>
          </cell>
          <cell r="Q2153" t="str">
            <v/>
          </cell>
          <cell r="R2153" t="str">
            <v/>
          </cell>
        </row>
        <row r="2154">
          <cell r="P2154" t="str">
            <v>__</v>
          </cell>
          <cell r="Q2154" t="str">
            <v/>
          </cell>
          <cell r="R2154" t="str">
            <v/>
          </cell>
        </row>
        <row r="2155">
          <cell r="P2155" t="str">
            <v>__</v>
          </cell>
          <cell r="Q2155" t="str">
            <v/>
          </cell>
          <cell r="R2155" t="str">
            <v/>
          </cell>
        </row>
        <row r="2156">
          <cell r="P2156" t="str">
            <v>__</v>
          </cell>
          <cell r="Q2156" t="str">
            <v/>
          </cell>
          <cell r="R2156" t="str">
            <v/>
          </cell>
        </row>
        <row r="2157">
          <cell r="P2157" t="str">
            <v>__</v>
          </cell>
          <cell r="Q2157" t="str">
            <v/>
          </cell>
          <cell r="R2157" t="str">
            <v/>
          </cell>
        </row>
        <row r="2158">
          <cell r="P2158" t="str">
            <v>__</v>
          </cell>
          <cell r="Q2158" t="str">
            <v/>
          </cell>
          <cell r="R2158" t="str">
            <v/>
          </cell>
        </row>
        <row r="2159">
          <cell r="P2159" t="str">
            <v>__</v>
          </cell>
          <cell r="Q2159" t="str">
            <v/>
          </cell>
          <cell r="R2159" t="str">
            <v/>
          </cell>
        </row>
        <row r="2160">
          <cell r="P2160" t="str">
            <v>__</v>
          </cell>
          <cell r="Q2160" t="str">
            <v/>
          </cell>
          <cell r="R2160" t="str">
            <v/>
          </cell>
        </row>
        <row r="2161">
          <cell r="P2161" t="str">
            <v>__</v>
          </cell>
          <cell r="Q2161" t="str">
            <v/>
          </cell>
          <cell r="R2161" t="str">
            <v/>
          </cell>
        </row>
        <row r="2162">
          <cell r="P2162" t="str">
            <v>__</v>
          </cell>
          <cell r="Q2162" t="str">
            <v/>
          </cell>
          <cell r="R2162" t="str">
            <v/>
          </cell>
        </row>
        <row r="2163">
          <cell r="P2163" t="str">
            <v>__</v>
          </cell>
          <cell r="Q2163" t="str">
            <v/>
          </cell>
          <cell r="R2163" t="str">
            <v/>
          </cell>
        </row>
        <row r="2164">
          <cell r="P2164" t="str">
            <v>__</v>
          </cell>
          <cell r="Q2164" t="str">
            <v/>
          </cell>
          <cell r="R2164" t="str">
            <v/>
          </cell>
        </row>
        <row r="2165">
          <cell r="P2165" t="str">
            <v>__</v>
          </cell>
          <cell r="Q2165" t="str">
            <v/>
          </cell>
          <cell r="R2165" t="str">
            <v/>
          </cell>
        </row>
        <row r="2166">
          <cell r="P2166" t="str">
            <v>__</v>
          </cell>
          <cell r="Q2166" t="str">
            <v/>
          </cell>
          <cell r="R2166" t="str">
            <v/>
          </cell>
        </row>
        <row r="2167">
          <cell r="P2167" t="str">
            <v>__</v>
          </cell>
          <cell r="Q2167" t="str">
            <v/>
          </cell>
          <cell r="R2167" t="str">
            <v/>
          </cell>
        </row>
        <row r="2168">
          <cell r="P2168" t="str">
            <v>__</v>
          </cell>
          <cell r="Q2168" t="str">
            <v/>
          </cell>
          <cell r="R2168" t="str">
            <v/>
          </cell>
        </row>
        <row r="2169">
          <cell r="P2169" t="str">
            <v>__</v>
          </cell>
          <cell r="Q2169" t="str">
            <v/>
          </cell>
          <cell r="R2169" t="str">
            <v/>
          </cell>
        </row>
        <row r="2170">
          <cell r="P2170" t="str">
            <v>__</v>
          </cell>
          <cell r="Q2170" t="str">
            <v/>
          </cell>
          <cell r="R2170" t="str">
            <v/>
          </cell>
        </row>
        <row r="2171">
          <cell r="P2171" t="str">
            <v>__</v>
          </cell>
          <cell r="Q2171" t="str">
            <v/>
          </cell>
          <cell r="R2171" t="str">
            <v/>
          </cell>
        </row>
        <row r="2172">
          <cell r="P2172" t="str">
            <v>__</v>
          </cell>
          <cell r="Q2172" t="str">
            <v/>
          </cell>
          <cell r="R2172" t="str">
            <v/>
          </cell>
        </row>
        <row r="2173">
          <cell r="P2173" t="str">
            <v>__</v>
          </cell>
          <cell r="Q2173" t="str">
            <v/>
          </cell>
          <cell r="R2173" t="str">
            <v/>
          </cell>
        </row>
        <row r="2174">
          <cell r="P2174" t="str">
            <v>__</v>
          </cell>
          <cell r="Q2174" t="str">
            <v/>
          </cell>
          <cell r="R2174" t="str">
            <v/>
          </cell>
        </row>
        <row r="2175">
          <cell r="P2175" t="str">
            <v>__</v>
          </cell>
          <cell r="Q2175" t="str">
            <v/>
          </cell>
          <cell r="R2175" t="str">
            <v/>
          </cell>
        </row>
        <row r="2176">
          <cell r="P2176" t="str">
            <v>__</v>
          </cell>
          <cell r="Q2176" t="str">
            <v/>
          </cell>
          <cell r="R2176" t="str">
            <v/>
          </cell>
        </row>
        <row r="2177">
          <cell r="P2177" t="str">
            <v>__</v>
          </cell>
          <cell r="Q2177" t="str">
            <v/>
          </cell>
          <cell r="R2177" t="str">
            <v/>
          </cell>
        </row>
        <row r="2178">
          <cell r="P2178" t="str">
            <v>__</v>
          </cell>
          <cell r="Q2178" t="str">
            <v/>
          </cell>
          <cell r="R2178" t="str">
            <v/>
          </cell>
        </row>
        <row r="2179">
          <cell r="P2179" t="str">
            <v>__</v>
          </cell>
          <cell r="Q2179" t="str">
            <v/>
          </cell>
          <cell r="R2179" t="str">
            <v/>
          </cell>
        </row>
        <row r="2180">
          <cell r="P2180" t="str">
            <v>__</v>
          </cell>
          <cell r="Q2180" t="str">
            <v/>
          </cell>
          <cell r="R2180" t="str">
            <v/>
          </cell>
        </row>
        <row r="2181">
          <cell r="P2181" t="str">
            <v>__</v>
          </cell>
          <cell r="Q2181" t="str">
            <v/>
          </cell>
          <cell r="R2181" t="str">
            <v/>
          </cell>
        </row>
        <row r="2182">
          <cell r="P2182" t="str">
            <v>__</v>
          </cell>
          <cell r="Q2182" t="str">
            <v/>
          </cell>
          <cell r="R2182" t="str">
            <v/>
          </cell>
        </row>
        <row r="2183">
          <cell r="P2183" t="str">
            <v>__</v>
          </cell>
          <cell r="Q2183" t="str">
            <v/>
          </cell>
          <cell r="R2183" t="str">
            <v/>
          </cell>
        </row>
        <row r="2184">
          <cell r="P2184" t="str">
            <v>__</v>
          </cell>
          <cell r="Q2184" t="str">
            <v/>
          </cell>
          <cell r="R2184" t="str">
            <v/>
          </cell>
        </row>
        <row r="2185">
          <cell r="P2185" t="str">
            <v>__</v>
          </cell>
          <cell r="Q2185" t="str">
            <v/>
          </cell>
          <cell r="R2185" t="str">
            <v/>
          </cell>
        </row>
        <row r="2186">
          <cell r="P2186" t="str">
            <v>__</v>
          </cell>
          <cell r="Q2186" t="str">
            <v/>
          </cell>
          <cell r="R2186" t="str">
            <v/>
          </cell>
        </row>
        <row r="2187">
          <cell r="P2187" t="str">
            <v>__</v>
          </cell>
          <cell r="Q2187" t="str">
            <v/>
          </cell>
          <cell r="R2187" t="str">
            <v/>
          </cell>
        </row>
        <row r="2188">
          <cell r="P2188" t="str">
            <v>__</v>
          </cell>
          <cell r="Q2188" t="str">
            <v/>
          </cell>
          <cell r="R2188" t="str">
            <v/>
          </cell>
        </row>
        <row r="2189">
          <cell r="P2189" t="str">
            <v>__</v>
          </cell>
          <cell r="Q2189" t="str">
            <v/>
          </cell>
          <cell r="R2189" t="str">
            <v/>
          </cell>
        </row>
        <row r="2190">
          <cell r="P2190" t="str">
            <v>__</v>
          </cell>
          <cell r="Q2190" t="str">
            <v/>
          </cell>
          <cell r="R2190" t="str">
            <v/>
          </cell>
        </row>
        <row r="2191">
          <cell r="P2191" t="str">
            <v>__</v>
          </cell>
          <cell r="Q2191" t="str">
            <v/>
          </cell>
          <cell r="R2191" t="str">
            <v/>
          </cell>
        </row>
        <row r="2192">
          <cell r="P2192" t="str">
            <v>__</v>
          </cell>
          <cell r="Q2192" t="str">
            <v/>
          </cell>
          <cell r="R2192" t="str">
            <v/>
          </cell>
        </row>
        <row r="2193">
          <cell r="P2193" t="str">
            <v>__</v>
          </cell>
          <cell r="Q2193" t="str">
            <v/>
          </cell>
          <cell r="R2193" t="str">
            <v/>
          </cell>
        </row>
        <row r="2194">
          <cell r="P2194" t="str">
            <v>__</v>
          </cell>
          <cell r="Q2194" t="str">
            <v/>
          </cell>
          <cell r="R2194" t="str">
            <v/>
          </cell>
        </row>
        <row r="2195">
          <cell r="P2195" t="str">
            <v>__</v>
          </cell>
          <cell r="Q2195" t="str">
            <v/>
          </cell>
          <cell r="R2195" t="str">
            <v/>
          </cell>
        </row>
        <row r="2196">
          <cell r="P2196" t="str">
            <v>__</v>
          </cell>
          <cell r="Q2196" t="str">
            <v/>
          </cell>
          <cell r="R2196" t="str">
            <v/>
          </cell>
        </row>
        <row r="2197">
          <cell r="P2197" t="str">
            <v>__</v>
          </cell>
          <cell r="Q2197" t="str">
            <v/>
          </cell>
          <cell r="R2197" t="str">
            <v/>
          </cell>
        </row>
        <row r="2198">
          <cell r="P2198" t="str">
            <v>__</v>
          </cell>
          <cell r="Q2198" t="str">
            <v/>
          </cell>
          <cell r="R2198" t="str">
            <v/>
          </cell>
        </row>
        <row r="2199">
          <cell r="P2199" t="str">
            <v>__</v>
          </cell>
          <cell r="Q2199" t="str">
            <v/>
          </cell>
          <cell r="R2199" t="str">
            <v/>
          </cell>
        </row>
        <row r="2200">
          <cell r="P2200" t="str">
            <v>__</v>
          </cell>
          <cell r="Q2200" t="str">
            <v/>
          </cell>
          <cell r="R2200" t="str">
            <v/>
          </cell>
        </row>
        <row r="2201">
          <cell r="P2201" t="str">
            <v>__</v>
          </cell>
          <cell r="Q2201" t="str">
            <v/>
          </cell>
          <cell r="R2201" t="str">
            <v/>
          </cell>
        </row>
        <row r="2202">
          <cell r="P2202" t="str">
            <v>__</v>
          </cell>
          <cell r="Q2202" t="str">
            <v/>
          </cell>
          <cell r="R2202" t="str">
            <v/>
          </cell>
        </row>
        <row r="2203">
          <cell r="P2203" t="str">
            <v>__</v>
          </cell>
          <cell r="Q2203" t="str">
            <v/>
          </cell>
          <cell r="R2203" t="str">
            <v/>
          </cell>
        </row>
        <row r="2204">
          <cell r="P2204" t="str">
            <v>__</v>
          </cell>
          <cell r="Q2204" t="str">
            <v/>
          </cell>
          <cell r="R2204" t="str">
            <v/>
          </cell>
        </row>
        <row r="2205">
          <cell r="P2205" t="str">
            <v>__</v>
          </cell>
          <cell r="Q2205" t="str">
            <v/>
          </cell>
          <cell r="R2205" t="str">
            <v/>
          </cell>
        </row>
        <row r="2206">
          <cell r="P2206" t="str">
            <v>__</v>
          </cell>
          <cell r="Q2206" t="str">
            <v/>
          </cell>
          <cell r="R2206" t="str">
            <v/>
          </cell>
        </row>
        <row r="2207">
          <cell r="P2207" t="str">
            <v>__</v>
          </cell>
          <cell r="Q2207" t="str">
            <v/>
          </cell>
          <cell r="R2207" t="str">
            <v/>
          </cell>
        </row>
        <row r="2208">
          <cell r="P2208" t="str">
            <v>__</v>
          </cell>
          <cell r="Q2208" t="str">
            <v/>
          </cell>
          <cell r="R2208" t="str">
            <v/>
          </cell>
        </row>
        <row r="2209">
          <cell r="P2209" t="str">
            <v>__</v>
          </cell>
          <cell r="Q2209" t="str">
            <v/>
          </cell>
          <cell r="R2209" t="str">
            <v/>
          </cell>
        </row>
        <row r="2210">
          <cell r="P2210" t="str">
            <v>__</v>
          </cell>
          <cell r="Q2210" t="str">
            <v/>
          </cell>
          <cell r="R2210" t="str">
            <v/>
          </cell>
        </row>
        <row r="2211">
          <cell r="P2211" t="str">
            <v>__</v>
          </cell>
          <cell r="Q2211" t="str">
            <v/>
          </cell>
          <cell r="R2211" t="str">
            <v/>
          </cell>
        </row>
        <row r="2212">
          <cell r="P2212" t="str">
            <v>__</v>
          </cell>
          <cell r="Q2212" t="str">
            <v/>
          </cell>
          <cell r="R2212" t="str">
            <v/>
          </cell>
        </row>
        <row r="2213">
          <cell r="P2213" t="str">
            <v>__</v>
          </cell>
          <cell r="Q2213" t="str">
            <v/>
          </cell>
          <cell r="R2213" t="str">
            <v/>
          </cell>
        </row>
        <row r="2214">
          <cell r="P2214" t="str">
            <v>__</v>
          </cell>
          <cell r="Q2214" t="str">
            <v/>
          </cell>
          <cell r="R2214" t="str">
            <v/>
          </cell>
        </row>
        <row r="2215">
          <cell r="P2215" t="str">
            <v>__</v>
          </cell>
          <cell r="Q2215" t="str">
            <v/>
          </cell>
          <cell r="R2215" t="str">
            <v/>
          </cell>
        </row>
        <row r="2216">
          <cell r="P2216" t="str">
            <v>__</v>
          </cell>
          <cell r="Q2216" t="str">
            <v/>
          </cell>
          <cell r="R2216" t="str">
            <v/>
          </cell>
        </row>
        <row r="2217">
          <cell r="P2217" t="str">
            <v>__</v>
          </cell>
          <cell r="Q2217" t="str">
            <v/>
          </cell>
          <cell r="R2217" t="str">
            <v/>
          </cell>
        </row>
        <row r="2218">
          <cell r="P2218" t="str">
            <v>__</v>
          </cell>
          <cell r="Q2218" t="str">
            <v/>
          </cell>
          <cell r="R2218" t="str">
            <v/>
          </cell>
        </row>
        <row r="2219">
          <cell r="P2219" t="str">
            <v>__</v>
          </cell>
          <cell r="Q2219" t="str">
            <v/>
          </cell>
          <cell r="R2219" t="str">
            <v/>
          </cell>
        </row>
        <row r="2220">
          <cell r="P2220" t="str">
            <v>__</v>
          </cell>
          <cell r="Q2220" t="str">
            <v/>
          </cell>
          <cell r="R2220" t="str">
            <v/>
          </cell>
        </row>
        <row r="2221">
          <cell r="P2221" t="str">
            <v>__</v>
          </cell>
          <cell r="Q2221" t="str">
            <v/>
          </cell>
          <cell r="R2221" t="str">
            <v/>
          </cell>
        </row>
        <row r="2222">
          <cell r="P2222" t="str">
            <v>__</v>
          </cell>
          <cell r="Q2222" t="str">
            <v/>
          </cell>
          <cell r="R2222" t="str">
            <v/>
          </cell>
        </row>
        <row r="2223">
          <cell r="P2223" t="str">
            <v>__</v>
          </cell>
          <cell r="Q2223" t="str">
            <v/>
          </cell>
          <cell r="R2223" t="str">
            <v/>
          </cell>
        </row>
        <row r="2224">
          <cell r="P2224" t="str">
            <v>__</v>
          </cell>
          <cell r="Q2224" t="str">
            <v/>
          </cell>
          <cell r="R2224" t="str">
            <v/>
          </cell>
        </row>
        <row r="2225">
          <cell r="P2225" t="str">
            <v>__</v>
          </cell>
          <cell r="Q2225" t="str">
            <v/>
          </cell>
          <cell r="R2225" t="str">
            <v/>
          </cell>
        </row>
        <row r="2226">
          <cell r="P2226" t="str">
            <v>__</v>
          </cell>
          <cell r="Q2226" t="str">
            <v/>
          </cell>
          <cell r="R2226" t="str">
            <v/>
          </cell>
        </row>
        <row r="2227">
          <cell r="P2227" t="str">
            <v>__</v>
          </cell>
          <cell r="Q2227" t="str">
            <v/>
          </cell>
          <cell r="R2227" t="str">
            <v/>
          </cell>
        </row>
        <row r="2228">
          <cell r="P2228" t="str">
            <v>__</v>
          </cell>
          <cell r="Q2228" t="str">
            <v/>
          </cell>
          <cell r="R2228" t="str">
            <v/>
          </cell>
        </row>
        <row r="2229">
          <cell r="P2229" t="str">
            <v>__</v>
          </cell>
          <cell r="Q2229" t="str">
            <v/>
          </cell>
          <cell r="R2229" t="str">
            <v/>
          </cell>
        </row>
        <row r="2230">
          <cell r="P2230" t="str">
            <v>__</v>
          </cell>
          <cell r="Q2230" t="str">
            <v/>
          </cell>
          <cell r="R2230" t="str">
            <v/>
          </cell>
        </row>
        <row r="2231">
          <cell r="P2231" t="str">
            <v>__</v>
          </cell>
          <cell r="Q2231" t="str">
            <v/>
          </cell>
          <cell r="R2231" t="str">
            <v/>
          </cell>
        </row>
        <row r="2232">
          <cell r="P2232" t="str">
            <v>__</v>
          </cell>
          <cell r="Q2232" t="str">
            <v/>
          </cell>
          <cell r="R2232" t="str">
            <v/>
          </cell>
        </row>
        <row r="2233">
          <cell r="P2233" t="str">
            <v>__</v>
          </cell>
          <cell r="Q2233" t="str">
            <v/>
          </cell>
          <cell r="R2233" t="str">
            <v/>
          </cell>
        </row>
        <row r="2234">
          <cell r="P2234" t="str">
            <v>__</v>
          </cell>
          <cell r="Q2234" t="str">
            <v/>
          </cell>
          <cell r="R2234" t="str">
            <v/>
          </cell>
        </row>
        <row r="2235">
          <cell r="P2235" t="str">
            <v>__</v>
          </cell>
          <cell r="Q2235" t="str">
            <v/>
          </cell>
          <cell r="R2235" t="str">
            <v/>
          </cell>
        </row>
        <row r="2236">
          <cell r="P2236" t="str">
            <v>__</v>
          </cell>
          <cell r="Q2236" t="str">
            <v/>
          </cell>
          <cell r="R2236" t="str">
            <v/>
          </cell>
        </row>
        <row r="2237">
          <cell r="P2237" t="str">
            <v>__</v>
          </cell>
          <cell r="Q2237" t="str">
            <v/>
          </cell>
          <cell r="R2237" t="str">
            <v/>
          </cell>
        </row>
        <row r="2238">
          <cell r="P2238" t="str">
            <v>__</v>
          </cell>
          <cell r="Q2238" t="str">
            <v/>
          </cell>
          <cell r="R2238" t="str">
            <v/>
          </cell>
        </row>
        <row r="2239">
          <cell r="P2239" t="str">
            <v>__</v>
          </cell>
          <cell r="Q2239" t="str">
            <v/>
          </cell>
          <cell r="R2239" t="str">
            <v/>
          </cell>
        </row>
        <row r="2240">
          <cell r="P2240" t="str">
            <v>__</v>
          </cell>
          <cell r="Q2240" t="str">
            <v/>
          </cell>
          <cell r="R2240" t="str">
            <v/>
          </cell>
        </row>
        <row r="2241">
          <cell r="P2241" t="str">
            <v>__</v>
          </cell>
          <cell r="Q2241" t="str">
            <v/>
          </cell>
          <cell r="R2241" t="str">
            <v/>
          </cell>
        </row>
        <row r="2242">
          <cell r="P2242" t="str">
            <v>__</v>
          </cell>
          <cell r="Q2242" t="str">
            <v/>
          </cell>
          <cell r="R2242" t="str">
            <v/>
          </cell>
        </row>
        <row r="2243">
          <cell r="P2243" t="str">
            <v>__</v>
          </cell>
          <cell r="Q2243" t="str">
            <v/>
          </cell>
          <cell r="R2243" t="str">
            <v/>
          </cell>
        </row>
        <row r="2244">
          <cell r="P2244" t="str">
            <v>__</v>
          </cell>
          <cell r="Q2244" t="str">
            <v/>
          </cell>
          <cell r="R2244" t="str">
            <v/>
          </cell>
        </row>
        <row r="2245">
          <cell r="P2245" t="str">
            <v>__</v>
          </cell>
          <cell r="Q2245" t="str">
            <v/>
          </cell>
          <cell r="R2245" t="str">
            <v/>
          </cell>
        </row>
        <row r="2246">
          <cell r="P2246" t="str">
            <v>__</v>
          </cell>
          <cell r="Q2246" t="str">
            <v/>
          </cell>
          <cell r="R2246" t="str">
            <v/>
          </cell>
        </row>
        <row r="2247">
          <cell r="P2247" t="str">
            <v>__</v>
          </cell>
          <cell r="Q2247" t="str">
            <v/>
          </cell>
          <cell r="R2247" t="str">
            <v/>
          </cell>
        </row>
        <row r="2248">
          <cell r="P2248" t="str">
            <v>__</v>
          </cell>
          <cell r="Q2248" t="str">
            <v/>
          </cell>
          <cell r="R2248" t="str">
            <v/>
          </cell>
        </row>
        <row r="2249">
          <cell r="P2249" t="str">
            <v>__</v>
          </cell>
          <cell r="Q2249" t="str">
            <v/>
          </cell>
          <cell r="R2249" t="str">
            <v/>
          </cell>
        </row>
        <row r="2250">
          <cell r="P2250" t="str">
            <v>__</v>
          </cell>
          <cell r="Q2250" t="str">
            <v/>
          </cell>
          <cell r="R2250" t="str">
            <v/>
          </cell>
        </row>
        <row r="2251">
          <cell r="P2251" t="str">
            <v>__</v>
          </cell>
          <cell r="Q2251" t="str">
            <v/>
          </cell>
          <cell r="R2251" t="str">
            <v/>
          </cell>
        </row>
        <row r="2252">
          <cell r="P2252" t="str">
            <v>__</v>
          </cell>
          <cell r="Q2252" t="str">
            <v/>
          </cell>
          <cell r="R2252" t="str">
            <v/>
          </cell>
        </row>
        <row r="2253">
          <cell r="P2253" t="str">
            <v>__</v>
          </cell>
          <cell r="Q2253" t="str">
            <v/>
          </cell>
          <cell r="R2253" t="str">
            <v/>
          </cell>
        </row>
        <row r="2254">
          <cell r="P2254" t="str">
            <v>__</v>
          </cell>
          <cell r="Q2254" t="str">
            <v/>
          </cell>
          <cell r="R2254" t="str">
            <v/>
          </cell>
        </row>
        <row r="2255">
          <cell r="P2255" t="str">
            <v>__</v>
          </cell>
          <cell r="Q2255" t="str">
            <v/>
          </cell>
          <cell r="R2255" t="str">
            <v/>
          </cell>
        </row>
        <row r="2256">
          <cell r="P2256" t="str">
            <v>__</v>
          </cell>
          <cell r="Q2256" t="str">
            <v/>
          </cell>
          <cell r="R2256" t="str">
            <v/>
          </cell>
        </row>
        <row r="2257">
          <cell r="P2257" t="str">
            <v>__</v>
          </cell>
          <cell r="Q2257" t="str">
            <v/>
          </cell>
          <cell r="R2257" t="str">
            <v/>
          </cell>
        </row>
        <row r="2258">
          <cell r="P2258" t="str">
            <v>__</v>
          </cell>
          <cell r="Q2258" t="str">
            <v/>
          </cell>
          <cell r="R2258" t="str">
            <v/>
          </cell>
        </row>
        <row r="2259">
          <cell r="P2259" t="str">
            <v>__</v>
          </cell>
          <cell r="Q2259" t="str">
            <v/>
          </cell>
          <cell r="R2259" t="str">
            <v/>
          </cell>
        </row>
        <row r="2260">
          <cell r="P2260" t="str">
            <v>__</v>
          </cell>
          <cell r="Q2260" t="str">
            <v/>
          </cell>
          <cell r="R2260" t="str">
            <v/>
          </cell>
        </row>
        <row r="2261">
          <cell r="P2261" t="str">
            <v>__</v>
          </cell>
          <cell r="Q2261" t="str">
            <v/>
          </cell>
          <cell r="R2261" t="str">
            <v/>
          </cell>
        </row>
        <row r="2262">
          <cell r="P2262" t="str">
            <v>__</v>
          </cell>
          <cell r="Q2262" t="str">
            <v/>
          </cell>
          <cell r="R2262" t="str">
            <v/>
          </cell>
        </row>
        <row r="2263">
          <cell r="P2263" t="str">
            <v>__</v>
          </cell>
          <cell r="Q2263" t="str">
            <v/>
          </cell>
          <cell r="R2263" t="str">
            <v/>
          </cell>
        </row>
        <row r="2264">
          <cell r="P2264" t="str">
            <v>__</v>
          </cell>
          <cell r="Q2264" t="str">
            <v/>
          </cell>
          <cell r="R2264" t="str">
            <v/>
          </cell>
        </row>
        <row r="2265">
          <cell r="P2265" t="str">
            <v>__</v>
          </cell>
          <cell r="Q2265" t="str">
            <v/>
          </cell>
          <cell r="R2265" t="str">
            <v/>
          </cell>
        </row>
        <row r="2266">
          <cell r="P2266" t="str">
            <v>__</v>
          </cell>
          <cell r="Q2266" t="str">
            <v/>
          </cell>
          <cell r="R2266" t="str">
            <v/>
          </cell>
        </row>
        <row r="2267">
          <cell r="P2267" t="str">
            <v>__</v>
          </cell>
          <cell r="Q2267" t="str">
            <v/>
          </cell>
          <cell r="R2267" t="str">
            <v/>
          </cell>
        </row>
        <row r="2268">
          <cell r="P2268" t="str">
            <v>__</v>
          </cell>
          <cell r="Q2268" t="str">
            <v/>
          </cell>
          <cell r="R2268" t="str">
            <v/>
          </cell>
        </row>
        <row r="2269">
          <cell r="P2269" t="str">
            <v>__</v>
          </cell>
          <cell r="Q2269" t="str">
            <v/>
          </cell>
          <cell r="R2269" t="str">
            <v/>
          </cell>
        </row>
        <row r="2270">
          <cell r="P2270" t="str">
            <v>__</v>
          </cell>
          <cell r="Q2270" t="str">
            <v/>
          </cell>
          <cell r="R2270" t="str">
            <v/>
          </cell>
        </row>
        <row r="2271">
          <cell r="P2271" t="str">
            <v>__</v>
          </cell>
          <cell r="Q2271" t="str">
            <v/>
          </cell>
          <cell r="R2271" t="str">
            <v/>
          </cell>
        </row>
        <row r="2272">
          <cell r="P2272" t="str">
            <v>__</v>
          </cell>
          <cell r="Q2272" t="str">
            <v/>
          </cell>
          <cell r="R2272" t="str">
            <v/>
          </cell>
        </row>
        <row r="2273">
          <cell r="P2273" t="str">
            <v>__</v>
          </cell>
          <cell r="Q2273" t="str">
            <v/>
          </cell>
          <cell r="R2273" t="str">
            <v/>
          </cell>
        </row>
        <row r="2274">
          <cell r="P2274" t="str">
            <v>__</v>
          </cell>
          <cell r="Q2274" t="str">
            <v/>
          </cell>
          <cell r="R2274" t="str">
            <v/>
          </cell>
        </row>
        <row r="2275">
          <cell r="P2275" t="str">
            <v>__</v>
          </cell>
          <cell r="Q2275" t="str">
            <v/>
          </cell>
          <cell r="R2275" t="str">
            <v/>
          </cell>
        </row>
        <row r="2276">
          <cell r="P2276" t="str">
            <v>__</v>
          </cell>
          <cell r="Q2276" t="str">
            <v/>
          </cell>
          <cell r="R2276" t="str">
            <v/>
          </cell>
        </row>
        <row r="2277">
          <cell r="P2277" t="str">
            <v>__</v>
          </cell>
          <cell r="Q2277" t="str">
            <v/>
          </cell>
          <cell r="R2277" t="str">
            <v/>
          </cell>
        </row>
        <row r="2278">
          <cell r="P2278" t="str">
            <v>__</v>
          </cell>
          <cell r="Q2278" t="str">
            <v/>
          </cell>
          <cell r="R2278" t="str">
            <v/>
          </cell>
        </row>
        <row r="2279">
          <cell r="P2279" t="str">
            <v>__</v>
          </cell>
          <cell r="Q2279" t="str">
            <v/>
          </cell>
          <cell r="R2279" t="str">
            <v/>
          </cell>
        </row>
        <row r="2280">
          <cell r="P2280" t="str">
            <v>__</v>
          </cell>
          <cell r="Q2280" t="str">
            <v/>
          </cell>
          <cell r="R2280" t="str">
            <v/>
          </cell>
        </row>
        <row r="2281">
          <cell r="P2281" t="str">
            <v>__</v>
          </cell>
          <cell r="Q2281" t="str">
            <v/>
          </cell>
          <cell r="R2281" t="str">
            <v/>
          </cell>
        </row>
        <row r="2282">
          <cell r="P2282" t="str">
            <v>__</v>
          </cell>
          <cell r="Q2282" t="str">
            <v/>
          </cell>
          <cell r="R2282" t="str">
            <v/>
          </cell>
        </row>
        <row r="2283">
          <cell r="P2283" t="str">
            <v>__</v>
          </cell>
          <cell r="Q2283" t="str">
            <v/>
          </cell>
          <cell r="R2283" t="str">
            <v/>
          </cell>
        </row>
        <row r="2284">
          <cell r="P2284" t="str">
            <v>__</v>
          </cell>
          <cell r="Q2284" t="str">
            <v/>
          </cell>
          <cell r="R2284" t="str">
            <v/>
          </cell>
        </row>
        <row r="2285">
          <cell r="P2285" t="str">
            <v>__</v>
          </cell>
          <cell r="Q2285" t="str">
            <v/>
          </cell>
          <cell r="R2285" t="str">
            <v/>
          </cell>
        </row>
        <row r="2286">
          <cell r="P2286" t="str">
            <v>__</v>
          </cell>
          <cell r="Q2286" t="str">
            <v/>
          </cell>
          <cell r="R2286" t="str">
            <v/>
          </cell>
        </row>
        <row r="2287">
          <cell r="P2287" t="str">
            <v>__</v>
          </cell>
          <cell r="Q2287" t="str">
            <v/>
          </cell>
          <cell r="R2287" t="str">
            <v/>
          </cell>
        </row>
        <row r="2288">
          <cell r="P2288" t="str">
            <v>__</v>
          </cell>
          <cell r="Q2288" t="str">
            <v/>
          </cell>
          <cell r="R2288" t="str">
            <v/>
          </cell>
        </row>
        <row r="2289">
          <cell r="P2289" t="str">
            <v>__</v>
          </cell>
          <cell r="Q2289" t="str">
            <v/>
          </cell>
          <cell r="R2289" t="str">
            <v/>
          </cell>
        </row>
        <row r="2290">
          <cell r="P2290" t="str">
            <v>__</v>
          </cell>
          <cell r="Q2290" t="str">
            <v/>
          </cell>
          <cell r="R2290" t="str">
            <v/>
          </cell>
        </row>
        <row r="2291">
          <cell r="P2291" t="str">
            <v>__</v>
          </cell>
          <cell r="Q2291" t="str">
            <v/>
          </cell>
          <cell r="R2291" t="str">
            <v/>
          </cell>
        </row>
        <row r="2292">
          <cell r="P2292" t="str">
            <v>__</v>
          </cell>
          <cell r="Q2292" t="str">
            <v/>
          </cell>
          <cell r="R2292" t="str">
            <v/>
          </cell>
        </row>
        <row r="2293">
          <cell r="P2293" t="str">
            <v>__</v>
          </cell>
          <cell r="Q2293" t="str">
            <v/>
          </cell>
          <cell r="R2293" t="str">
            <v/>
          </cell>
        </row>
        <row r="2294">
          <cell r="P2294" t="str">
            <v>__</v>
          </cell>
          <cell r="Q2294" t="str">
            <v/>
          </cell>
          <cell r="R2294" t="str">
            <v/>
          </cell>
        </row>
        <row r="2295">
          <cell r="P2295" t="str">
            <v>__</v>
          </cell>
          <cell r="Q2295" t="str">
            <v/>
          </cell>
          <cell r="R2295" t="str">
            <v/>
          </cell>
        </row>
        <row r="2296">
          <cell r="P2296" t="str">
            <v>__</v>
          </cell>
          <cell r="Q2296" t="str">
            <v/>
          </cell>
          <cell r="R2296" t="str">
            <v/>
          </cell>
        </row>
        <row r="2297">
          <cell r="P2297" t="str">
            <v>__</v>
          </cell>
          <cell r="Q2297" t="str">
            <v/>
          </cell>
          <cell r="R2297" t="str">
            <v/>
          </cell>
        </row>
        <row r="2298">
          <cell r="P2298" t="str">
            <v>__</v>
          </cell>
          <cell r="Q2298" t="str">
            <v/>
          </cell>
          <cell r="R2298" t="str">
            <v/>
          </cell>
        </row>
        <row r="2299">
          <cell r="P2299" t="str">
            <v>__</v>
          </cell>
          <cell r="Q2299" t="str">
            <v/>
          </cell>
          <cell r="R2299" t="str">
            <v/>
          </cell>
        </row>
        <row r="2300">
          <cell r="P2300" t="str">
            <v>__</v>
          </cell>
          <cell r="Q2300" t="str">
            <v/>
          </cell>
          <cell r="R2300" t="str">
            <v/>
          </cell>
        </row>
        <row r="2301">
          <cell r="P2301" t="str">
            <v>__</v>
          </cell>
          <cell r="Q2301" t="str">
            <v/>
          </cell>
          <cell r="R2301" t="str">
            <v/>
          </cell>
        </row>
        <row r="2302">
          <cell r="P2302" t="str">
            <v>__</v>
          </cell>
          <cell r="Q2302" t="str">
            <v/>
          </cell>
          <cell r="R2302" t="str">
            <v/>
          </cell>
        </row>
        <row r="2303">
          <cell r="P2303" t="str">
            <v>__</v>
          </cell>
          <cell r="Q2303" t="str">
            <v/>
          </cell>
          <cell r="R2303" t="str">
            <v/>
          </cell>
        </row>
        <row r="2304">
          <cell r="P2304" t="str">
            <v>__</v>
          </cell>
          <cell r="Q2304" t="str">
            <v/>
          </cell>
          <cell r="R2304" t="str">
            <v/>
          </cell>
        </row>
        <row r="2305">
          <cell r="P2305" t="str">
            <v>__</v>
          </cell>
          <cell r="Q2305" t="str">
            <v/>
          </cell>
          <cell r="R2305" t="str">
            <v/>
          </cell>
        </row>
        <row r="2306">
          <cell r="P2306" t="str">
            <v>__</v>
          </cell>
          <cell r="Q2306" t="str">
            <v/>
          </cell>
          <cell r="R2306" t="str">
            <v/>
          </cell>
        </row>
        <row r="2307">
          <cell r="P2307" t="str">
            <v>__</v>
          </cell>
          <cell r="Q2307" t="str">
            <v/>
          </cell>
          <cell r="R2307" t="str">
            <v/>
          </cell>
        </row>
        <row r="2308">
          <cell r="P2308" t="str">
            <v>__</v>
          </cell>
          <cell r="Q2308" t="str">
            <v/>
          </cell>
          <cell r="R2308" t="str">
            <v/>
          </cell>
        </row>
        <row r="2309">
          <cell r="P2309" t="str">
            <v>__</v>
          </cell>
          <cell r="Q2309" t="str">
            <v/>
          </cell>
          <cell r="R2309" t="str">
            <v/>
          </cell>
        </row>
        <row r="2310">
          <cell r="P2310" t="str">
            <v>__</v>
          </cell>
          <cell r="Q2310" t="str">
            <v/>
          </cell>
          <cell r="R2310" t="str">
            <v/>
          </cell>
        </row>
        <row r="2311">
          <cell r="P2311" t="str">
            <v>__</v>
          </cell>
          <cell r="Q2311" t="str">
            <v/>
          </cell>
          <cell r="R2311" t="str">
            <v/>
          </cell>
        </row>
        <row r="2312">
          <cell r="P2312" t="str">
            <v>__</v>
          </cell>
          <cell r="Q2312" t="str">
            <v/>
          </cell>
          <cell r="R2312" t="str">
            <v/>
          </cell>
        </row>
        <row r="2313">
          <cell r="P2313" t="str">
            <v>__</v>
          </cell>
          <cell r="Q2313" t="str">
            <v/>
          </cell>
          <cell r="R2313" t="str">
            <v/>
          </cell>
        </row>
        <row r="2314">
          <cell r="P2314" t="str">
            <v>__</v>
          </cell>
          <cell r="Q2314" t="str">
            <v/>
          </cell>
          <cell r="R2314" t="str">
            <v/>
          </cell>
        </row>
        <row r="2315">
          <cell r="P2315" t="str">
            <v>__</v>
          </cell>
          <cell r="Q2315" t="str">
            <v/>
          </cell>
          <cell r="R2315" t="str">
            <v/>
          </cell>
        </row>
        <row r="2316">
          <cell r="P2316" t="str">
            <v>__</v>
          </cell>
          <cell r="Q2316" t="str">
            <v/>
          </cell>
          <cell r="R2316" t="str">
            <v/>
          </cell>
        </row>
        <row r="2317">
          <cell r="P2317" t="str">
            <v>__</v>
          </cell>
          <cell r="Q2317" t="str">
            <v/>
          </cell>
          <cell r="R2317" t="str">
            <v/>
          </cell>
        </row>
        <row r="2318">
          <cell r="P2318" t="str">
            <v>__</v>
          </cell>
          <cell r="Q2318" t="str">
            <v/>
          </cell>
          <cell r="R2318" t="str">
            <v/>
          </cell>
        </row>
        <row r="2319">
          <cell r="P2319" t="str">
            <v>__</v>
          </cell>
          <cell r="Q2319" t="str">
            <v/>
          </cell>
          <cell r="R2319" t="str">
            <v/>
          </cell>
        </row>
        <row r="2320">
          <cell r="P2320" t="str">
            <v>__</v>
          </cell>
          <cell r="Q2320" t="str">
            <v/>
          </cell>
          <cell r="R2320" t="str">
            <v/>
          </cell>
        </row>
        <row r="2321">
          <cell r="P2321" t="str">
            <v>__</v>
          </cell>
          <cell r="Q2321" t="str">
            <v/>
          </cell>
          <cell r="R2321" t="str">
            <v/>
          </cell>
        </row>
        <row r="2322">
          <cell r="P2322" t="str">
            <v>__</v>
          </cell>
          <cell r="Q2322" t="str">
            <v/>
          </cell>
          <cell r="R2322" t="str">
            <v/>
          </cell>
        </row>
        <row r="2323">
          <cell r="P2323" t="str">
            <v>__</v>
          </cell>
          <cell r="Q2323" t="str">
            <v/>
          </cell>
          <cell r="R2323" t="str">
            <v/>
          </cell>
        </row>
        <row r="2324">
          <cell r="P2324" t="str">
            <v>__</v>
          </cell>
          <cell r="Q2324" t="str">
            <v/>
          </cell>
          <cell r="R2324" t="str">
            <v/>
          </cell>
        </row>
        <row r="2325">
          <cell r="P2325" t="str">
            <v>__</v>
          </cell>
          <cell r="Q2325" t="str">
            <v/>
          </cell>
          <cell r="R2325" t="str">
            <v/>
          </cell>
        </row>
        <row r="2326">
          <cell r="P2326" t="str">
            <v>__</v>
          </cell>
          <cell r="Q2326" t="str">
            <v/>
          </cell>
          <cell r="R2326" t="str">
            <v/>
          </cell>
        </row>
        <row r="2327">
          <cell r="P2327" t="str">
            <v>__</v>
          </cell>
          <cell r="Q2327" t="str">
            <v/>
          </cell>
          <cell r="R2327" t="str">
            <v/>
          </cell>
        </row>
        <row r="2328">
          <cell r="P2328" t="str">
            <v>__</v>
          </cell>
          <cell r="Q2328" t="str">
            <v/>
          </cell>
          <cell r="R2328" t="str">
            <v/>
          </cell>
        </row>
        <row r="2329">
          <cell r="P2329" t="str">
            <v>__</v>
          </cell>
          <cell r="Q2329" t="str">
            <v/>
          </cell>
          <cell r="R2329" t="str">
            <v/>
          </cell>
        </row>
        <row r="2330">
          <cell r="P2330" t="str">
            <v>__</v>
          </cell>
          <cell r="Q2330" t="str">
            <v/>
          </cell>
          <cell r="R2330" t="str">
            <v/>
          </cell>
        </row>
        <row r="2331">
          <cell r="P2331" t="str">
            <v>__</v>
          </cell>
          <cell r="Q2331" t="str">
            <v/>
          </cell>
          <cell r="R2331" t="str">
            <v/>
          </cell>
        </row>
        <row r="2332">
          <cell r="P2332" t="str">
            <v>__</v>
          </cell>
          <cell r="Q2332" t="str">
            <v/>
          </cell>
          <cell r="R2332" t="str">
            <v/>
          </cell>
        </row>
        <row r="2333">
          <cell r="P2333" t="str">
            <v>__</v>
          </cell>
          <cell r="Q2333" t="str">
            <v/>
          </cell>
          <cell r="R2333" t="str">
            <v/>
          </cell>
        </row>
        <row r="2334">
          <cell r="P2334" t="str">
            <v>__</v>
          </cell>
          <cell r="Q2334" t="str">
            <v/>
          </cell>
          <cell r="R2334" t="str">
            <v/>
          </cell>
        </row>
        <row r="2335">
          <cell r="P2335" t="str">
            <v>__</v>
          </cell>
          <cell r="Q2335" t="str">
            <v/>
          </cell>
          <cell r="R2335" t="str">
            <v/>
          </cell>
        </row>
        <row r="2336">
          <cell r="P2336" t="str">
            <v>__</v>
          </cell>
          <cell r="Q2336" t="str">
            <v/>
          </cell>
          <cell r="R2336" t="str">
            <v/>
          </cell>
        </row>
        <row r="2337">
          <cell r="P2337" t="str">
            <v>__</v>
          </cell>
          <cell r="Q2337" t="str">
            <v/>
          </cell>
          <cell r="R2337" t="str">
            <v/>
          </cell>
        </row>
        <row r="2338">
          <cell r="P2338" t="str">
            <v>__</v>
          </cell>
          <cell r="Q2338" t="str">
            <v/>
          </cell>
          <cell r="R2338" t="str">
            <v/>
          </cell>
        </row>
        <row r="2339">
          <cell r="P2339" t="str">
            <v>__</v>
          </cell>
          <cell r="Q2339" t="str">
            <v/>
          </cell>
          <cell r="R2339" t="str">
            <v/>
          </cell>
        </row>
        <row r="2340">
          <cell r="P2340" t="str">
            <v>__</v>
          </cell>
          <cell r="Q2340" t="str">
            <v/>
          </cell>
          <cell r="R2340" t="str">
            <v/>
          </cell>
        </row>
        <row r="2341">
          <cell r="P2341" t="str">
            <v>__</v>
          </cell>
          <cell r="Q2341" t="str">
            <v/>
          </cell>
          <cell r="R2341" t="str">
            <v/>
          </cell>
        </row>
        <row r="2342">
          <cell r="P2342" t="str">
            <v>__</v>
          </cell>
          <cell r="Q2342" t="str">
            <v/>
          </cell>
          <cell r="R2342" t="str">
            <v/>
          </cell>
        </row>
        <row r="2343">
          <cell r="P2343" t="str">
            <v>__</v>
          </cell>
          <cell r="Q2343" t="str">
            <v/>
          </cell>
          <cell r="R2343" t="str">
            <v/>
          </cell>
        </row>
        <row r="2344">
          <cell r="P2344" t="str">
            <v>__</v>
          </cell>
          <cell r="Q2344" t="str">
            <v/>
          </cell>
          <cell r="R2344" t="str">
            <v/>
          </cell>
        </row>
        <row r="2345">
          <cell r="P2345" t="str">
            <v>__</v>
          </cell>
          <cell r="Q2345" t="str">
            <v/>
          </cell>
          <cell r="R2345" t="str">
            <v/>
          </cell>
        </row>
        <row r="2346">
          <cell r="P2346" t="str">
            <v>__</v>
          </cell>
          <cell r="Q2346" t="str">
            <v/>
          </cell>
          <cell r="R2346" t="str">
            <v/>
          </cell>
        </row>
        <row r="2347">
          <cell r="P2347" t="str">
            <v>__</v>
          </cell>
          <cell r="Q2347" t="str">
            <v/>
          </cell>
          <cell r="R2347" t="str">
            <v/>
          </cell>
        </row>
        <row r="2348">
          <cell r="P2348" t="str">
            <v>__</v>
          </cell>
          <cell r="Q2348" t="str">
            <v/>
          </cell>
          <cell r="R2348" t="str">
            <v/>
          </cell>
        </row>
        <row r="2349">
          <cell r="P2349" t="str">
            <v>__</v>
          </cell>
          <cell r="Q2349" t="str">
            <v/>
          </cell>
          <cell r="R2349" t="str">
            <v/>
          </cell>
        </row>
        <row r="2350">
          <cell r="P2350" t="str">
            <v>__</v>
          </cell>
          <cell r="Q2350" t="str">
            <v/>
          </cell>
          <cell r="R2350" t="str">
            <v/>
          </cell>
        </row>
        <row r="2351">
          <cell r="P2351" t="str">
            <v>__</v>
          </cell>
          <cell r="Q2351" t="str">
            <v/>
          </cell>
          <cell r="R2351" t="str">
            <v/>
          </cell>
        </row>
        <row r="2352">
          <cell r="P2352" t="str">
            <v>__</v>
          </cell>
          <cell r="Q2352" t="str">
            <v/>
          </cell>
          <cell r="R2352" t="str">
            <v/>
          </cell>
        </row>
        <row r="2353">
          <cell r="P2353" t="str">
            <v>__</v>
          </cell>
          <cell r="Q2353" t="str">
            <v/>
          </cell>
          <cell r="R2353" t="str">
            <v/>
          </cell>
        </row>
        <row r="2354">
          <cell r="P2354" t="str">
            <v>__</v>
          </cell>
          <cell r="Q2354" t="str">
            <v/>
          </cell>
          <cell r="R2354" t="str">
            <v/>
          </cell>
        </row>
        <row r="2355">
          <cell r="P2355" t="str">
            <v>__</v>
          </cell>
          <cell r="Q2355" t="str">
            <v/>
          </cell>
          <cell r="R2355" t="str">
            <v/>
          </cell>
        </row>
        <row r="2356">
          <cell r="P2356" t="str">
            <v>__</v>
          </cell>
          <cell r="Q2356" t="str">
            <v/>
          </cell>
          <cell r="R2356" t="str">
            <v/>
          </cell>
        </row>
        <row r="2357">
          <cell r="P2357" t="str">
            <v>__</v>
          </cell>
          <cell r="Q2357" t="str">
            <v/>
          </cell>
          <cell r="R2357" t="str">
            <v/>
          </cell>
        </row>
        <row r="2358">
          <cell r="P2358" t="str">
            <v>__</v>
          </cell>
          <cell r="Q2358" t="str">
            <v/>
          </cell>
          <cell r="R2358" t="str">
            <v/>
          </cell>
        </row>
        <row r="2359">
          <cell r="P2359" t="str">
            <v>__</v>
          </cell>
          <cell r="Q2359" t="str">
            <v/>
          </cell>
          <cell r="R2359" t="str">
            <v/>
          </cell>
        </row>
        <row r="2360">
          <cell r="P2360" t="str">
            <v>__</v>
          </cell>
          <cell r="Q2360" t="str">
            <v/>
          </cell>
          <cell r="R2360" t="str">
            <v/>
          </cell>
        </row>
        <row r="2361">
          <cell r="P2361" t="str">
            <v>__</v>
          </cell>
          <cell r="Q2361" t="str">
            <v/>
          </cell>
          <cell r="R2361" t="str">
            <v/>
          </cell>
        </row>
        <row r="2362">
          <cell r="P2362" t="str">
            <v>__</v>
          </cell>
          <cell r="Q2362" t="str">
            <v/>
          </cell>
          <cell r="R2362" t="str">
            <v/>
          </cell>
        </row>
        <row r="2363">
          <cell r="P2363" t="str">
            <v>__</v>
          </cell>
          <cell r="Q2363" t="str">
            <v/>
          </cell>
          <cell r="R2363" t="str">
            <v/>
          </cell>
        </row>
        <row r="2364">
          <cell r="P2364" t="str">
            <v>__</v>
          </cell>
          <cell r="Q2364" t="str">
            <v/>
          </cell>
          <cell r="R2364" t="str">
            <v/>
          </cell>
        </row>
        <row r="2365">
          <cell r="P2365" t="str">
            <v>__</v>
          </cell>
          <cell r="Q2365" t="str">
            <v/>
          </cell>
          <cell r="R2365" t="str">
            <v/>
          </cell>
        </row>
        <row r="2366">
          <cell r="P2366" t="str">
            <v>__</v>
          </cell>
          <cell r="Q2366" t="str">
            <v/>
          </cell>
          <cell r="R2366" t="str">
            <v/>
          </cell>
        </row>
        <row r="2367">
          <cell r="P2367" t="str">
            <v>__</v>
          </cell>
          <cell r="Q2367" t="str">
            <v/>
          </cell>
          <cell r="R2367" t="str">
            <v/>
          </cell>
        </row>
        <row r="2368">
          <cell r="P2368" t="str">
            <v>__</v>
          </cell>
          <cell r="Q2368" t="str">
            <v/>
          </cell>
          <cell r="R2368" t="str">
            <v/>
          </cell>
        </row>
        <row r="2369">
          <cell r="P2369" t="str">
            <v>__</v>
          </cell>
          <cell r="Q2369" t="str">
            <v/>
          </cell>
          <cell r="R2369" t="str">
            <v/>
          </cell>
        </row>
        <row r="2370">
          <cell r="P2370" t="str">
            <v>__</v>
          </cell>
          <cell r="Q2370" t="str">
            <v/>
          </cell>
          <cell r="R2370" t="str">
            <v/>
          </cell>
        </row>
        <row r="2371">
          <cell r="P2371" t="str">
            <v>__</v>
          </cell>
          <cell r="Q2371" t="str">
            <v/>
          </cell>
          <cell r="R2371" t="str">
            <v/>
          </cell>
        </row>
        <row r="2372">
          <cell r="P2372" t="str">
            <v>__</v>
          </cell>
          <cell r="Q2372" t="str">
            <v/>
          </cell>
          <cell r="R2372" t="str">
            <v/>
          </cell>
        </row>
        <row r="2373">
          <cell r="P2373" t="str">
            <v>__</v>
          </cell>
          <cell r="Q2373" t="str">
            <v/>
          </cell>
          <cell r="R2373" t="str">
            <v/>
          </cell>
        </row>
        <row r="2374">
          <cell r="P2374" t="str">
            <v>__</v>
          </cell>
          <cell r="Q2374" t="str">
            <v/>
          </cell>
          <cell r="R2374" t="str">
            <v/>
          </cell>
        </row>
        <row r="2375">
          <cell r="P2375" t="str">
            <v>__</v>
          </cell>
          <cell r="Q2375" t="str">
            <v/>
          </cell>
          <cell r="R2375" t="str">
            <v/>
          </cell>
        </row>
        <row r="2376">
          <cell r="P2376" t="str">
            <v>__</v>
          </cell>
          <cell r="Q2376" t="str">
            <v/>
          </cell>
          <cell r="R2376" t="str">
            <v/>
          </cell>
        </row>
        <row r="2377">
          <cell r="P2377" t="str">
            <v>__</v>
          </cell>
          <cell r="Q2377" t="str">
            <v/>
          </cell>
          <cell r="R2377" t="str">
            <v/>
          </cell>
        </row>
        <row r="2378">
          <cell r="P2378" t="str">
            <v>__</v>
          </cell>
          <cell r="Q2378" t="str">
            <v/>
          </cell>
          <cell r="R2378" t="str">
            <v/>
          </cell>
        </row>
        <row r="2379">
          <cell r="P2379" t="str">
            <v>__</v>
          </cell>
          <cell r="Q2379" t="str">
            <v/>
          </cell>
          <cell r="R2379" t="str">
            <v/>
          </cell>
        </row>
        <row r="2380">
          <cell r="P2380" t="str">
            <v>__</v>
          </cell>
          <cell r="Q2380" t="str">
            <v/>
          </cell>
          <cell r="R2380" t="str">
            <v/>
          </cell>
        </row>
        <row r="2381">
          <cell r="P2381" t="str">
            <v>__</v>
          </cell>
          <cell r="Q2381" t="str">
            <v/>
          </cell>
          <cell r="R2381" t="str">
            <v/>
          </cell>
        </row>
        <row r="2382">
          <cell r="P2382" t="str">
            <v>__</v>
          </cell>
          <cell r="Q2382" t="str">
            <v/>
          </cell>
          <cell r="R2382" t="str">
            <v/>
          </cell>
        </row>
        <row r="2383">
          <cell r="P2383" t="str">
            <v>__</v>
          </cell>
          <cell r="Q2383" t="str">
            <v/>
          </cell>
          <cell r="R2383" t="str">
            <v/>
          </cell>
        </row>
        <row r="2384">
          <cell r="P2384" t="str">
            <v>__</v>
          </cell>
          <cell r="Q2384" t="str">
            <v/>
          </cell>
          <cell r="R2384" t="str">
            <v/>
          </cell>
        </row>
        <row r="2385">
          <cell r="P2385" t="str">
            <v>__</v>
          </cell>
          <cell r="Q2385" t="str">
            <v/>
          </cell>
          <cell r="R2385" t="str">
            <v/>
          </cell>
        </row>
        <row r="2386">
          <cell r="P2386" t="str">
            <v>__</v>
          </cell>
          <cell r="Q2386" t="str">
            <v/>
          </cell>
          <cell r="R2386" t="str">
            <v/>
          </cell>
        </row>
        <row r="2387">
          <cell r="P2387" t="str">
            <v>__</v>
          </cell>
          <cell r="Q2387" t="str">
            <v/>
          </cell>
          <cell r="R2387" t="str">
            <v/>
          </cell>
        </row>
        <row r="2388">
          <cell r="P2388" t="str">
            <v>__</v>
          </cell>
          <cell r="Q2388" t="str">
            <v/>
          </cell>
          <cell r="R2388" t="str">
            <v/>
          </cell>
        </row>
        <row r="2389">
          <cell r="P2389" t="str">
            <v>__</v>
          </cell>
          <cell r="Q2389" t="str">
            <v/>
          </cell>
          <cell r="R2389" t="str">
            <v/>
          </cell>
        </row>
        <row r="2390">
          <cell r="P2390" t="str">
            <v>__</v>
          </cell>
          <cell r="Q2390" t="str">
            <v/>
          </cell>
          <cell r="R2390" t="str">
            <v/>
          </cell>
        </row>
        <row r="2391">
          <cell r="P2391" t="str">
            <v>__</v>
          </cell>
          <cell r="Q2391" t="str">
            <v/>
          </cell>
          <cell r="R2391" t="str">
            <v/>
          </cell>
        </row>
        <row r="2392">
          <cell r="P2392" t="str">
            <v>__</v>
          </cell>
          <cell r="Q2392" t="str">
            <v/>
          </cell>
          <cell r="R2392" t="str">
            <v/>
          </cell>
        </row>
        <row r="2393">
          <cell r="P2393" t="str">
            <v>__</v>
          </cell>
          <cell r="Q2393" t="str">
            <v/>
          </cell>
          <cell r="R2393" t="str">
            <v/>
          </cell>
        </row>
        <row r="2394">
          <cell r="P2394" t="str">
            <v>__</v>
          </cell>
          <cell r="Q2394" t="str">
            <v/>
          </cell>
          <cell r="R2394" t="str">
            <v/>
          </cell>
        </row>
        <row r="2395">
          <cell r="P2395" t="str">
            <v>__</v>
          </cell>
          <cell r="Q2395" t="str">
            <v/>
          </cell>
          <cell r="R2395" t="str">
            <v/>
          </cell>
        </row>
        <row r="2396">
          <cell r="P2396" t="str">
            <v>__</v>
          </cell>
          <cell r="Q2396" t="str">
            <v/>
          </cell>
          <cell r="R2396" t="str">
            <v/>
          </cell>
        </row>
        <row r="2397">
          <cell r="P2397" t="str">
            <v>__</v>
          </cell>
          <cell r="Q2397" t="str">
            <v/>
          </cell>
          <cell r="R2397" t="str">
            <v/>
          </cell>
        </row>
        <row r="2398">
          <cell r="P2398" t="str">
            <v>__</v>
          </cell>
          <cell r="Q2398" t="str">
            <v/>
          </cell>
          <cell r="R2398" t="str">
            <v/>
          </cell>
        </row>
        <row r="2399">
          <cell r="P2399" t="str">
            <v>__</v>
          </cell>
          <cell r="Q2399" t="str">
            <v/>
          </cell>
          <cell r="R2399" t="str">
            <v/>
          </cell>
        </row>
        <row r="2400">
          <cell r="P2400" t="str">
            <v>__</v>
          </cell>
          <cell r="Q2400" t="str">
            <v/>
          </cell>
          <cell r="R2400" t="str">
            <v/>
          </cell>
        </row>
        <row r="2401">
          <cell r="P2401" t="str">
            <v>__</v>
          </cell>
          <cell r="Q2401" t="str">
            <v/>
          </cell>
          <cell r="R2401" t="str">
            <v/>
          </cell>
        </row>
        <row r="2402">
          <cell r="P2402" t="str">
            <v>__</v>
          </cell>
          <cell r="Q2402" t="str">
            <v/>
          </cell>
          <cell r="R2402" t="str">
            <v/>
          </cell>
        </row>
        <row r="2403">
          <cell r="P2403" t="str">
            <v>__</v>
          </cell>
          <cell r="Q2403" t="str">
            <v/>
          </cell>
          <cell r="R2403" t="str">
            <v/>
          </cell>
        </row>
        <row r="2404">
          <cell r="P2404" t="str">
            <v>__</v>
          </cell>
          <cell r="Q2404" t="str">
            <v/>
          </cell>
          <cell r="R2404" t="str">
            <v/>
          </cell>
        </row>
        <row r="2405">
          <cell r="P2405" t="str">
            <v>__</v>
          </cell>
          <cell r="Q2405" t="str">
            <v/>
          </cell>
          <cell r="R2405" t="str">
            <v/>
          </cell>
        </row>
        <row r="2406">
          <cell r="P2406" t="str">
            <v>__</v>
          </cell>
          <cell r="Q2406" t="str">
            <v/>
          </cell>
          <cell r="R2406" t="str">
            <v/>
          </cell>
        </row>
        <row r="2407">
          <cell r="P2407" t="str">
            <v>__</v>
          </cell>
          <cell r="Q2407" t="str">
            <v/>
          </cell>
          <cell r="R2407" t="str">
            <v/>
          </cell>
        </row>
        <row r="2408">
          <cell r="P2408" t="str">
            <v>__</v>
          </cell>
          <cell r="Q2408" t="str">
            <v/>
          </cell>
          <cell r="R2408" t="str">
            <v/>
          </cell>
        </row>
        <row r="2409">
          <cell r="P2409" t="str">
            <v>__</v>
          </cell>
          <cell r="Q2409" t="str">
            <v/>
          </cell>
          <cell r="R2409" t="str">
            <v/>
          </cell>
        </row>
        <row r="2410">
          <cell r="P2410" t="str">
            <v>__</v>
          </cell>
          <cell r="Q2410" t="str">
            <v/>
          </cell>
          <cell r="R2410" t="str">
            <v/>
          </cell>
        </row>
        <row r="2411">
          <cell r="P2411" t="str">
            <v>__</v>
          </cell>
          <cell r="Q2411" t="str">
            <v/>
          </cell>
          <cell r="R2411" t="str">
            <v/>
          </cell>
        </row>
        <row r="2412">
          <cell r="P2412" t="str">
            <v>__</v>
          </cell>
          <cell r="Q2412" t="str">
            <v/>
          </cell>
          <cell r="R2412" t="str">
            <v/>
          </cell>
        </row>
        <row r="2413">
          <cell r="P2413" t="str">
            <v>__</v>
          </cell>
          <cell r="Q2413" t="str">
            <v/>
          </cell>
          <cell r="R2413" t="str">
            <v/>
          </cell>
        </row>
        <row r="2414">
          <cell r="P2414" t="str">
            <v>__</v>
          </cell>
          <cell r="Q2414" t="str">
            <v/>
          </cell>
          <cell r="R2414" t="str">
            <v/>
          </cell>
        </row>
        <row r="2415">
          <cell r="P2415" t="str">
            <v>__</v>
          </cell>
          <cell r="Q2415" t="str">
            <v/>
          </cell>
          <cell r="R2415" t="str">
            <v/>
          </cell>
        </row>
        <row r="2416">
          <cell r="P2416" t="str">
            <v>__</v>
          </cell>
          <cell r="Q2416" t="str">
            <v/>
          </cell>
          <cell r="R2416" t="str">
            <v/>
          </cell>
        </row>
        <row r="2417">
          <cell r="P2417" t="str">
            <v>__</v>
          </cell>
          <cell r="Q2417" t="str">
            <v/>
          </cell>
          <cell r="R2417" t="str">
            <v/>
          </cell>
        </row>
        <row r="2418">
          <cell r="P2418" t="str">
            <v>__</v>
          </cell>
          <cell r="Q2418" t="str">
            <v/>
          </cell>
          <cell r="R2418" t="str">
            <v/>
          </cell>
        </row>
        <row r="2419">
          <cell r="P2419" t="str">
            <v>__</v>
          </cell>
          <cell r="Q2419" t="str">
            <v/>
          </cell>
          <cell r="R2419" t="str">
            <v/>
          </cell>
        </row>
        <row r="2420">
          <cell r="P2420" t="str">
            <v>__</v>
          </cell>
          <cell r="Q2420" t="str">
            <v/>
          </cell>
          <cell r="R2420" t="str">
            <v/>
          </cell>
        </row>
        <row r="2421">
          <cell r="P2421" t="str">
            <v>__</v>
          </cell>
          <cell r="Q2421" t="str">
            <v/>
          </cell>
          <cell r="R2421" t="str">
            <v/>
          </cell>
        </row>
        <row r="2422">
          <cell r="P2422" t="str">
            <v>__</v>
          </cell>
          <cell r="Q2422" t="str">
            <v/>
          </cell>
          <cell r="R2422" t="str">
            <v/>
          </cell>
        </row>
        <row r="2423">
          <cell r="P2423" t="str">
            <v>__</v>
          </cell>
          <cell r="Q2423" t="str">
            <v/>
          </cell>
          <cell r="R2423" t="str">
            <v/>
          </cell>
        </row>
        <row r="2424">
          <cell r="P2424" t="str">
            <v>__</v>
          </cell>
          <cell r="Q2424" t="str">
            <v/>
          </cell>
          <cell r="R2424" t="str">
            <v/>
          </cell>
        </row>
        <row r="2425">
          <cell r="P2425" t="str">
            <v>__</v>
          </cell>
          <cell r="Q2425" t="str">
            <v/>
          </cell>
          <cell r="R2425" t="str">
            <v/>
          </cell>
        </row>
        <row r="2426">
          <cell r="P2426" t="str">
            <v>__</v>
          </cell>
          <cell r="Q2426" t="str">
            <v/>
          </cell>
          <cell r="R2426" t="str">
            <v/>
          </cell>
        </row>
        <row r="2427">
          <cell r="P2427" t="str">
            <v>__</v>
          </cell>
          <cell r="Q2427" t="str">
            <v/>
          </cell>
          <cell r="R2427" t="str">
            <v/>
          </cell>
        </row>
        <row r="2428">
          <cell r="P2428" t="str">
            <v>__</v>
          </cell>
          <cell r="Q2428" t="str">
            <v/>
          </cell>
          <cell r="R2428" t="str">
            <v/>
          </cell>
        </row>
        <row r="2429">
          <cell r="P2429" t="str">
            <v>__</v>
          </cell>
          <cell r="Q2429" t="str">
            <v/>
          </cell>
          <cell r="R2429" t="str">
            <v/>
          </cell>
        </row>
        <row r="2430">
          <cell r="P2430" t="str">
            <v>__</v>
          </cell>
          <cell r="Q2430" t="str">
            <v/>
          </cell>
          <cell r="R2430" t="str">
            <v/>
          </cell>
        </row>
        <row r="2431">
          <cell r="P2431" t="str">
            <v>__</v>
          </cell>
          <cell r="Q2431" t="str">
            <v/>
          </cell>
          <cell r="R2431" t="str">
            <v/>
          </cell>
        </row>
        <row r="2432">
          <cell r="P2432" t="str">
            <v>__</v>
          </cell>
          <cell r="Q2432" t="str">
            <v/>
          </cell>
          <cell r="R2432" t="str">
            <v/>
          </cell>
        </row>
        <row r="2433">
          <cell r="P2433" t="str">
            <v>__</v>
          </cell>
          <cell r="Q2433" t="str">
            <v/>
          </cell>
          <cell r="R2433" t="str">
            <v/>
          </cell>
        </row>
        <row r="2434">
          <cell r="P2434" t="str">
            <v>__</v>
          </cell>
          <cell r="Q2434" t="str">
            <v/>
          </cell>
          <cell r="R2434" t="str">
            <v/>
          </cell>
        </row>
        <row r="2435">
          <cell r="P2435" t="str">
            <v>__</v>
          </cell>
          <cell r="Q2435" t="str">
            <v/>
          </cell>
          <cell r="R2435" t="str">
            <v/>
          </cell>
        </row>
        <row r="2436">
          <cell r="P2436" t="str">
            <v>__</v>
          </cell>
          <cell r="Q2436" t="str">
            <v/>
          </cell>
          <cell r="R2436" t="str">
            <v/>
          </cell>
        </row>
        <row r="2437">
          <cell r="P2437" t="str">
            <v>__</v>
          </cell>
          <cell r="Q2437" t="str">
            <v/>
          </cell>
          <cell r="R2437" t="str">
            <v/>
          </cell>
        </row>
        <row r="2438">
          <cell r="P2438" t="str">
            <v>__</v>
          </cell>
          <cell r="Q2438" t="str">
            <v/>
          </cell>
          <cell r="R2438" t="str">
            <v/>
          </cell>
        </row>
        <row r="2439">
          <cell r="P2439" t="str">
            <v>__</v>
          </cell>
          <cell r="Q2439" t="str">
            <v/>
          </cell>
          <cell r="R2439" t="str">
            <v/>
          </cell>
        </row>
        <row r="2440">
          <cell r="P2440" t="str">
            <v>__</v>
          </cell>
          <cell r="Q2440" t="str">
            <v/>
          </cell>
          <cell r="R2440" t="str">
            <v/>
          </cell>
        </row>
        <row r="2441">
          <cell r="P2441" t="str">
            <v>__</v>
          </cell>
          <cell r="Q2441" t="str">
            <v/>
          </cell>
          <cell r="R2441" t="str">
            <v/>
          </cell>
        </row>
        <row r="2442">
          <cell r="P2442" t="str">
            <v>__</v>
          </cell>
          <cell r="Q2442" t="str">
            <v/>
          </cell>
          <cell r="R2442" t="str">
            <v/>
          </cell>
        </row>
        <row r="2443">
          <cell r="P2443" t="str">
            <v>__</v>
          </cell>
          <cell r="Q2443" t="str">
            <v/>
          </cell>
          <cell r="R2443" t="str">
            <v/>
          </cell>
        </row>
        <row r="2444">
          <cell r="P2444" t="str">
            <v>__</v>
          </cell>
          <cell r="Q2444" t="str">
            <v/>
          </cell>
          <cell r="R2444" t="str">
            <v/>
          </cell>
        </row>
        <row r="2445">
          <cell r="P2445" t="str">
            <v>__</v>
          </cell>
          <cell r="Q2445" t="str">
            <v/>
          </cell>
          <cell r="R2445" t="str">
            <v/>
          </cell>
        </row>
        <row r="2446">
          <cell r="P2446" t="str">
            <v>__</v>
          </cell>
          <cell r="Q2446" t="str">
            <v/>
          </cell>
          <cell r="R2446" t="str">
            <v/>
          </cell>
        </row>
        <row r="2447">
          <cell r="P2447" t="str">
            <v>__</v>
          </cell>
          <cell r="Q2447" t="str">
            <v/>
          </cell>
          <cell r="R2447" t="str">
            <v/>
          </cell>
        </row>
        <row r="2448">
          <cell r="P2448" t="str">
            <v>__</v>
          </cell>
          <cell r="Q2448" t="str">
            <v/>
          </cell>
          <cell r="R2448" t="str">
            <v/>
          </cell>
        </row>
        <row r="2449">
          <cell r="P2449" t="str">
            <v>__</v>
          </cell>
          <cell r="Q2449" t="str">
            <v/>
          </cell>
          <cell r="R2449" t="str">
            <v/>
          </cell>
        </row>
        <row r="2450">
          <cell r="P2450" t="str">
            <v>__</v>
          </cell>
          <cell r="Q2450" t="str">
            <v/>
          </cell>
          <cell r="R2450" t="str">
            <v/>
          </cell>
        </row>
        <row r="2451">
          <cell r="P2451" t="str">
            <v>__</v>
          </cell>
          <cell r="Q2451" t="str">
            <v/>
          </cell>
          <cell r="R2451" t="str">
            <v/>
          </cell>
        </row>
        <row r="2452">
          <cell r="P2452" t="str">
            <v>__</v>
          </cell>
          <cell r="Q2452" t="str">
            <v/>
          </cell>
          <cell r="R2452" t="str">
            <v/>
          </cell>
        </row>
        <row r="2453">
          <cell r="P2453" t="str">
            <v>__</v>
          </cell>
          <cell r="Q2453" t="str">
            <v/>
          </cell>
          <cell r="R2453" t="str">
            <v/>
          </cell>
        </row>
        <row r="2454">
          <cell r="P2454" t="str">
            <v>__</v>
          </cell>
          <cell r="Q2454" t="str">
            <v/>
          </cell>
          <cell r="R2454" t="str">
            <v/>
          </cell>
        </row>
        <row r="2455">
          <cell r="P2455" t="str">
            <v>__</v>
          </cell>
          <cell r="Q2455" t="str">
            <v/>
          </cell>
          <cell r="R2455" t="str">
            <v/>
          </cell>
        </row>
        <row r="2456">
          <cell r="P2456" t="str">
            <v>__</v>
          </cell>
          <cell r="Q2456" t="str">
            <v/>
          </cell>
          <cell r="R2456" t="str">
            <v/>
          </cell>
        </row>
        <row r="2457">
          <cell r="P2457" t="str">
            <v>__</v>
          </cell>
          <cell r="Q2457" t="str">
            <v/>
          </cell>
          <cell r="R2457" t="str">
            <v/>
          </cell>
        </row>
        <row r="2458">
          <cell r="P2458" t="str">
            <v>__</v>
          </cell>
          <cell r="Q2458" t="str">
            <v/>
          </cell>
          <cell r="R2458" t="str">
            <v/>
          </cell>
        </row>
        <row r="2459">
          <cell r="P2459" t="str">
            <v>__</v>
          </cell>
          <cell r="Q2459" t="str">
            <v/>
          </cell>
          <cell r="R2459" t="str">
            <v/>
          </cell>
        </row>
        <row r="2460">
          <cell r="P2460" t="str">
            <v>__</v>
          </cell>
          <cell r="Q2460" t="str">
            <v/>
          </cell>
          <cell r="R2460" t="str">
            <v/>
          </cell>
        </row>
        <row r="2461">
          <cell r="P2461" t="str">
            <v>__</v>
          </cell>
          <cell r="Q2461" t="str">
            <v/>
          </cell>
          <cell r="R2461" t="str">
            <v/>
          </cell>
        </row>
        <row r="2462">
          <cell r="P2462" t="str">
            <v>__</v>
          </cell>
          <cell r="Q2462" t="str">
            <v/>
          </cell>
          <cell r="R2462" t="str">
            <v/>
          </cell>
        </row>
        <row r="2463">
          <cell r="P2463" t="str">
            <v>__</v>
          </cell>
          <cell r="Q2463" t="str">
            <v/>
          </cell>
          <cell r="R2463" t="str">
            <v/>
          </cell>
        </row>
        <row r="2464">
          <cell r="P2464" t="str">
            <v>__</v>
          </cell>
          <cell r="Q2464" t="str">
            <v/>
          </cell>
          <cell r="R2464" t="str">
            <v/>
          </cell>
        </row>
        <row r="2465">
          <cell r="P2465" t="str">
            <v>__</v>
          </cell>
          <cell r="Q2465" t="str">
            <v/>
          </cell>
          <cell r="R2465" t="str">
            <v/>
          </cell>
        </row>
        <row r="2466">
          <cell r="P2466" t="str">
            <v>__</v>
          </cell>
          <cell r="Q2466" t="str">
            <v/>
          </cell>
          <cell r="R2466" t="str">
            <v/>
          </cell>
        </row>
        <row r="2467">
          <cell r="P2467" t="str">
            <v>__</v>
          </cell>
          <cell r="Q2467" t="str">
            <v/>
          </cell>
          <cell r="R2467" t="str">
            <v/>
          </cell>
        </row>
        <row r="2468">
          <cell r="P2468" t="str">
            <v>__</v>
          </cell>
          <cell r="Q2468" t="str">
            <v/>
          </cell>
          <cell r="R2468" t="str">
            <v/>
          </cell>
        </row>
        <row r="2469">
          <cell r="P2469" t="str">
            <v>__</v>
          </cell>
          <cell r="Q2469" t="str">
            <v/>
          </cell>
          <cell r="R2469" t="str">
            <v/>
          </cell>
        </row>
        <row r="2470">
          <cell r="P2470" t="str">
            <v>__</v>
          </cell>
          <cell r="Q2470" t="str">
            <v/>
          </cell>
          <cell r="R2470" t="str">
            <v/>
          </cell>
        </row>
        <row r="2471">
          <cell r="P2471" t="str">
            <v>__</v>
          </cell>
          <cell r="Q2471" t="str">
            <v/>
          </cell>
          <cell r="R2471" t="str">
            <v/>
          </cell>
        </row>
        <row r="2472">
          <cell r="P2472" t="str">
            <v>__</v>
          </cell>
          <cell r="Q2472" t="str">
            <v/>
          </cell>
          <cell r="R2472" t="str">
            <v/>
          </cell>
        </row>
        <row r="2473">
          <cell r="P2473" t="str">
            <v>__</v>
          </cell>
          <cell r="Q2473" t="str">
            <v/>
          </cell>
          <cell r="R2473" t="str">
            <v/>
          </cell>
        </row>
        <row r="2474">
          <cell r="P2474" t="str">
            <v>__</v>
          </cell>
          <cell r="Q2474" t="str">
            <v/>
          </cell>
          <cell r="R2474" t="str">
            <v/>
          </cell>
        </row>
        <row r="2475">
          <cell r="P2475" t="str">
            <v>__</v>
          </cell>
          <cell r="Q2475" t="str">
            <v/>
          </cell>
          <cell r="R2475" t="str">
            <v/>
          </cell>
        </row>
        <row r="2476">
          <cell r="P2476" t="str">
            <v>__</v>
          </cell>
          <cell r="Q2476" t="str">
            <v/>
          </cell>
          <cell r="R2476" t="str">
            <v/>
          </cell>
        </row>
        <row r="2477">
          <cell r="P2477" t="str">
            <v>__</v>
          </cell>
          <cell r="Q2477" t="str">
            <v/>
          </cell>
          <cell r="R2477" t="str">
            <v/>
          </cell>
        </row>
        <row r="2478">
          <cell r="P2478" t="str">
            <v>__</v>
          </cell>
          <cell r="Q2478" t="str">
            <v/>
          </cell>
          <cell r="R2478" t="str">
            <v/>
          </cell>
        </row>
        <row r="2479">
          <cell r="P2479" t="str">
            <v>__</v>
          </cell>
          <cell r="Q2479" t="str">
            <v/>
          </cell>
          <cell r="R2479" t="str">
            <v/>
          </cell>
        </row>
        <row r="2480">
          <cell r="P2480" t="str">
            <v>__</v>
          </cell>
          <cell r="Q2480" t="str">
            <v/>
          </cell>
          <cell r="R2480" t="str">
            <v/>
          </cell>
        </row>
        <row r="2481">
          <cell r="P2481" t="str">
            <v>__</v>
          </cell>
          <cell r="Q2481" t="str">
            <v/>
          </cell>
          <cell r="R2481" t="str">
            <v/>
          </cell>
        </row>
        <row r="2482">
          <cell r="P2482" t="str">
            <v>__</v>
          </cell>
          <cell r="Q2482" t="str">
            <v/>
          </cell>
          <cell r="R2482" t="str">
            <v/>
          </cell>
        </row>
        <row r="2483">
          <cell r="P2483" t="str">
            <v>__</v>
          </cell>
          <cell r="Q2483" t="str">
            <v/>
          </cell>
          <cell r="R2483" t="str">
            <v/>
          </cell>
        </row>
        <row r="2484">
          <cell r="P2484" t="str">
            <v>__</v>
          </cell>
          <cell r="Q2484" t="str">
            <v/>
          </cell>
          <cell r="R2484" t="str">
            <v/>
          </cell>
        </row>
        <row r="2485">
          <cell r="P2485" t="str">
            <v>__</v>
          </cell>
          <cell r="Q2485" t="str">
            <v/>
          </cell>
          <cell r="R2485" t="str">
            <v/>
          </cell>
        </row>
        <row r="2486">
          <cell r="P2486" t="str">
            <v>__</v>
          </cell>
          <cell r="Q2486" t="str">
            <v/>
          </cell>
          <cell r="R2486" t="str">
            <v/>
          </cell>
        </row>
        <row r="2487">
          <cell r="P2487" t="str">
            <v>__</v>
          </cell>
          <cell r="Q2487" t="str">
            <v/>
          </cell>
          <cell r="R2487" t="str">
            <v/>
          </cell>
        </row>
        <row r="2488">
          <cell r="P2488" t="str">
            <v>__</v>
          </cell>
          <cell r="Q2488" t="str">
            <v/>
          </cell>
          <cell r="R2488" t="str">
            <v/>
          </cell>
        </row>
        <row r="2489">
          <cell r="P2489" t="str">
            <v>__</v>
          </cell>
          <cell r="Q2489" t="str">
            <v/>
          </cell>
          <cell r="R2489" t="str">
            <v/>
          </cell>
        </row>
        <row r="2490">
          <cell r="P2490" t="str">
            <v>__</v>
          </cell>
          <cell r="Q2490" t="str">
            <v/>
          </cell>
          <cell r="R2490" t="str">
            <v/>
          </cell>
        </row>
        <row r="2491">
          <cell r="P2491" t="str">
            <v>__</v>
          </cell>
          <cell r="Q2491" t="str">
            <v/>
          </cell>
          <cell r="R2491" t="str">
            <v/>
          </cell>
        </row>
        <row r="2492">
          <cell r="P2492" t="str">
            <v>__</v>
          </cell>
          <cell r="Q2492" t="str">
            <v/>
          </cell>
          <cell r="R2492" t="str">
            <v/>
          </cell>
        </row>
        <row r="2493">
          <cell r="P2493" t="str">
            <v>__</v>
          </cell>
          <cell r="Q2493" t="str">
            <v/>
          </cell>
          <cell r="R2493" t="str">
            <v/>
          </cell>
        </row>
        <row r="2494">
          <cell r="P2494" t="str">
            <v>__</v>
          </cell>
          <cell r="Q2494" t="str">
            <v/>
          </cell>
          <cell r="R2494" t="str">
            <v/>
          </cell>
        </row>
        <row r="2495">
          <cell r="P2495" t="str">
            <v>__</v>
          </cell>
          <cell r="Q2495" t="str">
            <v/>
          </cell>
          <cell r="R2495" t="str">
            <v/>
          </cell>
        </row>
        <row r="2496">
          <cell r="P2496" t="str">
            <v>__</v>
          </cell>
          <cell r="Q2496" t="str">
            <v/>
          </cell>
          <cell r="R2496" t="str">
            <v/>
          </cell>
        </row>
        <row r="2497">
          <cell r="P2497" t="str">
            <v>__</v>
          </cell>
          <cell r="Q2497" t="str">
            <v/>
          </cell>
          <cell r="R2497" t="str">
            <v/>
          </cell>
        </row>
        <row r="2498">
          <cell r="P2498" t="str">
            <v>__</v>
          </cell>
          <cell r="Q2498" t="str">
            <v/>
          </cell>
          <cell r="R2498" t="str">
            <v/>
          </cell>
        </row>
        <row r="2499">
          <cell r="P2499" t="str">
            <v>__</v>
          </cell>
          <cell r="Q2499" t="str">
            <v/>
          </cell>
          <cell r="R2499" t="str">
            <v/>
          </cell>
        </row>
        <row r="2500">
          <cell r="P2500" t="str">
            <v>__</v>
          </cell>
          <cell r="Q2500" t="str">
            <v/>
          </cell>
          <cell r="R2500" t="str">
            <v/>
          </cell>
        </row>
        <row r="2501">
          <cell r="P2501" t="str">
            <v>__</v>
          </cell>
          <cell r="Q2501" t="str">
            <v/>
          </cell>
          <cell r="R2501" t="str">
            <v/>
          </cell>
        </row>
        <row r="2502">
          <cell r="P2502" t="str">
            <v>__</v>
          </cell>
          <cell r="Q2502" t="str">
            <v/>
          </cell>
          <cell r="R2502" t="str">
            <v/>
          </cell>
        </row>
        <row r="2503">
          <cell r="P2503" t="str">
            <v>__</v>
          </cell>
          <cell r="Q2503" t="str">
            <v/>
          </cell>
          <cell r="R2503" t="str">
            <v/>
          </cell>
        </row>
        <row r="2504">
          <cell r="P2504" t="str">
            <v>__</v>
          </cell>
          <cell r="Q2504" t="str">
            <v/>
          </cell>
          <cell r="R2504" t="str">
            <v/>
          </cell>
        </row>
        <row r="2505">
          <cell r="P2505" t="str">
            <v>__</v>
          </cell>
          <cell r="Q2505" t="str">
            <v/>
          </cell>
          <cell r="R2505" t="str">
            <v/>
          </cell>
        </row>
        <row r="2506">
          <cell r="P2506" t="str">
            <v>__</v>
          </cell>
          <cell r="Q2506" t="str">
            <v/>
          </cell>
          <cell r="R2506" t="str">
            <v/>
          </cell>
        </row>
        <row r="2507">
          <cell r="P2507" t="str">
            <v>__</v>
          </cell>
          <cell r="Q2507" t="str">
            <v/>
          </cell>
          <cell r="R2507" t="str">
            <v/>
          </cell>
        </row>
        <row r="2508">
          <cell r="P2508" t="str">
            <v>__</v>
          </cell>
          <cell r="Q2508" t="str">
            <v/>
          </cell>
          <cell r="R2508" t="str">
            <v/>
          </cell>
        </row>
        <row r="2509">
          <cell r="P2509" t="str">
            <v>__</v>
          </cell>
          <cell r="Q2509" t="str">
            <v/>
          </cell>
          <cell r="R2509" t="str">
            <v/>
          </cell>
        </row>
        <row r="2510">
          <cell r="P2510" t="str">
            <v>__</v>
          </cell>
          <cell r="Q2510" t="str">
            <v/>
          </cell>
          <cell r="R2510" t="str">
            <v/>
          </cell>
        </row>
        <row r="2511">
          <cell r="P2511" t="str">
            <v>__</v>
          </cell>
          <cell r="Q2511" t="str">
            <v/>
          </cell>
          <cell r="R2511" t="str">
            <v/>
          </cell>
        </row>
        <row r="2512">
          <cell r="P2512" t="str">
            <v>__</v>
          </cell>
          <cell r="Q2512" t="str">
            <v/>
          </cell>
          <cell r="R2512" t="str">
            <v/>
          </cell>
        </row>
        <row r="2513">
          <cell r="P2513" t="str">
            <v>__</v>
          </cell>
          <cell r="Q2513" t="str">
            <v/>
          </cell>
          <cell r="R2513" t="str">
            <v/>
          </cell>
        </row>
        <row r="2514">
          <cell r="P2514" t="str">
            <v>__</v>
          </cell>
          <cell r="Q2514" t="str">
            <v/>
          </cell>
          <cell r="R2514" t="str">
            <v/>
          </cell>
        </row>
        <row r="2515">
          <cell r="P2515" t="str">
            <v>__</v>
          </cell>
          <cell r="Q2515" t="str">
            <v/>
          </cell>
          <cell r="R2515" t="str">
            <v/>
          </cell>
        </row>
        <row r="2516">
          <cell r="P2516" t="str">
            <v>__</v>
          </cell>
          <cell r="Q2516" t="str">
            <v/>
          </cell>
          <cell r="R2516" t="str">
            <v/>
          </cell>
        </row>
        <row r="2517">
          <cell r="P2517" t="str">
            <v>__</v>
          </cell>
          <cell r="Q2517" t="str">
            <v/>
          </cell>
          <cell r="R2517" t="str">
            <v/>
          </cell>
        </row>
        <row r="2518">
          <cell r="P2518" t="str">
            <v>__</v>
          </cell>
          <cell r="Q2518" t="str">
            <v/>
          </cell>
          <cell r="R2518" t="str">
            <v/>
          </cell>
        </row>
        <row r="2519">
          <cell r="P2519" t="str">
            <v>__</v>
          </cell>
          <cell r="Q2519" t="str">
            <v/>
          </cell>
          <cell r="R2519" t="str">
            <v/>
          </cell>
        </row>
        <row r="2520">
          <cell r="P2520" t="str">
            <v>__</v>
          </cell>
          <cell r="Q2520" t="str">
            <v/>
          </cell>
          <cell r="R2520" t="str">
            <v/>
          </cell>
        </row>
        <row r="2521">
          <cell r="P2521" t="str">
            <v>__</v>
          </cell>
          <cell r="Q2521" t="str">
            <v/>
          </cell>
          <cell r="R2521" t="str">
            <v/>
          </cell>
        </row>
        <row r="2522">
          <cell r="P2522" t="str">
            <v>__</v>
          </cell>
          <cell r="Q2522" t="str">
            <v/>
          </cell>
          <cell r="R2522" t="str">
            <v/>
          </cell>
        </row>
        <row r="2523">
          <cell r="P2523" t="str">
            <v>__</v>
          </cell>
          <cell r="Q2523" t="str">
            <v/>
          </cell>
          <cell r="R2523" t="str">
            <v/>
          </cell>
        </row>
        <row r="2524">
          <cell r="P2524" t="str">
            <v>__</v>
          </cell>
          <cell r="Q2524" t="str">
            <v/>
          </cell>
          <cell r="R2524" t="str">
            <v/>
          </cell>
        </row>
        <row r="2525">
          <cell r="P2525" t="str">
            <v>__</v>
          </cell>
          <cell r="Q2525" t="str">
            <v/>
          </cell>
          <cell r="R2525" t="str">
            <v/>
          </cell>
        </row>
        <row r="2526">
          <cell r="P2526" t="str">
            <v>__</v>
          </cell>
          <cell r="Q2526" t="str">
            <v/>
          </cell>
          <cell r="R2526" t="str">
            <v/>
          </cell>
        </row>
        <row r="2527">
          <cell r="P2527" t="str">
            <v>__</v>
          </cell>
          <cell r="Q2527" t="str">
            <v/>
          </cell>
          <cell r="R2527" t="str">
            <v/>
          </cell>
        </row>
        <row r="2528">
          <cell r="P2528" t="str">
            <v>__</v>
          </cell>
          <cell r="Q2528" t="str">
            <v/>
          </cell>
          <cell r="R2528" t="str">
            <v/>
          </cell>
        </row>
        <row r="2529">
          <cell r="P2529" t="str">
            <v>__</v>
          </cell>
          <cell r="Q2529" t="str">
            <v/>
          </cell>
          <cell r="R2529" t="str">
            <v/>
          </cell>
        </row>
        <row r="2530">
          <cell r="P2530" t="str">
            <v>__</v>
          </cell>
          <cell r="Q2530" t="str">
            <v/>
          </cell>
          <cell r="R2530" t="str">
            <v/>
          </cell>
        </row>
        <row r="2531">
          <cell r="P2531" t="str">
            <v>__</v>
          </cell>
          <cell r="Q2531" t="str">
            <v/>
          </cell>
          <cell r="R2531" t="str">
            <v/>
          </cell>
        </row>
        <row r="2532">
          <cell r="P2532" t="str">
            <v>__</v>
          </cell>
          <cell r="Q2532" t="str">
            <v/>
          </cell>
          <cell r="R2532" t="str">
            <v/>
          </cell>
        </row>
        <row r="2533">
          <cell r="P2533" t="str">
            <v>__</v>
          </cell>
          <cell r="Q2533" t="str">
            <v/>
          </cell>
          <cell r="R2533" t="str">
            <v/>
          </cell>
        </row>
        <row r="2534">
          <cell r="P2534" t="str">
            <v>__</v>
          </cell>
          <cell r="Q2534" t="str">
            <v/>
          </cell>
          <cell r="R2534" t="str">
            <v/>
          </cell>
        </row>
        <row r="2535">
          <cell r="P2535" t="str">
            <v>__</v>
          </cell>
          <cell r="Q2535" t="str">
            <v/>
          </cell>
          <cell r="R2535" t="str">
            <v/>
          </cell>
        </row>
        <row r="2536">
          <cell r="P2536" t="str">
            <v>__</v>
          </cell>
          <cell r="Q2536" t="str">
            <v/>
          </cell>
          <cell r="R2536" t="str">
            <v/>
          </cell>
        </row>
        <row r="2537">
          <cell r="P2537" t="str">
            <v>__</v>
          </cell>
          <cell r="Q2537" t="str">
            <v/>
          </cell>
          <cell r="R2537" t="str">
            <v/>
          </cell>
        </row>
        <row r="2538">
          <cell r="P2538" t="str">
            <v>__</v>
          </cell>
          <cell r="Q2538" t="str">
            <v/>
          </cell>
          <cell r="R2538" t="str">
            <v/>
          </cell>
        </row>
        <row r="2539">
          <cell r="P2539" t="str">
            <v>__</v>
          </cell>
          <cell r="Q2539" t="str">
            <v/>
          </cell>
          <cell r="R2539" t="str">
            <v/>
          </cell>
        </row>
        <row r="2540">
          <cell r="P2540" t="str">
            <v>__</v>
          </cell>
          <cell r="Q2540" t="str">
            <v/>
          </cell>
          <cell r="R2540" t="str">
            <v/>
          </cell>
        </row>
        <row r="2541">
          <cell r="P2541" t="str">
            <v>__</v>
          </cell>
          <cell r="Q2541" t="str">
            <v/>
          </cell>
          <cell r="R2541" t="str">
            <v/>
          </cell>
        </row>
        <row r="2542">
          <cell r="P2542" t="str">
            <v>__</v>
          </cell>
          <cell r="Q2542" t="str">
            <v/>
          </cell>
          <cell r="R2542" t="str">
            <v/>
          </cell>
        </row>
        <row r="2543">
          <cell r="P2543" t="str">
            <v>__</v>
          </cell>
          <cell r="Q2543" t="str">
            <v/>
          </cell>
          <cell r="R2543" t="str">
            <v/>
          </cell>
        </row>
        <row r="2544">
          <cell r="P2544" t="str">
            <v>__</v>
          </cell>
          <cell r="Q2544" t="str">
            <v/>
          </cell>
          <cell r="R2544" t="str">
            <v/>
          </cell>
        </row>
        <row r="2545">
          <cell r="P2545" t="str">
            <v>__</v>
          </cell>
          <cell r="Q2545" t="str">
            <v/>
          </cell>
          <cell r="R2545" t="str">
            <v/>
          </cell>
        </row>
        <row r="2546">
          <cell r="P2546" t="str">
            <v>__</v>
          </cell>
          <cell r="Q2546" t="str">
            <v/>
          </cell>
          <cell r="R2546" t="str">
            <v/>
          </cell>
        </row>
        <row r="2547">
          <cell r="P2547" t="str">
            <v>__</v>
          </cell>
          <cell r="Q2547" t="str">
            <v/>
          </cell>
          <cell r="R2547" t="str">
            <v/>
          </cell>
        </row>
        <row r="2548">
          <cell r="P2548" t="str">
            <v>__</v>
          </cell>
          <cell r="Q2548" t="str">
            <v/>
          </cell>
          <cell r="R2548" t="str">
            <v/>
          </cell>
        </row>
        <row r="2549">
          <cell r="P2549" t="str">
            <v>__</v>
          </cell>
          <cell r="Q2549" t="str">
            <v/>
          </cell>
          <cell r="R2549" t="str">
            <v/>
          </cell>
        </row>
        <row r="2550">
          <cell r="P2550" t="str">
            <v>__</v>
          </cell>
          <cell r="Q2550" t="str">
            <v/>
          </cell>
          <cell r="R2550" t="str">
            <v/>
          </cell>
        </row>
        <row r="2551">
          <cell r="P2551" t="str">
            <v>__</v>
          </cell>
          <cell r="Q2551" t="str">
            <v/>
          </cell>
          <cell r="R2551" t="str">
            <v/>
          </cell>
        </row>
        <row r="2552">
          <cell r="P2552" t="str">
            <v>__</v>
          </cell>
          <cell r="Q2552" t="str">
            <v/>
          </cell>
          <cell r="R2552" t="str">
            <v/>
          </cell>
        </row>
        <row r="2553">
          <cell r="P2553" t="str">
            <v>__</v>
          </cell>
          <cell r="Q2553" t="str">
            <v/>
          </cell>
          <cell r="R2553" t="str">
            <v/>
          </cell>
        </row>
        <row r="2554">
          <cell r="P2554" t="str">
            <v>__</v>
          </cell>
          <cell r="Q2554" t="str">
            <v/>
          </cell>
          <cell r="R2554" t="str">
            <v/>
          </cell>
        </row>
        <row r="2555">
          <cell r="P2555" t="str">
            <v>__</v>
          </cell>
          <cell r="Q2555" t="str">
            <v/>
          </cell>
          <cell r="R2555" t="str">
            <v/>
          </cell>
        </row>
        <row r="2556">
          <cell r="P2556" t="str">
            <v>__</v>
          </cell>
          <cell r="Q2556" t="str">
            <v/>
          </cell>
          <cell r="R2556" t="str">
            <v/>
          </cell>
        </row>
        <row r="2557">
          <cell r="P2557" t="str">
            <v>__</v>
          </cell>
          <cell r="Q2557" t="str">
            <v/>
          </cell>
          <cell r="R2557" t="str">
            <v/>
          </cell>
        </row>
        <row r="2558">
          <cell r="P2558" t="str">
            <v>__</v>
          </cell>
          <cell r="Q2558" t="str">
            <v/>
          </cell>
          <cell r="R2558" t="str">
            <v/>
          </cell>
        </row>
        <row r="2559">
          <cell r="P2559" t="str">
            <v>__</v>
          </cell>
          <cell r="Q2559" t="str">
            <v/>
          </cell>
          <cell r="R2559" t="str">
            <v/>
          </cell>
        </row>
        <row r="2560">
          <cell r="P2560" t="str">
            <v>__</v>
          </cell>
          <cell r="Q2560" t="str">
            <v/>
          </cell>
          <cell r="R2560" t="str">
            <v/>
          </cell>
        </row>
        <row r="2561">
          <cell r="P2561" t="str">
            <v>__</v>
          </cell>
          <cell r="Q2561" t="str">
            <v/>
          </cell>
          <cell r="R2561" t="str">
            <v/>
          </cell>
        </row>
        <row r="2562">
          <cell r="P2562" t="str">
            <v>__</v>
          </cell>
          <cell r="Q2562" t="str">
            <v/>
          </cell>
          <cell r="R2562" t="str">
            <v/>
          </cell>
        </row>
        <row r="2563">
          <cell r="P2563" t="str">
            <v>__</v>
          </cell>
          <cell r="Q2563" t="str">
            <v/>
          </cell>
          <cell r="R2563" t="str">
            <v/>
          </cell>
        </row>
        <row r="2564">
          <cell r="P2564" t="str">
            <v>__</v>
          </cell>
          <cell r="Q2564" t="str">
            <v/>
          </cell>
          <cell r="R2564" t="str">
            <v/>
          </cell>
        </row>
        <row r="2565">
          <cell r="P2565" t="str">
            <v>__</v>
          </cell>
          <cell r="Q2565" t="str">
            <v/>
          </cell>
          <cell r="R2565" t="str">
            <v/>
          </cell>
        </row>
        <row r="2566">
          <cell r="P2566" t="str">
            <v>__</v>
          </cell>
          <cell r="Q2566" t="str">
            <v/>
          </cell>
          <cell r="R2566" t="str">
            <v/>
          </cell>
        </row>
        <row r="2567">
          <cell r="P2567" t="str">
            <v>__</v>
          </cell>
          <cell r="Q2567" t="str">
            <v/>
          </cell>
          <cell r="R2567" t="str">
            <v/>
          </cell>
        </row>
        <row r="2568">
          <cell r="P2568" t="str">
            <v>__</v>
          </cell>
          <cell r="Q2568" t="str">
            <v/>
          </cell>
          <cell r="R2568" t="str">
            <v/>
          </cell>
        </row>
        <row r="2569">
          <cell r="P2569" t="str">
            <v>__</v>
          </cell>
          <cell r="Q2569" t="str">
            <v/>
          </cell>
          <cell r="R2569" t="str">
            <v/>
          </cell>
        </row>
        <row r="2570">
          <cell r="P2570" t="str">
            <v>__</v>
          </cell>
          <cell r="Q2570" t="str">
            <v/>
          </cell>
          <cell r="R2570" t="str">
            <v/>
          </cell>
        </row>
        <row r="2571">
          <cell r="P2571" t="str">
            <v>__</v>
          </cell>
          <cell r="Q2571" t="str">
            <v/>
          </cell>
          <cell r="R2571" t="str">
            <v/>
          </cell>
        </row>
        <row r="2572">
          <cell r="P2572" t="str">
            <v>__</v>
          </cell>
          <cell r="Q2572" t="str">
            <v/>
          </cell>
          <cell r="R2572" t="str">
            <v/>
          </cell>
        </row>
        <row r="2573">
          <cell r="P2573" t="str">
            <v>__</v>
          </cell>
          <cell r="Q2573" t="str">
            <v/>
          </cell>
          <cell r="R2573" t="str">
            <v/>
          </cell>
        </row>
        <row r="2574">
          <cell r="P2574" t="str">
            <v>__</v>
          </cell>
          <cell r="Q2574" t="str">
            <v/>
          </cell>
          <cell r="R2574" t="str">
            <v/>
          </cell>
        </row>
        <row r="2575">
          <cell r="P2575" t="str">
            <v>__</v>
          </cell>
          <cell r="Q2575" t="str">
            <v/>
          </cell>
          <cell r="R2575" t="str">
            <v/>
          </cell>
        </row>
        <row r="2576">
          <cell r="P2576" t="str">
            <v>__</v>
          </cell>
          <cell r="Q2576" t="str">
            <v/>
          </cell>
          <cell r="R2576" t="str">
            <v/>
          </cell>
        </row>
        <row r="2577">
          <cell r="P2577" t="str">
            <v>__</v>
          </cell>
          <cell r="Q2577" t="str">
            <v/>
          </cell>
          <cell r="R2577" t="str">
            <v/>
          </cell>
        </row>
        <row r="2578">
          <cell r="P2578" t="str">
            <v>__</v>
          </cell>
          <cell r="Q2578" t="str">
            <v/>
          </cell>
          <cell r="R2578" t="str">
            <v/>
          </cell>
        </row>
        <row r="2579">
          <cell r="P2579" t="str">
            <v>__</v>
          </cell>
          <cell r="Q2579" t="str">
            <v/>
          </cell>
          <cell r="R2579" t="str">
            <v/>
          </cell>
        </row>
        <row r="2580">
          <cell r="P2580" t="str">
            <v>__</v>
          </cell>
          <cell r="Q2580" t="str">
            <v/>
          </cell>
          <cell r="R2580" t="str">
            <v/>
          </cell>
        </row>
        <row r="2581">
          <cell r="P2581" t="str">
            <v>__</v>
          </cell>
          <cell r="Q2581" t="str">
            <v/>
          </cell>
          <cell r="R2581" t="str">
            <v/>
          </cell>
        </row>
        <row r="2582">
          <cell r="P2582" t="str">
            <v>__</v>
          </cell>
          <cell r="Q2582" t="str">
            <v/>
          </cell>
          <cell r="R2582" t="str">
            <v/>
          </cell>
        </row>
        <row r="2583">
          <cell r="P2583" t="str">
            <v>__</v>
          </cell>
          <cell r="Q2583" t="str">
            <v/>
          </cell>
          <cell r="R2583" t="str">
            <v/>
          </cell>
        </row>
        <row r="2584">
          <cell r="P2584" t="str">
            <v>__</v>
          </cell>
          <cell r="Q2584" t="str">
            <v/>
          </cell>
          <cell r="R2584" t="str">
            <v/>
          </cell>
        </row>
        <row r="2585">
          <cell r="P2585" t="str">
            <v>__</v>
          </cell>
          <cell r="Q2585" t="str">
            <v/>
          </cell>
          <cell r="R2585" t="str">
            <v/>
          </cell>
        </row>
        <row r="2586">
          <cell r="P2586" t="str">
            <v>__</v>
          </cell>
          <cell r="Q2586" t="str">
            <v/>
          </cell>
          <cell r="R2586" t="str">
            <v/>
          </cell>
        </row>
        <row r="2587">
          <cell r="P2587" t="str">
            <v>__</v>
          </cell>
          <cell r="Q2587" t="str">
            <v/>
          </cell>
          <cell r="R2587" t="str">
            <v/>
          </cell>
        </row>
        <row r="2588">
          <cell r="P2588" t="str">
            <v>__</v>
          </cell>
          <cell r="Q2588" t="str">
            <v/>
          </cell>
          <cell r="R2588" t="str">
            <v/>
          </cell>
        </row>
        <row r="2589">
          <cell r="P2589" t="str">
            <v>__</v>
          </cell>
          <cell r="Q2589" t="str">
            <v/>
          </cell>
          <cell r="R2589" t="str">
            <v/>
          </cell>
        </row>
        <row r="2590">
          <cell r="P2590" t="str">
            <v>__</v>
          </cell>
          <cell r="Q2590" t="str">
            <v/>
          </cell>
          <cell r="R2590" t="str">
            <v/>
          </cell>
        </row>
        <row r="2591">
          <cell r="P2591" t="str">
            <v>__</v>
          </cell>
          <cell r="Q2591" t="str">
            <v/>
          </cell>
          <cell r="R2591" t="str">
            <v/>
          </cell>
        </row>
        <row r="2592">
          <cell r="P2592" t="str">
            <v>__</v>
          </cell>
          <cell r="Q2592" t="str">
            <v/>
          </cell>
          <cell r="R2592" t="str">
            <v/>
          </cell>
        </row>
        <row r="2593">
          <cell r="P2593" t="str">
            <v>__</v>
          </cell>
          <cell r="Q2593" t="str">
            <v/>
          </cell>
          <cell r="R2593" t="str">
            <v/>
          </cell>
        </row>
        <row r="2594">
          <cell r="P2594" t="str">
            <v>__</v>
          </cell>
          <cell r="Q2594" t="str">
            <v/>
          </cell>
          <cell r="R2594" t="str">
            <v/>
          </cell>
        </row>
        <row r="2595">
          <cell r="P2595" t="str">
            <v>__</v>
          </cell>
          <cell r="Q2595" t="str">
            <v/>
          </cell>
          <cell r="R2595" t="str">
            <v/>
          </cell>
        </row>
        <row r="2596">
          <cell r="P2596" t="str">
            <v>__</v>
          </cell>
          <cell r="Q2596" t="str">
            <v/>
          </cell>
          <cell r="R2596" t="str">
            <v/>
          </cell>
        </row>
        <row r="2597">
          <cell r="P2597" t="str">
            <v>__</v>
          </cell>
          <cell r="Q2597" t="str">
            <v/>
          </cell>
          <cell r="R2597" t="str">
            <v/>
          </cell>
        </row>
        <row r="2598">
          <cell r="P2598" t="str">
            <v>__</v>
          </cell>
          <cell r="Q2598" t="str">
            <v/>
          </cell>
          <cell r="R2598" t="str">
            <v/>
          </cell>
        </row>
        <row r="2599">
          <cell r="P2599" t="str">
            <v>__</v>
          </cell>
          <cell r="Q2599" t="str">
            <v/>
          </cell>
          <cell r="R2599" t="str">
            <v/>
          </cell>
        </row>
        <row r="2600">
          <cell r="P2600" t="str">
            <v>__</v>
          </cell>
          <cell r="Q2600" t="str">
            <v/>
          </cell>
          <cell r="R2600" t="str">
            <v/>
          </cell>
        </row>
        <row r="2601">
          <cell r="P2601" t="str">
            <v>__</v>
          </cell>
          <cell r="Q2601" t="str">
            <v/>
          </cell>
          <cell r="R2601" t="str">
            <v/>
          </cell>
        </row>
        <row r="2602">
          <cell r="P2602" t="str">
            <v>__</v>
          </cell>
          <cell r="Q2602" t="str">
            <v/>
          </cell>
          <cell r="R2602" t="str">
            <v/>
          </cell>
        </row>
        <row r="2603">
          <cell r="P2603" t="str">
            <v>__</v>
          </cell>
          <cell r="Q2603" t="str">
            <v/>
          </cell>
          <cell r="R2603" t="str">
            <v/>
          </cell>
        </row>
        <row r="2604">
          <cell r="P2604" t="str">
            <v>__</v>
          </cell>
          <cell r="Q2604" t="str">
            <v/>
          </cell>
          <cell r="R2604" t="str">
            <v/>
          </cell>
        </row>
        <row r="2605">
          <cell r="P2605" t="str">
            <v>__</v>
          </cell>
          <cell r="Q2605" t="str">
            <v/>
          </cell>
          <cell r="R2605" t="str">
            <v/>
          </cell>
        </row>
        <row r="2606">
          <cell r="P2606" t="str">
            <v>__</v>
          </cell>
          <cell r="Q2606" t="str">
            <v/>
          </cell>
          <cell r="R2606" t="str">
            <v/>
          </cell>
        </row>
        <row r="2607">
          <cell r="P2607" t="str">
            <v>__</v>
          </cell>
          <cell r="Q2607" t="str">
            <v/>
          </cell>
          <cell r="R2607" t="str">
            <v/>
          </cell>
        </row>
        <row r="2608">
          <cell r="P2608" t="str">
            <v>__</v>
          </cell>
          <cell r="Q2608" t="str">
            <v/>
          </cell>
          <cell r="R2608" t="str">
            <v/>
          </cell>
        </row>
        <row r="2609">
          <cell r="P2609" t="str">
            <v>__</v>
          </cell>
          <cell r="Q2609" t="str">
            <v/>
          </cell>
          <cell r="R2609" t="str">
            <v/>
          </cell>
        </row>
        <row r="2610">
          <cell r="P2610" t="str">
            <v>__</v>
          </cell>
          <cell r="Q2610" t="str">
            <v/>
          </cell>
          <cell r="R2610" t="str">
            <v/>
          </cell>
        </row>
        <row r="2611">
          <cell r="P2611" t="str">
            <v>__</v>
          </cell>
          <cell r="Q2611" t="str">
            <v/>
          </cell>
          <cell r="R2611" t="str">
            <v/>
          </cell>
        </row>
        <row r="2612">
          <cell r="P2612" t="str">
            <v>__</v>
          </cell>
          <cell r="Q2612" t="str">
            <v/>
          </cell>
          <cell r="R2612" t="str">
            <v/>
          </cell>
        </row>
        <row r="2613">
          <cell r="P2613" t="str">
            <v>__</v>
          </cell>
          <cell r="Q2613" t="str">
            <v/>
          </cell>
          <cell r="R2613" t="str">
            <v/>
          </cell>
        </row>
        <row r="2614">
          <cell r="P2614" t="str">
            <v>__</v>
          </cell>
          <cell r="Q2614" t="str">
            <v/>
          </cell>
          <cell r="R2614" t="str">
            <v/>
          </cell>
        </row>
        <row r="2615">
          <cell r="P2615" t="str">
            <v>__</v>
          </cell>
          <cell r="Q2615" t="str">
            <v/>
          </cell>
          <cell r="R2615" t="str">
            <v/>
          </cell>
        </row>
        <row r="2616">
          <cell r="P2616" t="str">
            <v>__</v>
          </cell>
          <cell r="Q2616" t="str">
            <v/>
          </cell>
          <cell r="R2616" t="str">
            <v/>
          </cell>
        </row>
        <row r="2617">
          <cell r="P2617" t="str">
            <v>__</v>
          </cell>
          <cell r="Q2617" t="str">
            <v/>
          </cell>
          <cell r="R2617" t="str">
            <v/>
          </cell>
        </row>
        <row r="2618">
          <cell r="P2618" t="str">
            <v>__</v>
          </cell>
          <cell r="Q2618" t="str">
            <v/>
          </cell>
          <cell r="R2618" t="str">
            <v/>
          </cell>
        </row>
        <row r="2619">
          <cell r="P2619" t="str">
            <v>__</v>
          </cell>
          <cell r="Q2619" t="str">
            <v/>
          </cell>
          <cell r="R2619" t="str">
            <v/>
          </cell>
        </row>
        <row r="2620">
          <cell r="P2620" t="str">
            <v>__</v>
          </cell>
          <cell r="Q2620" t="str">
            <v/>
          </cell>
          <cell r="R2620" t="str">
            <v/>
          </cell>
        </row>
        <row r="2621">
          <cell r="P2621" t="str">
            <v>__</v>
          </cell>
          <cell r="Q2621" t="str">
            <v/>
          </cell>
          <cell r="R2621" t="str">
            <v/>
          </cell>
        </row>
        <row r="2622">
          <cell r="P2622" t="str">
            <v>__</v>
          </cell>
          <cell r="Q2622" t="str">
            <v/>
          </cell>
          <cell r="R2622" t="str">
            <v/>
          </cell>
        </row>
        <row r="2623">
          <cell r="P2623" t="str">
            <v>__</v>
          </cell>
          <cell r="Q2623" t="str">
            <v/>
          </cell>
          <cell r="R2623" t="str">
            <v/>
          </cell>
        </row>
        <row r="2624">
          <cell r="P2624" t="str">
            <v>__</v>
          </cell>
          <cell r="Q2624" t="str">
            <v/>
          </cell>
          <cell r="R2624" t="str">
            <v/>
          </cell>
        </row>
        <row r="2625">
          <cell r="P2625" t="str">
            <v>__</v>
          </cell>
          <cell r="Q2625" t="str">
            <v/>
          </cell>
          <cell r="R2625" t="str">
            <v/>
          </cell>
        </row>
        <row r="2626">
          <cell r="P2626" t="str">
            <v>__</v>
          </cell>
          <cell r="Q2626" t="str">
            <v/>
          </cell>
          <cell r="R2626" t="str">
            <v/>
          </cell>
        </row>
        <row r="2627">
          <cell r="P2627" t="str">
            <v>__</v>
          </cell>
          <cell r="Q2627" t="str">
            <v/>
          </cell>
          <cell r="R2627" t="str">
            <v/>
          </cell>
        </row>
        <row r="2628">
          <cell r="P2628" t="str">
            <v>__</v>
          </cell>
          <cell r="Q2628" t="str">
            <v/>
          </cell>
          <cell r="R2628" t="str">
            <v/>
          </cell>
        </row>
        <row r="2629">
          <cell r="P2629" t="str">
            <v>__</v>
          </cell>
          <cell r="Q2629" t="str">
            <v/>
          </cell>
          <cell r="R2629" t="str">
            <v/>
          </cell>
        </row>
        <row r="2630">
          <cell r="P2630" t="str">
            <v>__</v>
          </cell>
          <cell r="Q2630" t="str">
            <v/>
          </cell>
          <cell r="R2630" t="str">
            <v/>
          </cell>
        </row>
        <row r="2631">
          <cell r="P2631" t="str">
            <v>__</v>
          </cell>
          <cell r="Q2631" t="str">
            <v/>
          </cell>
          <cell r="R2631" t="str">
            <v/>
          </cell>
        </row>
        <row r="2632">
          <cell r="P2632" t="str">
            <v>__</v>
          </cell>
          <cell r="Q2632" t="str">
            <v/>
          </cell>
          <cell r="R2632" t="str">
            <v/>
          </cell>
        </row>
        <row r="2633">
          <cell r="P2633" t="str">
            <v>__</v>
          </cell>
          <cell r="Q2633" t="str">
            <v/>
          </cell>
          <cell r="R2633" t="str">
            <v/>
          </cell>
        </row>
        <row r="2634">
          <cell r="P2634" t="str">
            <v>__</v>
          </cell>
          <cell r="Q2634" t="str">
            <v/>
          </cell>
          <cell r="R2634" t="str">
            <v/>
          </cell>
        </row>
        <row r="2635">
          <cell r="P2635" t="str">
            <v>__</v>
          </cell>
          <cell r="Q2635" t="str">
            <v/>
          </cell>
          <cell r="R2635" t="str">
            <v/>
          </cell>
        </row>
        <row r="2636">
          <cell r="P2636" t="str">
            <v>__</v>
          </cell>
          <cell r="Q2636" t="str">
            <v/>
          </cell>
          <cell r="R2636" t="str">
            <v/>
          </cell>
        </row>
        <row r="2637">
          <cell r="P2637" t="str">
            <v>__</v>
          </cell>
          <cell r="Q2637" t="str">
            <v/>
          </cell>
          <cell r="R2637" t="str">
            <v/>
          </cell>
        </row>
        <row r="2638">
          <cell r="P2638" t="str">
            <v>__</v>
          </cell>
          <cell r="Q2638" t="str">
            <v/>
          </cell>
          <cell r="R2638" t="str">
            <v/>
          </cell>
        </row>
        <row r="2639">
          <cell r="P2639" t="str">
            <v>__</v>
          </cell>
          <cell r="Q2639" t="str">
            <v/>
          </cell>
          <cell r="R2639" t="str">
            <v/>
          </cell>
        </row>
        <row r="2640">
          <cell r="P2640" t="str">
            <v>__</v>
          </cell>
          <cell r="Q2640" t="str">
            <v/>
          </cell>
          <cell r="R2640" t="str">
            <v/>
          </cell>
        </row>
        <row r="2641">
          <cell r="P2641" t="str">
            <v>__</v>
          </cell>
          <cell r="Q2641" t="str">
            <v/>
          </cell>
          <cell r="R2641" t="str">
            <v/>
          </cell>
        </row>
        <row r="2642">
          <cell r="P2642" t="str">
            <v>__</v>
          </cell>
          <cell r="Q2642" t="str">
            <v/>
          </cell>
          <cell r="R2642" t="str">
            <v/>
          </cell>
        </row>
        <row r="2643">
          <cell r="P2643" t="str">
            <v>__</v>
          </cell>
          <cell r="Q2643" t="str">
            <v/>
          </cell>
          <cell r="R2643" t="str">
            <v/>
          </cell>
        </row>
        <row r="2644">
          <cell r="P2644" t="str">
            <v>__</v>
          </cell>
          <cell r="Q2644" t="str">
            <v/>
          </cell>
          <cell r="R2644" t="str">
            <v/>
          </cell>
        </row>
        <row r="2645">
          <cell r="P2645" t="str">
            <v>__</v>
          </cell>
          <cell r="Q2645" t="str">
            <v/>
          </cell>
          <cell r="R2645" t="str">
            <v/>
          </cell>
        </row>
        <row r="2646">
          <cell r="P2646" t="str">
            <v>__</v>
          </cell>
          <cell r="Q2646" t="str">
            <v/>
          </cell>
          <cell r="R2646" t="str">
            <v/>
          </cell>
        </row>
        <row r="2647">
          <cell r="P2647" t="str">
            <v>__</v>
          </cell>
          <cell r="Q2647" t="str">
            <v/>
          </cell>
          <cell r="R2647" t="str">
            <v/>
          </cell>
        </row>
        <row r="2648">
          <cell r="P2648" t="str">
            <v>__</v>
          </cell>
          <cell r="Q2648" t="str">
            <v/>
          </cell>
          <cell r="R2648" t="str">
            <v/>
          </cell>
        </row>
        <row r="2649">
          <cell r="P2649" t="str">
            <v>__</v>
          </cell>
          <cell r="Q2649" t="str">
            <v/>
          </cell>
          <cell r="R2649" t="str">
            <v/>
          </cell>
        </row>
        <row r="2650">
          <cell r="P2650" t="str">
            <v>__</v>
          </cell>
          <cell r="Q2650" t="str">
            <v/>
          </cell>
          <cell r="R2650" t="str">
            <v/>
          </cell>
        </row>
        <row r="2651">
          <cell r="P2651" t="str">
            <v>__</v>
          </cell>
          <cell r="Q2651" t="str">
            <v/>
          </cell>
          <cell r="R2651" t="str">
            <v/>
          </cell>
        </row>
        <row r="2652">
          <cell r="P2652" t="str">
            <v>__</v>
          </cell>
          <cell r="Q2652" t="str">
            <v/>
          </cell>
          <cell r="R2652" t="str">
            <v/>
          </cell>
        </row>
        <row r="2653">
          <cell r="P2653" t="str">
            <v>__</v>
          </cell>
          <cell r="Q2653" t="str">
            <v/>
          </cell>
          <cell r="R2653" t="str">
            <v/>
          </cell>
        </row>
        <row r="2654">
          <cell r="P2654" t="str">
            <v>__</v>
          </cell>
          <cell r="Q2654" t="str">
            <v/>
          </cell>
          <cell r="R2654" t="str">
            <v/>
          </cell>
        </row>
        <row r="2655">
          <cell r="P2655" t="str">
            <v>__</v>
          </cell>
          <cell r="Q2655" t="str">
            <v/>
          </cell>
          <cell r="R2655" t="str">
            <v/>
          </cell>
        </row>
        <row r="2656">
          <cell r="P2656" t="str">
            <v>__</v>
          </cell>
          <cell r="Q2656" t="str">
            <v/>
          </cell>
          <cell r="R2656" t="str">
            <v/>
          </cell>
        </row>
        <row r="2657">
          <cell r="P2657" t="str">
            <v>__</v>
          </cell>
          <cell r="Q2657" t="str">
            <v/>
          </cell>
          <cell r="R2657" t="str">
            <v/>
          </cell>
        </row>
        <row r="2658">
          <cell r="P2658" t="str">
            <v>__</v>
          </cell>
          <cell r="Q2658" t="str">
            <v/>
          </cell>
          <cell r="R2658" t="str">
            <v/>
          </cell>
        </row>
        <row r="2659">
          <cell r="P2659" t="str">
            <v>__</v>
          </cell>
          <cell r="Q2659" t="str">
            <v/>
          </cell>
          <cell r="R2659" t="str">
            <v/>
          </cell>
        </row>
        <row r="2660">
          <cell r="P2660" t="str">
            <v>__</v>
          </cell>
          <cell r="Q2660" t="str">
            <v/>
          </cell>
          <cell r="R2660" t="str">
            <v/>
          </cell>
        </row>
        <row r="2661">
          <cell r="P2661" t="str">
            <v>__</v>
          </cell>
          <cell r="Q2661" t="str">
            <v/>
          </cell>
          <cell r="R2661" t="str">
            <v/>
          </cell>
        </row>
        <row r="2662">
          <cell r="P2662" t="str">
            <v>__</v>
          </cell>
          <cell r="Q2662" t="str">
            <v/>
          </cell>
          <cell r="R2662" t="str">
            <v/>
          </cell>
        </row>
        <row r="2663">
          <cell r="P2663" t="str">
            <v>__</v>
          </cell>
          <cell r="Q2663" t="str">
            <v/>
          </cell>
          <cell r="R2663" t="str">
            <v/>
          </cell>
        </row>
        <row r="2664">
          <cell r="P2664" t="str">
            <v>__</v>
          </cell>
          <cell r="Q2664" t="str">
            <v/>
          </cell>
          <cell r="R2664" t="str">
            <v/>
          </cell>
        </row>
        <row r="2665">
          <cell r="P2665" t="str">
            <v>__</v>
          </cell>
          <cell r="Q2665" t="str">
            <v/>
          </cell>
          <cell r="R2665" t="str">
            <v/>
          </cell>
        </row>
        <row r="2666">
          <cell r="P2666" t="str">
            <v>__</v>
          </cell>
          <cell r="Q2666" t="str">
            <v/>
          </cell>
          <cell r="R2666" t="str">
            <v/>
          </cell>
        </row>
        <row r="2667">
          <cell r="P2667" t="str">
            <v>__</v>
          </cell>
          <cell r="Q2667" t="str">
            <v/>
          </cell>
          <cell r="R2667" t="str">
            <v/>
          </cell>
        </row>
        <row r="2668">
          <cell r="P2668" t="str">
            <v>__</v>
          </cell>
          <cell r="Q2668" t="str">
            <v/>
          </cell>
          <cell r="R2668" t="str">
            <v/>
          </cell>
        </row>
        <row r="2669">
          <cell r="P2669" t="str">
            <v>__</v>
          </cell>
          <cell r="Q2669" t="str">
            <v/>
          </cell>
          <cell r="R2669" t="str">
            <v/>
          </cell>
        </row>
        <row r="2670">
          <cell r="P2670" t="str">
            <v>__</v>
          </cell>
          <cell r="Q2670" t="str">
            <v/>
          </cell>
          <cell r="R2670" t="str">
            <v/>
          </cell>
        </row>
        <row r="2671">
          <cell r="P2671" t="str">
            <v>__</v>
          </cell>
          <cell r="Q2671" t="str">
            <v/>
          </cell>
          <cell r="R2671" t="str">
            <v/>
          </cell>
        </row>
        <row r="2672">
          <cell r="P2672" t="str">
            <v>__</v>
          </cell>
          <cell r="Q2672" t="str">
            <v/>
          </cell>
          <cell r="R2672" t="str">
            <v/>
          </cell>
        </row>
        <row r="2673">
          <cell r="P2673" t="str">
            <v>__</v>
          </cell>
          <cell r="Q2673" t="str">
            <v/>
          </cell>
          <cell r="R2673" t="str">
            <v/>
          </cell>
        </row>
        <row r="2674">
          <cell r="P2674" t="str">
            <v>__</v>
          </cell>
          <cell r="Q2674" t="str">
            <v/>
          </cell>
          <cell r="R2674" t="str">
            <v/>
          </cell>
        </row>
        <row r="2675">
          <cell r="P2675" t="str">
            <v>__</v>
          </cell>
          <cell r="Q2675" t="str">
            <v/>
          </cell>
          <cell r="R2675" t="str">
            <v/>
          </cell>
        </row>
        <row r="2676">
          <cell r="P2676" t="str">
            <v>__</v>
          </cell>
          <cell r="Q2676" t="str">
            <v/>
          </cell>
          <cell r="R2676" t="str">
            <v/>
          </cell>
        </row>
        <row r="2677">
          <cell r="P2677" t="str">
            <v>__</v>
          </cell>
          <cell r="Q2677" t="str">
            <v/>
          </cell>
          <cell r="R2677" t="str">
            <v/>
          </cell>
        </row>
        <row r="2678">
          <cell r="P2678" t="str">
            <v>__</v>
          </cell>
          <cell r="Q2678" t="str">
            <v/>
          </cell>
          <cell r="R2678" t="str">
            <v/>
          </cell>
        </row>
        <row r="2679">
          <cell r="P2679" t="str">
            <v>__</v>
          </cell>
          <cell r="Q2679" t="str">
            <v/>
          </cell>
          <cell r="R2679" t="str">
            <v/>
          </cell>
        </row>
        <row r="2680">
          <cell r="P2680" t="str">
            <v>__</v>
          </cell>
          <cell r="Q2680" t="str">
            <v/>
          </cell>
          <cell r="R2680" t="str">
            <v/>
          </cell>
        </row>
        <row r="2681">
          <cell r="P2681" t="str">
            <v>__</v>
          </cell>
          <cell r="Q2681" t="str">
            <v/>
          </cell>
          <cell r="R2681" t="str">
            <v/>
          </cell>
        </row>
        <row r="2682">
          <cell r="P2682" t="str">
            <v>__</v>
          </cell>
          <cell r="Q2682" t="str">
            <v/>
          </cell>
          <cell r="R2682" t="str">
            <v/>
          </cell>
        </row>
        <row r="2683">
          <cell r="P2683" t="str">
            <v>__</v>
          </cell>
          <cell r="Q2683" t="str">
            <v/>
          </cell>
          <cell r="R2683" t="str">
            <v/>
          </cell>
        </row>
        <row r="2684">
          <cell r="P2684" t="str">
            <v>__</v>
          </cell>
          <cell r="Q2684" t="str">
            <v/>
          </cell>
          <cell r="R2684" t="str">
            <v/>
          </cell>
        </row>
        <row r="2685">
          <cell r="P2685" t="str">
            <v>__</v>
          </cell>
          <cell r="Q2685" t="str">
            <v/>
          </cell>
          <cell r="R2685" t="str">
            <v/>
          </cell>
        </row>
        <row r="2686">
          <cell r="P2686" t="str">
            <v>__</v>
          </cell>
          <cell r="Q2686" t="str">
            <v/>
          </cell>
          <cell r="R2686" t="str">
            <v/>
          </cell>
        </row>
        <row r="2687">
          <cell r="P2687" t="str">
            <v>__</v>
          </cell>
          <cell r="Q2687" t="str">
            <v/>
          </cell>
          <cell r="R2687" t="str">
            <v/>
          </cell>
        </row>
        <row r="2688">
          <cell r="P2688" t="str">
            <v>__</v>
          </cell>
          <cell r="Q2688" t="str">
            <v/>
          </cell>
          <cell r="R2688" t="str">
            <v/>
          </cell>
        </row>
        <row r="2689">
          <cell r="P2689" t="str">
            <v>__</v>
          </cell>
          <cell r="Q2689" t="str">
            <v/>
          </cell>
          <cell r="R2689" t="str">
            <v/>
          </cell>
        </row>
        <row r="2690">
          <cell r="P2690" t="str">
            <v>__</v>
          </cell>
          <cell r="Q2690" t="str">
            <v/>
          </cell>
          <cell r="R2690" t="str">
            <v/>
          </cell>
        </row>
        <row r="2691">
          <cell r="P2691" t="str">
            <v>__</v>
          </cell>
          <cell r="Q2691" t="str">
            <v/>
          </cell>
          <cell r="R2691" t="str">
            <v/>
          </cell>
        </row>
        <row r="2692">
          <cell r="P2692" t="str">
            <v>__</v>
          </cell>
          <cell r="Q2692" t="str">
            <v/>
          </cell>
          <cell r="R2692" t="str">
            <v/>
          </cell>
        </row>
        <row r="2693">
          <cell r="P2693" t="str">
            <v>__</v>
          </cell>
          <cell r="Q2693" t="str">
            <v/>
          </cell>
          <cell r="R2693" t="str">
            <v/>
          </cell>
        </row>
        <row r="2694">
          <cell r="P2694" t="str">
            <v>__</v>
          </cell>
          <cell r="Q2694" t="str">
            <v/>
          </cell>
          <cell r="R2694" t="str">
            <v/>
          </cell>
        </row>
        <row r="2695">
          <cell r="P2695" t="str">
            <v>__</v>
          </cell>
          <cell r="Q2695" t="str">
            <v/>
          </cell>
          <cell r="R2695" t="str">
            <v/>
          </cell>
        </row>
        <row r="2696">
          <cell r="P2696" t="str">
            <v>__</v>
          </cell>
          <cell r="Q2696" t="str">
            <v/>
          </cell>
          <cell r="R2696" t="str">
            <v/>
          </cell>
        </row>
        <row r="2697">
          <cell r="P2697" t="str">
            <v>__</v>
          </cell>
          <cell r="Q2697" t="str">
            <v/>
          </cell>
          <cell r="R2697" t="str">
            <v/>
          </cell>
        </row>
        <row r="2698">
          <cell r="P2698" t="str">
            <v>__</v>
          </cell>
          <cell r="Q2698" t="str">
            <v/>
          </cell>
          <cell r="R2698" t="str">
            <v/>
          </cell>
        </row>
        <row r="2699">
          <cell r="P2699" t="str">
            <v>__</v>
          </cell>
          <cell r="Q2699" t="str">
            <v/>
          </cell>
          <cell r="R2699" t="str">
            <v/>
          </cell>
        </row>
        <row r="2700">
          <cell r="P2700" t="str">
            <v>__</v>
          </cell>
          <cell r="Q2700" t="str">
            <v/>
          </cell>
          <cell r="R2700" t="str">
            <v/>
          </cell>
        </row>
        <row r="2701">
          <cell r="P2701" t="str">
            <v>__</v>
          </cell>
          <cell r="Q2701" t="str">
            <v/>
          </cell>
          <cell r="R2701" t="str">
            <v/>
          </cell>
        </row>
        <row r="2702">
          <cell r="P2702" t="str">
            <v>__</v>
          </cell>
          <cell r="Q2702" t="str">
            <v/>
          </cell>
          <cell r="R2702" t="str">
            <v/>
          </cell>
        </row>
        <row r="2703">
          <cell r="P2703" t="str">
            <v>__</v>
          </cell>
          <cell r="Q2703" t="str">
            <v/>
          </cell>
          <cell r="R2703" t="str">
            <v/>
          </cell>
        </row>
        <row r="2704">
          <cell r="P2704" t="str">
            <v>__</v>
          </cell>
          <cell r="Q2704" t="str">
            <v/>
          </cell>
          <cell r="R2704" t="str">
            <v/>
          </cell>
        </row>
        <row r="2705">
          <cell r="P2705" t="str">
            <v>__</v>
          </cell>
          <cell r="Q2705" t="str">
            <v/>
          </cell>
          <cell r="R2705" t="str">
            <v/>
          </cell>
        </row>
        <row r="2706">
          <cell r="P2706" t="str">
            <v>__</v>
          </cell>
          <cell r="Q2706" t="str">
            <v/>
          </cell>
          <cell r="R2706" t="str">
            <v/>
          </cell>
        </row>
        <row r="2707">
          <cell r="P2707" t="str">
            <v>__</v>
          </cell>
          <cell r="Q2707" t="str">
            <v/>
          </cell>
          <cell r="R2707" t="str">
            <v/>
          </cell>
        </row>
        <row r="2708">
          <cell r="P2708" t="str">
            <v>__</v>
          </cell>
          <cell r="Q2708" t="str">
            <v/>
          </cell>
          <cell r="R2708" t="str">
            <v/>
          </cell>
        </row>
        <row r="2709">
          <cell r="P2709" t="str">
            <v>__</v>
          </cell>
          <cell r="Q2709" t="str">
            <v/>
          </cell>
          <cell r="R2709" t="str">
            <v/>
          </cell>
        </row>
        <row r="2710">
          <cell r="P2710" t="str">
            <v>__</v>
          </cell>
          <cell r="Q2710" t="str">
            <v/>
          </cell>
          <cell r="R2710" t="str">
            <v/>
          </cell>
        </row>
        <row r="2711">
          <cell r="P2711" t="str">
            <v>__</v>
          </cell>
          <cell r="Q2711" t="str">
            <v/>
          </cell>
          <cell r="R2711" t="str">
            <v/>
          </cell>
        </row>
        <row r="2712">
          <cell r="P2712" t="str">
            <v>__</v>
          </cell>
          <cell r="Q2712" t="str">
            <v/>
          </cell>
          <cell r="R2712" t="str">
            <v/>
          </cell>
        </row>
        <row r="2713">
          <cell r="P2713" t="str">
            <v>__</v>
          </cell>
          <cell r="Q2713" t="str">
            <v/>
          </cell>
          <cell r="R2713" t="str">
            <v/>
          </cell>
        </row>
        <row r="2714">
          <cell r="P2714" t="str">
            <v>__</v>
          </cell>
          <cell r="Q2714" t="str">
            <v/>
          </cell>
          <cell r="R2714" t="str">
            <v/>
          </cell>
        </row>
        <row r="2715">
          <cell r="P2715" t="str">
            <v>__</v>
          </cell>
          <cell r="Q2715" t="str">
            <v/>
          </cell>
          <cell r="R2715" t="str">
            <v/>
          </cell>
        </row>
        <row r="2716">
          <cell r="P2716" t="str">
            <v>__</v>
          </cell>
          <cell r="Q2716" t="str">
            <v/>
          </cell>
          <cell r="R2716" t="str">
            <v/>
          </cell>
        </row>
        <row r="2717">
          <cell r="P2717" t="str">
            <v>__</v>
          </cell>
          <cell r="Q2717" t="str">
            <v/>
          </cell>
          <cell r="R2717" t="str">
            <v/>
          </cell>
        </row>
        <row r="2718">
          <cell r="P2718" t="str">
            <v>__</v>
          </cell>
          <cell r="Q2718" t="str">
            <v/>
          </cell>
          <cell r="R2718" t="str">
            <v/>
          </cell>
        </row>
        <row r="2719">
          <cell r="P2719" t="str">
            <v>__</v>
          </cell>
          <cell r="Q2719" t="str">
            <v/>
          </cell>
          <cell r="R2719" t="str">
            <v/>
          </cell>
        </row>
        <row r="2720">
          <cell r="P2720" t="str">
            <v>__</v>
          </cell>
          <cell r="Q2720" t="str">
            <v/>
          </cell>
          <cell r="R2720" t="str">
            <v/>
          </cell>
        </row>
        <row r="2721">
          <cell r="P2721" t="str">
            <v>__</v>
          </cell>
          <cell r="Q2721" t="str">
            <v/>
          </cell>
          <cell r="R2721" t="str">
            <v/>
          </cell>
        </row>
        <row r="2722">
          <cell r="P2722" t="str">
            <v>__</v>
          </cell>
          <cell r="Q2722" t="str">
            <v/>
          </cell>
          <cell r="R2722" t="str">
            <v/>
          </cell>
        </row>
        <row r="2723">
          <cell r="P2723" t="str">
            <v>__</v>
          </cell>
          <cell r="Q2723" t="str">
            <v/>
          </cell>
          <cell r="R2723" t="str">
            <v/>
          </cell>
        </row>
        <row r="2724">
          <cell r="P2724" t="str">
            <v>__</v>
          </cell>
          <cell r="Q2724" t="str">
            <v/>
          </cell>
          <cell r="R2724" t="str">
            <v/>
          </cell>
        </row>
        <row r="2725">
          <cell r="P2725" t="str">
            <v>__</v>
          </cell>
          <cell r="Q2725" t="str">
            <v/>
          </cell>
          <cell r="R2725" t="str">
            <v/>
          </cell>
        </row>
        <row r="2726">
          <cell r="P2726" t="str">
            <v>__</v>
          </cell>
          <cell r="Q2726" t="str">
            <v/>
          </cell>
          <cell r="R2726" t="str">
            <v/>
          </cell>
        </row>
        <row r="2727">
          <cell r="P2727" t="str">
            <v>__</v>
          </cell>
          <cell r="Q2727" t="str">
            <v/>
          </cell>
          <cell r="R2727" t="str">
            <v/>
          </cell>
        </row>
        <row r="2728">
          <cell r="P2728" t="str">
            <v>__</v>
          </cell>
          <cell r="Q2728" t="str">
            <v/>
          </cell>
          <cell r="R2728" t="str">
            <v/>
          </cell>
        </row>
        <row r="2729">
          <cell r="P2729" t="str">
            <v>__</v>
          </cell>
          <cell r="Q2729" t="str">
            <v/>
          </cell>
          <cell r="R2729" t="str">
            <v/>
          </cell>
        </row>
        <row r="2730">
          <cell r="P2730" t="str">
            <v>__</v>
          </cell>
          <cell r="Q2730" t="str">
            <v/>
          </cell>
          <cell r="R2730" t="str">
            <v/>
          </cell>
        </row>
        <row r="2731">
          <cell r="P2731" t="str">
            <v>__</v>
          </cell>
          <cell r="Q2731" t="str">
            <v/>
          </cell>
          <cell r="R2731" t="str">
            <v/>
          </cell>
        </row>
        <row r="2732">
          <cell r="P2732" t="str">
            <v>__</v>
          </cell>
          <cell r="Q2732" t="str">
            <v/>
          </cell>
          <cell r="R2732" t="str">
            <v/>
          </cell>
        </row>
        <row r="2733">
          <cell r="P2733" t="str">
            <v>__</v>
          </cell>
          <cell r="Q2733" t="str">
            <v/>
          </cell>
          <cell r="R2733" t="str">
            <v/>
          </cell>
        </row>
        <row r="2734">
          <cell r="P2734" t="str">
            <v>__</v>
          </cell>
          <cell r="Q2734" t="str">
            <v/>
          </cell>
          <cell r="R2734" t="str">
            <v/>
          </cell>
        </row>
        <row r="2735">
          <cell r="P2735" t="str">
            <v>__</v>
          </cell>
          <cell r="Q2735" t="str">
            <v/>
          </cell>
          <cell r="R2735" t="str">
            <v/>
          </cell>
        </row>
        <row r="2736">
          <cell r="P2736" t="str">
            <v>__</v>
          </cell>
          <cell r="Q2736" t="str">
            <v/>
          </cell>
          <cell r="R2736" t="str">
            <v/>
          </cell>
        </row>
        <row r="2737">
          <cell r="P2737" t="str">
            <v>__</v>
          </cell>
          <cell r="Q2737" t="str">
            <v/>
          </cell>
          <cell r="R2737" t="str">
            <v/>
          </cell>
        </row>
        <row r="2738">
          <cell r="P2738" t="str">
            <v>__</v>
          </cell>
          <cell r="Q2738" t="str">
            <v/>
          </cell>
          <cell r="R2738" t="str">
            <v/>
          </cell>
        </row>
        <row r="2739">
          <cell r="P2739" t="str">
            <v>__</v>
          </cell>
          <cell r="Q2739" t="str">
            <v/>
          </cell>
          <cell r="R2739" t="str">
            <v/>
          </cell>
        </row>
        <row r="2740">
          <cell r="P2740" t="str">
            <v>__</v>
          </cell>
          <cell r="Q2740" t="str">
            <v/>
          </cell>
          <cell r="R2740" t="str">
            <v/>
          </cell>
        </row>
        <row r="2741">
          <cell r="P2741" t="str">
            <v>__</v>
          </cell>
          <cell r="Q2741" t="str">
            <v/>
          </cell>
          <cell r="R2741" t="str">
            <v/>
          </cell>
        </row>
        <row r="2742">
          <cell r="P2742" t="str">
            <v>__</v>
          </cell>
          <cell r="Q2742" t="str">
            <v/>
          </cell>
          <cell r="R2742" t="str">
            <v/>
          </cell>
        </row>
        <row r="2743">
          <cell r="P2743" t="str">
            <v>__</v>
          </cell>
          <cell r="Q2743" t="str">
            <v/>
          </cell>
          <cell r="R2743" t="str">
            <v/>
          </cell>
        </row>
        <row r="2744">
          <cell r="P2744" t="str">
            <v>__</v>
          </cell>
          <cell r="Q2744" t="str">
            <v/>
          </cell>
          <cell r="R2744" t="str">
            <v/>
          </cell>
        </row>
        <row r="2745">
          <cell r="P2745" t="str">
            <v>__</v>
          </cell>
          <cell r="Q2745" t="str">
            <v/>
          </cell>
          <cell r="R2745" t="str">
            <v/>
          </cell>
        </row>
        <row r="2746">
          <cell r="P2746" t="str">
            <v>__</v>
          </cell>
          <cell r="Q2746" t="str">
            <v/>
          </cell>
          <cell r="R2746" t="str">
            <v/>
          </cell>
        </row>
        <row r="2747">
          <cell r="P2747" t="str">
            <v>__</v>
          </cell>
          <cell r="Q2747" t="str">
            <v/>
          </cell>
          <cell r="R2747" t="str">
            <v/>
          </cell>
        </row>
        <row r="2748">
          <cell r="P2748" t="str">
            <v>__</v>
          </cell>
          <cell r="Q2748" t="str">
            <v/>
          </cell>
          <cell r="R2748" t="str">
            <v/>
          </cell>
        </row>
        <row r="2749">
          <cell r="P2749" t="str">
            <v>__</v>
          </cell>
          <cell r="Q2749" t="str">
            <v/>
          </cell>
          <cell r="R2749" t="str">
            <v/>
          </cell>
        </row>
        <row r="2750">
          <cell r="P2750" t="str">
            <v>__</v>
          </cell>
          <cell r="Q2750" t="str">
            <v/>
          </cell>
          <cell r="R2750" t="str">
            <v/>
          </cell>
        </row>
        <row r="2751">
          <cell r="P2751" t="str">
            <v>__</v>
          </cell>
          <cell r="Q2751" t="str">
            <v/>
          </cell>
          <cell r="R2751" t="str">
            <v/>
          </cell>
        </row>
        <row r="2752">
          <cell r="P2752" t="str">
            <v>__</v>
          </cell>
          <cell r="Q2752" t="str">
            <v/>
          </cell>
          <cell r="R2752" t="str">
            <v/>
          </cell>
        </row>
        <row r="2753">
          <cell r="P2753" t="str">
            <v>__</v>
          </cell>
          <cell r="Q2753" t="str">
            <v/>
          </cell>
          <cell r="R2753" t="str">
            <v/>
          </cell>
        </row>
        <row r="2754">
          <cell r="P2754" t="str">
            <v>__</v>
          </cell>
          <cell r="Q2754" t="str">
            <v/>
          </cell>
          <cell r="R2754" t="str">
            <v/>
          </cell>
        </row>
        <row r="2755">
          <cell r="P2755" t="str">
            <v>__</v>
          </cell>
          <cell r="Q2755" t="str">
            <v/>
          </cell>
          <cell r="R2755" t="str">
            <v/>
          </cell>
        </row>
        <row r="2756">
          <cell r="P2756" t="str">
            <v>__</v>
          </cell>
          <cell r="Q2756" t="str">
            <v/>
          </cell>
          <cell r="R2756" t="str">
            <v/>
          </cell>
        </row>
        <row r="2757">
          <cell r="P2757" t="str">
            <v>__</v>
          </cell>
          <cell r="Q2757" t="str">
            <v/>
          </cell>
          <cell r="R2757" t="str">
            <v/>
          </cell>
        </row>
        <row r="2758">
          <cell r="P2758" t="str">
            <v>__</v>
          </cell>
          <cell r="Q2758" t="str">
            <v/>
          </cell>
          <cell r="R2758" t="str">
            <v/>
          </cell>
        </row>
        <row r="2759">
          <cell r="P2759" t="str">
            <v>__</v>
          </cell>
          <cell r="Q2759" t="str">
            <v/>
          </cell>
          <cell r="R2759" t="str">
            <v/>
          </cell>
        </row>
        <row r="2760">
          <cell r="P2760" t="str">
            <v>__</v>
          </cell>
          <cell r="Q2760" t="str">
            <v/>
          </cell>
          <cell r="R2760" t="str">
            <v/>
          </cell>
        </row>
        <row r="2761">
          <cell r="P2761" t="str">
            <v>__</v>
          </cell>
          <cell r="Q2761" t="str">
            <v/>
          </cell>
          <cell r="R2761" t="str">
            <v/>
          </cell>
        </row>
        <row r="2762">
          <cell r="P2762" t="str">
            <v>__</v>
          </cell>
          <cell r="Q2762" t="str">
            <v/>
          </cell>
          <cell r="R2762" t="str">
            <v/>
          </cell>
        </row>
        <row r="2763">
          <cell r="P2763" t="str">
            <v>__</v>
          </cell>
          <cell r="Q2763" t="str">
            <v/>
          </cell>
          <cell r="R2763" t="str">
            <v/>
          </cell>
        </row>
        <row r="2764">
          <cell r="P2764" t="str">
            <v>__</v>
          </cell>
          <cell r="Q2764" t="str">
            <v/>
          </cell>
          <cell r="R2764" t="str">
            <v/>
          </cell>
        </row>
        <row r="2765">
          <cell r="P2765" t="str">
            <v>__</v>
          </cell>
          <cell r="Q2765" t="str">
            <v/>
          </cell>
          <cell r="R2765" t="str">
            <v/>
          </cell>
        </row>
        <row r="2766">
          <cell r="P2766" t="str">
            <v>__</v>
          </cell>
          <cell r="Q2766" t="str">
            <v/>
          </cell>
          <cell r="R2766" t="str">
            <v/>
          </cell>
        </row>
        <row r="2767">
          <cell r="P2767" t="str">
            <v>__</v>
          </cell>
          <cell r="Q2767" t="str">
            <v/>
          </cell>
          <cell r="R2767" t="str">
            <v/>
          </cell>
        </row>
        <row r="2768">
          <cell r="P2768" t="str">
            <v>__</v>
          </cell>
          <cell r="Q2768" t="str">
            <v/>
          </cell>
          <cell r="R2768" t="str">
            <v/>
          </cell>
        </row>
        <row r="2769">
          <cell r="P2769" t="str">
            <v>__</v>
          </cell>
          <cell r="Q2769" t="str">
            <v/>
          </cell>
          <cell r="R2769" t="str">
            <v/>
          </cell>
        </row>
        <row r="2770">
          <cell r="P2770" t="str">
            <v>__</v>
          </cell>
          <cell r="Q2770" t="str">
            <v/>
          </cell>
          <cell r="R2770" t="str">
            <v/>
          </cell>
        </row>
        <row r="2771">
          <cell r="P2771" t="str">
            <v>__</v>
          </cell>
          <cell r="Q2771" t="str">
            <v/>
          </cell>
          <cell r="R2771" t="str">
            <v/>
          </cell>
        </row>
        <row r="2772">
          <cell r="P2772" t="str">
            <v>__</v>
          </cell>
          <cell r="Q2772" t="str">
            <v/>
          </cell>
          <cell r="R2772" t="str">
            <v/>
          </cell>
        </row>
        <row r="2773">
          <cell r="P2773" t="str">
            <v>__</v>
          </cell>
          <cell r="Q2773" t="str">
            <v/>
          </cell>
          <cell r="R2773" t="str">
            <v/>
          </cell>
        </row>
        <row r="2774">
          <cell r="P2774" t="str">
            <v>__</v>
          </cell>
          <cell r="Q2774" t="str">
            <v/>
          </cell>
          <cell r="R2774" t="str">
            <v/>
          </cell>
        </row>
        <row r="2775">
          <cell r="P2775" t="str">
            <v>__</v>
          </cell>
          <cell r="Q2775" t="str">
            <v/>
          </cell>
          <cell r="R2775" t="str">
            <v/>
          </cell>
        </row>
        <row r="2776">
          <cell r="P2776" t="str">
            <v>__</v>
          </cell>
          <cell r="Q2776" t="str">
            <v/>
          </cell>
          <cell r="R2776" t="str">
            <v/>
          </cell>
        </row>
        <row r="2777">
          <cell r="P2777" t="str">
            <v>__</v>
          </cell>
          <cell r="Q2777" t="str">
            <v/>
          </cell>
          <cell r="R2777" t="str">
            <v/>
          </cell>
        </row>
        <row r="2778">
          <cell r="P2778" t="str">
            <v>__</v>
          </cell>
          <cell r="Q2778" t="str">
            <v/>
          </cell>
          <cell r="R2778" t="str">
            <v/>
          </cell>
        </row>
        <row r="2779">
          <cell r="P2779" t="str">
            <v>__</v>
          </cell>
          <cell r="Q2779" t="str">
            <v/>
          </cell>
          <cell r="R2779" t="str">
            <v/>
          </cell>
        </row>
        <row r="2780">
          <cell r="P2780" t="str">
            <v>__</v>
          </cell>
          <cell r="Q2780" t="str">
            <v/>
          </cell>
          <cell r="R2780" t="str">
            <v/>
          </cell>
        </row>
        <row r="2781">
          <cell r="P2781" t="str">
            <v>__</v>
          </cell>
          <cell r="Q2781" t="str">
            <v/>
          </cell>
          <cell r="R2781" t="str">
            <v/>
          </cell>
        </row>
        <row r="2782">
          <cell r="P2782" t="str">
            <v>__</v>
          </cell>
          <cell r="Q2782" t="str">
            <v/>
          </cell>
          <cell r="R2782" t="str">
            <v/>
          </cell>
        </row>
        <row r="2783">
          <cell r="P2783" t="str">
            <v>__</v>
          </cell>
          <cell r="Q2783" t="str">
            <v/>
          </cell>
          <cell r="R2783" t="str">
            <v/>
          </cell>
        </row>
        <row r="2784">
          <cell r="P2784" t="str">
            <v>__</v>
          </cell>
          <cell r="Q2784" t="str">
            <v/>
          </cell>
          <cell r="R2784" t="str">
            <v/>
          </cell>
        </row>
        <row r="2785">
          <cell r="P2785" t="str">
            <v>__</v>
          </cell>
          <cell r="Q2785" t="str">
            <v/>
          </cell>
          <cell r="R2785" t="str">
            <v/>
          </cell>
        </row>
        <row r="2786">
          <cell r="P2786" t="str">
            <v>__</v>
          </cell>
          <cell r="Q2786" t="str">
            <v/>
          </cell>
          <cell r="R2786" t="str">
            <v/>
          </cell>
        </row>
        <row r="2787">
          <cell r="P2787" t="str">
            <v>__</v>
          </cell>
          <cell r="Q2787" t="str">
            <v/>
          </cell>
          <cell r="R2787" t="str">
            <v/>
          </cell>
        </row>
        <row r="2788">
          <cell r="P2788" t="str">
            <v>__</v>
          </cell>
          <cell r="Q2788" t="str">
            <v/>
          </cell>
          <cell r="R2788" t="str">
            <v/>
          </cell>
        </row>
        <row r="2789">
          <cell r="P2789" t="str">
            <v>__</v>
          </cell>
          <cell r="Q2789" t="str">
            <v/>
          </cell>
          <cell r="R2789" t="str">
            <v/>
          </cell>
        </row>
        <row r="2790">
          <cell r="P2790" t="str">
            <v>__</v>
          </cell>
          <cell r="Q2790" t="str">
            <v/>
          </cell>
          <cell r="R2790" t="str">
            <v/>
          </cell>
        </row>
        <row r="2791">
          <cell r="P2791" t="str">
            <v>__</v>
          </cell>
          <cell r="Q2791" t="str">
            <v/>
          </cell>
          <cell r="R2791" t="str">
            <v/>
          </cell>
        </row>
        <row r="2792">
          <cell r="P2792" t="str">
            <v>__</v>
          </cell>
          <cell r="Q2792" t="str">
            <v/>
          </cell>
          <cell r="R2792" t="str">
            <v/>
          </cell>
        </row>
        <row r="2793">
          <cell r="P2793" t="str">
            <v>__</v>
          </cell>
          <cell r="Q2793" t="str">
            <v/>
          </cell>
          <cell r="R2793" t="str">
            <v/>
          </cell>
        </row>
        <row r="2794">
          <cell r="P2794" t="str">
            <v>__</v>
          </cell>
          <cell r="Q2794" t="str">
            <v/>
          </cell>
          <cell r="R2794" t="str">
            <v/>
          </cell>
        </row>
        <row r="2795">
          <cell r="P2795" t="str">
            <v>__</v>
          </cell>
          <cell r="Q2795" t="str">
            <v/>
          </cell>
          <cell r="R2795" t="str">
            <v/>
          </cell>
        </row>
        <row r="2796">
          <cell r="P2796" t="str">
            <v>__</v>
          </cell>
          <cell r="Q2796" t="str">
            <v/>
          </cell>
          <cell r="R2796" t="str">
            <v/>
          </cell>
        </row>
        <row r="2797">
          <cell r="P2797" t="str">
            <v>__</v>
          </cell>
          <cell r="Q2797" t="str">
            <v/>
          </cell>
          <cell r="R2797" t="str">
            <v/>
          </cell>
        </row>
        <row r="2798">
          <cell r="P2798" t="str">
            <v>__</v>
          </cell>
          <cell r="Q2798" t="str">
            <v/>
          </cell>
          <cell r="R2798" t="str">
            <v/>
          </cell>
        </row>
        <row r="2799">
          <cell r="P2799" t="str">
            <v>__</v>
          </cell>
          <cell r="Q2799" t="str">
            <v/>
          </cell>
          <cell r="R2799" t="str">
            <v/>
          </cell>
        </row>
        <row r="2800">
          <cell r="P2800" t="str">
            <v>__</v>
          </cell>
          <cell r="Q2800" t="str">
            <v/>
          </cell>
          <cell r="R2800" t="str">
            <v/>
          </cell>
        </row>
        <row r="2801">
          <cell r="P2801" t="str">
            <v>__</v>
          </cell>
          <cell r="Q2801" t="str">
            <v/>
          </cell>
          <cell r="R2801" t="str">
            <v/>
          </cell>
        </row>
        <row r="2802">
          <cell r="P2802" t="str">
            <v>__</v>
          </cell>
          <cell r="Q2802" t="str">
            <v/>
          </cell>
          <cell r="R2802" t="str">
            <v/>
          </cell>
        </row>
        <row r="2803">
          <cell r="P2803" t="str">
            <v>__</v>
          </cell>
          <cell r="Q2803" t="str">
            <v/>
          </cell>
          <cell r="R2803" t="str">
            <v/>
          </cell>
        </row>
        <row r="2804">
          <cell r="P2804" t="str">
            <v>__</v>
          </cell>
          <cell r="Q2804" t="str">
            <v/>
          </cell>
          <cell r="R2804" t="str">
            <v/>
          </cell>
        </row>
        <row r="2805">
          <cell r="P2805" t="str">
            <v>__</v>
          </cell>
          <cell r="Q2805" t="str">
            <v/>
          </cell>
          <cell r="R2805" t="str">
            <v/>
          </cell>
        </row>
        <row r="2806">
          <cell r="P2806" t="str">
            <v>__</v>
          </cell>
          <cell r="Q2806" t="str">
            <v/>
          </cell>
          <cell r="R2806" t="str">
            <v/>
          </cell>
        </row>
        <row r="2807">
          <cell r="P2807" t="str">
            <v>__</v>
          </cell>
          <cell r="Q2807" t="str">
            <v/>
          </cell>
          <cell r="R2807" t="str">
            <v/>
          </cell>
        </row>
        <row r="2808">
          <cell r="P2808" t="str">
            <v>__</v>
          </cell>
          <cell r="Q2808" t="str">
            <v/>
          </cell>
          <cell r="R2808" t="str">
            <v/>
          </cell>
        </row>
        <row r="2809">
          <cell r="P2809" t="str">
            <v>__</v>
          </cell>
          <cell r="Q2809" t="str">
            <v/>
          </cell>
          <cell r="R2809" t="str">
            <v/>
          </cell>
        </row>
        <row r="2810">
          <cell r="P2810" t="str">
            <v>__</v>
          </cell>
          <cell r="Q2810" t="str">
            <v/>
          </cell>
          <cell r="R2810" t="str">
            <v/>
          </cell>
        </row>
        <row r="2811">
          <cell r="P2811" t="str">
            <v>__</v>
          </cell>
          <cell r="Q2811" t="str">
            <v/>
          </cell>
          <cell r="R2811" t="str">
            <v/>
          </cell>
        </row>
        <row r="2812">
          <cell r="P2812" t="str">
            <v>__</v>
          </cell>
          <cell r="Q2812" t="str">
            <v/>
          </cell>
          <cell r="R2812" t="str">
            <v/>
          </cell>
        </row>
        <row r="2813">
          <cell r="P2813" t="str">
            <v>__</v>
          </cell>
          <cell r="Q2813" t="str">
            <v/>
          </cell>
          <cell r="R2813" t="str">
            <v/>
          </cell>
        </row>
        <row r="2814">
          <cell r="P2814" t="str">
            <v>__</v>
          </cell>
          <cell r="Q2814" t="str">
            <v/>
          </cell>
          <cell r="R2814" t="str">
            <v/>
          </cell>
        </row>
        <row r="2815">
          <cell r="P2815" t="str">
            <v>__</v>
          </cell>
          <cell r="Q2815" t="str">
            <v/>
          </cell>
          <cell r="R2815" t="str">
            <v/>
          </cell>
        </row>
        <row r="2816">
          <cell r="P2816" t="str">
            <v>__</v>
          </cell>
          <cell r="Q2816" t="str">
            <v/>
          </cell>
          <cell r="R2816" t="str">
            <v/>
          </cell>
        </row>
        <row r="2817">
          <cell r="P2817" t="str">
            <v>__</v>
          </cell>
          <cell r="Q2817" t="str">
            <v/>
          </cell>
          <cell r="R2817" t="str">
            <v/>
          </cell>
        </row>
        <row r="2818">
          <cell r="P2818" t="str">
            <v>__</v>
          </cell>
          <cell r="Q2818" t="str">
            <v/>
          </cell>
          <cell r="R2818" t="str">
            <v/>
          </cell>
        </row>
        <row r="2819">
          <cell r="P2819" t="str">
            <v>__</v>
          </cell>
          <cell r="Q2819" t="str">
            <v/>
          </cell>
          <cell r="R2819" t="str">
            <v/>
          </cell>
        </row>
        <row r="2820">
          <cell r="P2820" t="str">
            <v>__</v>
          </cell>
          <cell r="Q2820" t="str">
            <v/>
          </cell>
          <cell r="R2820" t="str">
            <v/>
          </cell>
        </row>
        <row r="2821">
          <cell r="P2821" t="str">
            <v>__</v>
          </cell>
          <cell r="Q2821" t="str">
            <v/>
          </cell>
          <cell r="R2821" t="str">
            <v/>
          </cell>
        </row>
        <row r="2822">
          <cell r="P2822" t="str">
            <v>__</v>
          </cell>
          <cell r="Q2822" t="str">
            <v/>
          </cell>
          <cell r="R2822" t="str">
            <v/>
          </cell>
        </row>
        <row r="2823">
          <cell r="P2823" t="str">
            <v>__</v>
          </cell>
          <cell r="Q2823" t="str">
            <v/>
          </cell>
          <cell r="R2823" t="str">
            <v/>
          </cell>
        </row>
        <row r="2824">
          <cell r="P2824" t="str">
            <v>__</v>
          </cell>
          <cell r="Q2824" t="str">
            <v/>
          </cell>
          <cell r="R2824" t="str">
            <v/>
          </cell>
        </row>
        <row r="2825">
          <cell r="P2825" t="str">
            <v>__</v>
          </cell>
          <cell r="Q2825" t="str">
            <v/>
          </cell>
          <cell r="R2825" t="str">
            <v/>
          </cell>
        </row>
        <row r="2826">
          <cell r="P2826" t="str">
            <v>__</v>
          </cell>
          <cell r="Q2826" t="str">
            <v/>
          </cell>
          <cell r="R2826" t="str">
            <v/>
          </cell>
        </row>
        <row r="2827">
          <cell r="P2827" t="str">
            <v>__</v>
          </cell>
          <cell r="Q2827" t="str">
            <v/>
          </cell>
          <cell r="R2827" t="str">
            <v/>
          </cell>
        </row>
        <row r="2828">
          <cell r="P2828" t="str">
            <v>__</v>
          </cell>
          <cell r="Q2828" t="str">
            <v/>
          </cell>
          <cell r="R2828" t="str">
            <v/>
          </cell>
        </row>
        <row r="2829">
          <cell r="P2829" t="str">
            <v>__</v>
          </cell>
          <cell r="Q2829" t="str">
            <v/>
          </cell>
          <cell r="R2829" t="str">
            <v/>
          </cell>
        </row>
        <row r="2830">
          <cell r="P2830" t="str">
            <v>__</v>
          </cell>
          <cell r="Q2830" t="str">
            <v/>
          </cell>
          <cell r="R2830" t="str">
            <v/>
          </cell>
        </row>
        <row r="2831">
          <cell r="P2831" t="str">
            <v>__</v>
          </cell>
          <cell r="Q2831" t="str">
            <v/>
          </cell>
          <cell r="R2831" t="str">
            <v/>
          </cell>
        </row>
        <row r="2832">
          <cell r="P2832" t="str">
            <v>__</v>
          </cell>
          <cell r="Q2832" t="str">
            <v/>
          </cell>
          <cell r="R2832" t="str">
            <v/>
          </cell>
        </row>
        <row r="2833">
          <cell r="P2833" t="str">
            <v>__</v>
          </cell>
          <cell r="Q2833" t="str">
            <v/>
          </cell>
          <cell r="R2833" t="str">
            <v/>
          </cell>
        </row>
        <row r="2834">
          <cell r="P2834" t="str">
            <v>__</v>
          </cell>
          <cell r="Q2834" t="str">
            <v/>
          </cell>
          <cell r="R2834" t="str">
            <v/>
          </cell>
        </row>
        <row r="2835">
          <cell r="P2835" t="str">
            <v>__</v>
          </cell>
          <cell r="Q2835" t="str">
            <v/>
          </cell>
          <cell r="R2835" t="str">
            <v/>
          </cell>
        </row>
        <row r="2836">
          <cell r="P2836" t="str">
            <v>__</v>
          </cell>
          <cell r="Q2836" t="str">
            <v/>
          </cell>
          <cell r="R2836" t="str">
            <v/>
          </cell>
        </row>
        <row r="2837">
          <cell r="P2837" t="str">
            <v>__</v>
          </cell>
          <cell r="Q2837" t="str">
            <v/>
          </cell>
          <cell r="R2837" t="str">
            <v/>
          </cell>
        </row>
        <row r="2838">
          <cell r="P2838" t="str">
            <v>__</v>
          </cell>
          <cell r="Q2838" t="str">
            <v/>
          </cell>
          <cell r="R2838" t="str">
            <v/>
          </cell>
        </row>
        <row r="2839">
          <cell r="P2839" t="str">
            <v>__</v>
          </cell>
          <cell r="Q2839" t="str">
            <v/>
          </cell>
          <cell r="R2839" t="str">
            <v/>
          </cell>
        </row>
        <row r="2840">
          <cell r="P2840" t="str">
            <v>__</v>
          </cell>
          <cell r="Q2840" t="str">
            <v/>
          </cell>
          <cell r="R2840" t="str">
            <v/>
          </cell>
        </row>
        <row r="2841">
          <cell r="P2841" t="str">
            <v>__</v>
          </cell>
          <cell r="Q2841" t="str">
            <v/>
          </cell>
          <cell r="R2841" t="str">
            <v/>
          </cell>
        </row>
        <row r="2842">
          <cell r="P2842" t="str">
            <v>__</v>
          </cell>
          <cell r="Q2842" t="str">
            <v/>
          </cell>
          <cell r="R2842" t="str">
            <v/>
          </cell>
        </row>
        <row r="2843">
          <cell r="P2843" t="str">
            <v>__</v>
          </cell>
          <cell r="Q2843" t="str">
            <v/>
          </cell>
          <cell r="R2843" t="str">
            <v/>
          </cell>
        </row>
        <row r="2844">
          <cell r="P2844" t="str">
            <v>__</v>
          </cell>
          <cell r="Q2844" t="str">
            <v/>
          </cell>
          <cell r="R2844" t="str">
            <v/>
          </cell>
        </row>
        <row r="2845">
          <cell r="P2845" t="str">
            <v>__</v>
          </cell>
          <cell r="Q2845" t="str">
            <v/>
          </cell>
          <cell r="R2845" t="str">
            <v/>
          </cell>
        </row>
        <row r="2846">
          <cell r="P2846" t="str">
            <v>__</v>
          </cell>
          <cell r="Q2846" t="str">
            <v/>
          </cell>
          <cell r="R2846" t="str">
            <v/>
          </cell>
        </row>
        <row r="2847">
          <cell r="P2847" t="str">
            <v>__</v>
          </cell>
          <cell r="Q2847" t="str">
            <v/>
          </cell>
          <cell r="R2847" t="str">
            <v/>
          </cell>
        </row>
        <row r="2848">
          <cell r="P2848" t="str">
            <v>__</v>
          </cell>
          <cell r="Q2848" t="str">
            <v/>
          </cell>
          <cell r="R2848" t="str">
            <v/>
          </cell>
        </row>
        <row r="2849">
          <cell r="P2849" t="str">
            <v>__</v>
          </cell>
          <cell r="Q2849" t="str">
            <v/>
          </cell>
          <cell r="R2849" t="str">
            <v/>
          </cell>
        </row>
        <row r="2850">
          <cell r="P2850" t="str">
            <v>__</v>
          </cell>
          <cell r="Q2850" t="str">
            <v/>
          </cell>
          <cell r="R2850" t="str">
            <v/>
          </cell>
        </row>
        <row r="2851">
          <cell r="P2851" t="str">
            <v>__</v>
          </cell>
          <cell r="Q2851" t="str">
            <v/>
          </cell>
          <cell r="R2851" t="str">
            <v/>
          </cell>
        </row>
        <row r="2852">
          <cell r="P2852" t="str">
            <v>__</v>
          </cell>
          <cell r="Q2852" t="str">
            <v/>
          </cell>
          <cell r="R2852" t="str">
            <v/>
          </cell>
        </row>
        <row r="2853">
          <cell r="P2853" t="str">
            <v>__</v>
          </cell>
          <cell r="Q2853" t="str">
            <v/>
          </cell>
          <cell r="R2853" t="str">
            <v/>
          </cell>
        </row>
        <row r="2854">
          <cell r="P2854" t="str">
            <v>__</v>
          </cell>
          <cell r="Q2854" t="str">
            <v/>
          </cell>
          <cell r="R2854" t="str">
            <v/>
          </cell>
        </row>
        <row r="2855">
          <cell r="P2855" t="str">
            <v>__</v>
          </cell>
          <cell r="Q2855" t="str">
            <v/>
          </cell>
          <cell r="R2855" t="str">
            <v/>
          </cell>
        </row>
        <row r="2856">
          <cell r="P2856" t="str">
            <v>__</v>
          </cell>
          <cell r="Q2856" t="str">
            <v/>
          </cell>
          <cell r="R2856" t="str">
            <v/>
          </cell>
        </row>
        <row r="2857">
          <cell r="P2857" t="str">
            <v>__</v>
          </cell>
          <cell r="Q2857" t="str">
            <v/>
          </cell>
          <cell r="R2857" t="str">
            <v/>
          </cell>
        </row>
        <row r="2858">
          <cell r="P2858" t="str">
            <v>__</v>
          </cell>
          <cell r="Q2858" t="str">
            <v/>
          </cell>
          <cell r="R2858" t="str">
            <v/>
          </cell>
        </row>
        <row r="2859">
          <cell r="P2859" t="str">
            <v>__</v>
          </cell>
          <cell r="Q2859" t="str">
            <v/>
          </cell>
          <cell r="R2859" t="str">
            <v/>
          </cell>
        </row>
        <row r="2860">
          <cell r="P2860" t="str">
            <v>__</v>
          </cell>
          <cell r="Q2860" t="str">
            <v/>
          </cell>
          <cell r="R2860" t="str">
            <v/>
          </cell>
        </row>
        <row r="2861">
          <cell r="P2861" t="str">
            <v>__</v>
          </cell>
          <cell r="Q2861" t="str">
            <v/>
          </cell>
          <cell r="R2861" t="str">
            <v/>
          </cell>
        </row>
        <row r="2862">
          <cell r="P2862" t="str">
            <v>__</v>
          </cell>
          <cell r="Q2862" t="str">
            <v/>
          </cell>
          <cell r="R2862" t="str">
            <v/>
          </cell>
        </row>
        <row r="2863">
          <cell r="P2863" t="str">
            <v>__</v>
          </cell>
          <cell r="Q2863" t="str">
            <v/>
          </cell>
          <cell r="R2863" t="str">
            <v/>
          </cell>
        </row>
        <row r="2864">
          <cell r="P2864" t="str">
            <v>__</v>
          </cell>
          <cell r="Q2864" t="str">
            <v/>
          </cell>
          <cell r="R2864" t="str">
            <v/>
          </cell>
        </row>
        <row r="2865">
          <cell r="P2865" t="str">
            <v>__</v>
          </cell>
          <cell r="Q2865" t="str">
            <v/>
          </cell>
          <cell r="R2865" t="str">
            <v/>
          </cell>
        </row>
        <row r="2866">
          <cell r="P2866" t="str">
            <v>__</v>
          </cell>
          <cell r="Q2866" t="str">
            <v/>
          </cell>
          <cell r="R2866" t="str">
            <v/>
          </cell>
        </row>
        <row r="2867">
          <cell r="P2867" t="str">
            <v>__</v>
          </cell>
          <cell r="Q2867" t="str">
            <v/>
          </cell>
          <cell r="R2867" t="str">
            <v/>
          </cell>
        </row>
        <row r="2868">
          <cell r="P2868" t="str">
            <v>__</v>
          </cell>
          <cell r="Q2868" t="str">
            <v/>
          </cell>
          <cell r="R2868" t="str">
            <v/>
          </cell>
        </row>
        <row r="2869">
          <cell r="P2869" t="str">
            <v>__</v>
          </cell>
          <cell r="Q2869" t="str">
            <v/>
          </cell>
          <cell r="R2869" t="str">
            <v/>
          </cell>
        </row>
        <row r="2870">
          <cell r="P2870" t="str">
            <v>__</v>
          </cell>
          <cell r="Q2870" t="str">
            <v/>
          </cell>
          <cell r="R2870" t="str">
            <v/>
          </cell>
        </row>
        <row r="2871">
          <cell r="P2871" t="str">
            <v>__</v>
          </cell>
          <cell r="Q2871" t="str">
            <v/>
          </cell>
          <cell r="R2871" t="str">
            <v/>
          </cell>
        </row>
        <row r="2872">
          <cell r="P2872" t="str">
            <v>__</v>
          </cell>
          <cell r="Q2872" t="str">
            <v/>
          </cell>
          <cell r="R2872" t="str">
            <v/>
          </cell>
        </row>
        <row r="2873">
          <cell r="P2873" t="str">
            <v>__</v>
          </cell>
          <cell r="Q2873" t="str">
            <v/>
          </cell>
          <cell r="R2873" t="str">
            <v/>
          </cell>
        </row>
        <row r="2874">
          <cell r="P2874" t="str">
            <v>__</v>
          </cell>
          <cell r="Q2874" t="str">
            <v/>
          </cell>
          <cell r="R2874" t="str">
            <v/>
          </cell>
        </row>
        <row r="2875">
          <cell r="P2875" t="str">
            <v>__</v>
          </cell>
          <cell r="Q2875" t="str">
            <v/>
          </cell>
          <cell r="R2875" t="str">
            <v/>
          </cell>
        </row>
        <row r="2876">
          <cell r="P2876" t="str">
            <v>__</v>
          </cell>
          <cell r="Q2876" t="str">
            <v/>
          </cell>
          <cell r="R2876" t="str">
            <v/>
          </cell>
        </row>
        <row r="2877">
          <cell r="P2877" t="str">
            <v>__</v>
          </cell>
          <cell r="Q2877" t="str">
            <v/>
          </cell>
          <cell r="R2877" t="str">
            <v/>
          </cell>
        </row>
        <row r="2878">
          <cell r="P2878" t="str">
            <v>__</v>
          </cell>
          <cell r="Q2878" t="str">
            <v/>
          </cell>
          <cell r="R2878" t="str">
            <v/>
          </cell>
        </row>
        <row r="2879">
          <cell r="P2879" t="str">
            <v>__</v>
          </cell>
          <cell r="Q2879" t="str">
            <v/>
          </cell>
          <cell r="R2879" t="str">
            <v/>
          </cell>
        </row>
        <row r="2880">
          <cell r="P2880" t="str">
            <v>__</v>
          </cell>
          <cell r="Q2880" t="str">
            <v/>
          </cell>
          <cell r="R2880" t="str">
            <v/>
          </cell>
        </row>
        <row r="2881">
          <cell r="P2881" t="str">
            <v>__</v>
          </cell>
          <cell r="Q2881" t="str">
            <v/>
          </cell>
          <cell r="R2881" t="str">
            <v/>
          </cell>
        </row>
        <row r="2882">
          <cell r="P2882" t="str">
            <v>__</v>
          </cell>
          <cell r="Q2882" t="str">
            <v/>
          </cell>
          <cell r="R2882" t="str">
            <v/>
          </cell>
        </row>
        <row r="2883">
          <cell r="P2883" t="str">
            <v>__</v>
          </cell>
          <cell r="Q2883" t="str">
            <v/>
          </cell>
          <cell r="R2883" t="str">
            <v/>
          </cell>
        </row>
        <row r="2884">
          <cell r="P2884" t="str">
            <v>__</v>
          </cell>
          <cell r="Q2884" t="str">
            <v/>
          </cell>
          <cell r="R2884" t="str">
            <v/>
          </cell>
        </row>
        <row r="2885">
          <cell r="P2885" t="str">
            <v>__</v>
          </cell>
          <cell r="Q2885" t="str">
            <v/>
          </cell>
          <cell r="R2885" t="str">
            <v/>
          </cell>
        </row>
        <row r="2886">
          <cell r="P2886" t="str">
            <v>__</v>
          </cell>
          <cell r="Q2886" t="str">
            <v/>
          </cell>
          <cell r="R2886" t="str">
            <v/>
          </cell>
        </row>
        <row r="2887">
          <cell r="P2887" t="str">
            <v>__</v>
          </cell>
          <cell r="Q2887" t="str">
            <v/>
          </cell>
          <cell r="R2887" t="str">
            <v/>
          </cell>
        </row>
        <row r="2888">
          <cell r="P2888" t="str">
            <v>__</v>
          </cell>
          <cell r="Q2888" t="str">
            <v/>
          </cell>
          <cell r="R2888" t="str">
            <v/>
          </cell>
        </row>
        <row r="2889">
          <cell r="P2889" t="str">
            <v>__</v>
          </cell>
          <cell r="Q2889" t="str">
            <v/>
          </cell>
          <cell r="R2889" t="str">
            <v/>
          </cell>
        </row>
        <row r="2890">
          <cell r="P2890" t="str">
            <v>__</v>
          </cell>
          <cell r="Q2890" t="str">
            <v/>
          </cell>
          <cell r="R2890" t="str">
            <v/>
          </cell>
        </row>
        <row r="2891">
          <cell r="P2891" t="str">
            <v>__</v>
          </cell>
          <cell r="Q2891" t="str">
            <v/>
          </cell>
          <cell r="R2891" t="str">
            <v/>
          </cell>
        </row>
        <row r="2892">
          <cell r="P2892" t="str">
            <v>__</v>
          </cell>
          <cell r="Q2892" t="str">
            <v/>
          </cell>
          <cell r="R2892" t="str">
            <v/>
          </cell>
        </row>
        <row r="2893">
          <cell r="P2893" t="str">
            <v>__</v>
          </cell>
          <cell r="Q2893" t="str">
            <v/>
          </cell>
          <cell r="R2893" t="str">
            <v/>
          </cell>
        </row>
        <row r="2894">
          <cell r="P2894" t="str">
            <v>__</v>
          </cell>
          <cell r="Q2894" t="str">
            <v/>
          </cell>
          <cell r="R2894" t="str">
            <v/>
          </cell>
        </row>
        <row r="2895">
          <cell r="P2895" t="str">
            <v>__</v>
          </cell>
          <cell r="Q2895" t="str">
            <v/>
          </cell>
          <cell r="R2895" t="str">
            <v/>
          </cell>
        </row>
        <row r="2896">
          <cell r="P2896" t="str">
            <v>__</v>
          </cell>
          <cell r="Q2896" t="str">
            <v/>
          </cell>
          <cell r="R2896" t="str">
            <v/>
          </cell>
        </row>
        <row r="2897">
          <cell r="P2897" t="str">
            <v>__</v>
          </cell>
          <cell r="Q2897" t="str">
            <v/>
          </cell>
          <cell r="R2897" t="str">
            <v/>
          </cell>
        </row>
        <row r="2898">
          <cell r="P2898" t="str">
            <v>__</v>
          </cell>
          <cell r="Q2898" t="str">
            <v/>
          </cell>
          <cell r="R2898" t="str">
            <v/>
          </cell>
        </row>
        <row r="2899">
          <cell r="P2899" t="str">
            <v>__</v>
          </cell>
          <cell r="Q2899" t="str">
            <v/>
          </cell>
          <cell r="R2899" t="str">
            <v/>
          </cell>
        </row>
        <row r="2900">
          <cell r="P2900" t="str">
            <v>__</v>
          </cell>
          <cell r="Q2900" t="str">
            <v/>
          </cell>
          <cell r="R2900" t="str">
            <v/>
          </cell>
        </row>
        <row r="2901">
          <cell r="P2901" t="str">
            <v>__</v>
          </cell>
          <cell r="Q2901" t="str">
            <v/>
          </cell>
          <cell r="R2901" t="str">
            <v/>
          </cell>
        </row>
        <row r="2902">
          <cell r="P2902" t="str">
            <v>__</v>
          </cell>
          <cell r="Q2902" t="str">
            <v/>
          </cell>
          <cell r="R2902" t="str">
            <v/>
          </cell>
        </row>
        <row r="2903">
          <cell r="P2903" t="str">
            <v>__</v>
          </cell>
          <cell r="Q2903" t="str">
            <v/>
          </cell>
          <cell r="R2903" t="str">
            <v/>
          </cell>
        </row>
        <row r="2904">
          <cell r="P2904" t="str">
            <v>__</v>
          </cell>
          <cell r="Q2904" t="str">
            <v/>
          </cell>
          <cell r="R2904" t="str">
            <v/>
          </cell>
        </row>
        <row r="2905">
          <cell r="P2905" t="str">
            <v>__</v>
          </cell>
          <cell r="Q2905" t="str">
            <v/>
          </cell>
          <cell r="R2905" t="str">
            <v/>
          </cell>
        </row>
        <row r="2906">
          <cell r="P2906" t="str">
            <v>__</v>
          </cell>
          <cell r="Q2906" t="str">
            <v/>
          </cell>
          <cell r="R2906" t="str">
            <v/>
          </cell>
        </row>
        <row r="2907">
          <cell r="P2907" t="str">
            <v>__</v>
          </cell>
          <cell r="Q2907" t="str">
            <v/>
          </cell>
          <cell r="R2907" t="str">
            <v/>
          </cell>
        </row>
        <row r="2908">
          <cell r="P2908" t="str">
            <v>__</v>
          </cell>
          <cell r="Q2908" t="str">
            <v/>
          </cell>
          <cell r="R2908" t="str">
            <v/>
          </cell>
        </row>
        <row r="2909">
          <cell r="P2909" t="str">
            <v>__</v>
          </cell>
          <cell r="Q2909" t="str">
            <v/>
          </cell>
          <cell r="R2909" t="str">
            <v/>
          </cell>
        </row>
        <row r="2910">
          <cell r="P2910" t="str">
            <v>__</v>
          </cell>
          <cell r="Q2910" t="str">
            <v/>
          </cell>
          <cell r="R2910" t="str">
            <v/>
          </cell>
        </row>
        <row r="2911">
          <cell r="P2911" t="str">
            <v>__</v>
          </cell>
          <cell r="Q2911" t="str">
            <v/>
          </cell>
          <cell r="R2911" t="str">
            <v/>
          </cell>
        </row>
        <row r="2912">
          <cell r="P2912" t="str">
            <v>__</v>
          </cell>
          <cell r="Q2912" t="str">
            <v/>
          </cell>
          <cell r="R2912" t="str">
            <v/>
          </cell>
        </row>
        <row r="2913">
          <cell r="P2913" t="str">
            <v>__</v>
          </cell>
          <cell r="Q2913" t="str">
            <v/>
          </cell>
          <cell r="R2913" t="str">
            <v/>
          </cell>
        </row>
        <row r="2914">
          <cell r="P2914" t="str">
            <v>__</v>
          </cell>
          <cell r="Q2914" t="str">
            <v/>
          </cell>
          <cell r="R2914" t="str">
            <v/>
          </cell>
        </row>
        <row r="2915">
          <cell r="P2915" t="str">
            <v>__</v>
          </cell>
          <cell r="Q2915" t="str">
            <v/>
          </cell>
          <cell r="R2915" t="str">
            <v/>
          </cell>
        </row>
        <row r="2916">
          <cell r="P2916" t="str">
            <v>__</v>
          </cell>
          <cell r="Q2916" t="str">
            <v/>
          </cell>
          <cell r="R2916" t="str">
            <v/>
          </cell>
        </row>
        <row r="2917">
          <cell r="P2917" t="str">
            <v>__</v>
          </cell>
          <cell r="Q2917" t="str">
            <v/>
          </cell>
          <cell r="R2917" t="str">
            <v/>
          </cell>
        </row>
        <row r="2918">
          <cell r="P2918" t="str">
            <v>__</v>
          </cell>
          <cell r="Q2918" t="str">
            <v/>
          </cell>
          <cell r="R2918" t="str">
            <v/>
          </cell>
        </row>
        <row r="2919">
          <cell r="P2919" t="str">
            <v>__</v>
          </cell>
          <cell r="Q2919" t="str">
            <v/>
          </cell>
          <cell r="R2919" t="str">
            <v/>
          </cell>
        </row>
        <row r="2920">
          <cell r="P2920" t="str">
            <v>__</v>
          </cell>
          <cell r="Q2920" t="str">
            <v/>
          </cell>
          <cell r="R2920" t="str">
            <v/>
          </cell>
        </row>
        <row r="2921">
          <cell r="P2921" t="str">
            <v>__</v>
          </cell>
          <cell r="Q2921" t="str">
            <v/>
          </cell>
          <cell r="R2921" t="str">
            <v/>
          </cell>
        </row>
        <row r="2922">
          <cell r="P2922" t="str">
            <v>__</v>
          </cell>
          <cell r="Q2922" t="str">
            <v/>
          </cell>
          <cell r="R2922" t="str">
            <v/>
          </cell>
        </row>
        <row r="2923">
          <cell r="P2923" t="str">
            <v>__</v>
          </cell>
          <cell r="Q2923" t="str">
            <v/>
          </cell>
          <cell r="R2923" t="str">
            <v/>
          </cell>
        </row>
        <row r="2924">
          <cell r="P2924" t="str">
            <v>__</v>
          </cell>
          <cell r="Q2924" t="str">
            <v/>
          </cell>
          <cell r="R2924" t="str">
            <v/>
          </cell>
        </row>
        <row r="2925">
          <cell r="P2925" t="str">
            <v>__</v>
          </cell>
          <cell r="Q2925" t="str">
            <v/>
          </cell>
          <cell r="R2925" t="str">
            <v/>
          </cell>
        </row>
        <row r="2926">
          <cell r="P2926" t="str">
            <v>__</v>
          </cell>
          <cell r="Q2926" t="str">
            <v/>
          </cell>
          <cell r="R2926" t="str">
            <v/>
          </cell>
        </row>
        <row r="2927">
          <cell r="P2927" t="str">
            <v>__</v>
          </cell>
          <cell r="Q2927" t="str">
            <v/>
          </cell>
          <cell r="R2927" t="str">
            <v/>
          </cell>
        </row>
        <row r="2928">
          <cell r="P2928" t="str">
            <v>__</v>
          </cell>
          <cell r="Q2928" t="str">
            <v/>
          </cell>
          <cell r="R2928" t="str">
            <v/>
          </cell>
        </row>
        <row r="2929">
          <cell r="P2929" t="str">
            <v>__</v>
          </cell>
          <cell r="Q2929" t="str">
            <v/>
          </cell>
          <cell r="R2929" t="str">
            <v/>
          </cell>
        </row>
        <row r="2930">
          <cell r="P2930" t="str">
            <v>__</v>
          </cell>
          <cell r="Q2930" t="str">
            <v/>
          </cell>
          <cell r="R2930" t="str">
            <v/>
          </cell>
        </row>
        <row r="2931">
          <cell r="P2931" t="str">
            <v>__</v>
          </cell>
          <cell r="Q2931" t="str">
            <v/>
          </cell>
          <cell r="R2931" t="str">
            <v/>
          </cell>
        </row>
        <row r="2932">
          <cell r="P2932" t="str">
            <v>__</v>
          </cell>
          <cell r="Q2932" t="str">
            <v/>
          </cell>
          <cell r="R2932" t="str">
            <v/>
          </cell>
        </row>
        <row r="2933">
          <cell r="P2933" t="str">
            <v>__</v>
          </cell>
          <cell r="Q2933" t="str">
            <v/>
          </cell>
          <cell r="R2933" t="str">
            <v/>
          </cell>
        </row>
        <row r="2934">
          <cell r="P2934" t="str">
            <v>__</v>
          </cell>
          <cell r="Q2934" t="str">
            <v/>
          </cell>
          <cell r="R2934" t="str">
            <v/>
          </cell>
        </row>
        <row r="2935">
          <cell r="P2935" t="str">
            <v>__</v>
          </cell>
          <cell r="Q2935" t="str">
            <v/>
          </cell>
          <cell r="R2935" t="str">
            <v/>
          </cell>
        </row>
        <row r="2936">
          <cell r="P2936" t="str">
            <v>__</v>
          </cell>
          <cell r="Q2936" t="str">
            <v/>
          </cell>
          <cell r="R2936" t="str">
            <v/>
          </cell>
        </row>
        <row r="2937">
          <cell r="P2937" t="str">
            <v>__</v>
          </cell>
          <cell r="Q2937" t="str">
            <v/>
          </cell>
          <cell r="R2937" t="str">
            <v/>
          </cell>
        </row>
        <row r="2938">
          <cell r="P2938" t="str">
            <v>__</v>
          </cell>
          <cell r="Q2938" t="str">
            <v/>
          </cell>
          <cell r="R2938" t="str">
            <v/>
          </cell>
        </row>
        <row r="2939">
          <cell r="P2939" t="str">
            <v>__</v>
          </cell>
          <cell r="Q2939" t="str">
            <v/>
          </cell>
          <cell r="R2939" t="str">
            <v/>
          </cell>
        </row>
        <row r="2940">
          <cell r="P2940" t="str">
            <v>__</v>
          </cell>
          <cell r="Q2940" t="str">
            <v/>
          </cell>
          <cell r="R2940" t="str">
            <v/>
          </cell>
        </row>
        <row r="2941">
          <cell r="P2941" t="str">
            <v>__</v>
          </cell>
          <cell r="Q2941" t="str">
            <v/>
          </cell>
          <cell r="R2941" t="str">
            <v/>
          </cell>
        </row>
        <row r="2942">
          <cell r="P2942" t="str">
            <v>__</v>
          </cell>
          <cell r="Q2942" t="str">
            <v/>
          </cell>
          <cell r="R2942" t="str">
            <v/>
          </cell>
        </row>
        <row r="2943">
          <cell r="P2943" t="str">
            <v>__</v>
          </cell>
          <cell r="Q2943" t="str">
            <v/>
          </cell>
          <cell r="R2943" t="str">
            <v/>
          </cell>
        </row>
        <row r="2944">
          <cell r="P2944" t="str">
            <v>__</v>
          </cell>
          <cell r="Q2944" t="str">
            <v/>
          </cell>
          <cell r="R2944" t="str">
            <v/>
          </cell>
        </row>
        <row r="2945">
          <cell r="P2945" t="str">
            <v>__</v>
          </cell>
          <cell r="Q2945" t="str">
            <v/>
          </cell>
          <cell r="R2945" t="str">
            <v/>
          </cell>
        </row>
        <row r="2946">
          <cell r="P2946" t="str">
            <v>__</v>
          </cell>
          <cell r="Q2946" t="str">
            <v/>
          </cell>
          <cell r="R2946" t="str">
            <v/>
          </cell>
        </row>
        <row r="2947">
          <cell r="P2947" t="str">
            <v>__</v>
          </cell>
          <cell r="Q2947" t="str">
            <v/>
          </cell>
          <cell r="R2947" t="str">
            <v/>
          </cell>
        </row>
        <row r="2948">
          <cell r="P2948" t="str">
            <v>__</v>
          </cell>
          <cell r="Q2948" t="str">
            <v/>
          </cell>
          <cell r="R2948" t="str">
            <v/>
          </cell>
        </row>
        <row r="2949">
          <cell r="P2949" t="str">
            <v>__</v>
          </cell>
          <cell r="Q2949" t="str">
            <v/>
          </cell>
          <cell r="R2949" t="str">
            <v/>
          </cell>
        </row>
        <row r="2950">
          <cell r="P2950" t="str">
            <v>__</v>
          </cell>
          <cell r="Q2950" t="str">
            <v/>
          </cell>
          <cell r="R2950" t="str">
            <v/>
          </cell>
        </row>
        <row r="2951">
          <cell r="P2951" t="str">
            <v>__</v>
          </cell>
          <cell r="Q2951" t="str">
            <v/>
          </cell>
          <cell r="R2951" t="str">
            <v/>
          </cell>
        </row>
        <row r="2952">
          <cell r="P2952" t="str">
            <v>__</v>
          </cell>
          <cell r="Q2952" t="str">
            <v/>
          </cell>
          <cell r="R2952" t="str">
            <v/>
          </cell>
        </row>
        <row r="2953">
          <cell r="P2953" t="str">
            <v>__</v>
          </cell>
          <cell r="Q2953" t="str">
            <v/>
          </cell>
          <cell r="R2953" t="str">
            <v/>
          </cell>
        </row>
        <row r="2954">
          <cell r="P2954" t="str">
            <v>__</v>
          </cell>
          <cell r="Q2954" t="str">
            <v/>
          </cell>
          <cell r="R2954" t="str">
            <v/>
          </cell>
        </row>
        <row r="2955">
          <cell r="P2955" t="str">
            <v>__</v>
          </cell>
          <cell r="Q2955" t="str">
            <v/>
          </cell>
          <cell r="R2955" t="str">
            <v/>
          </cell>
        </row>
        <row r="2956">
          <cell r="P2956" t="str">
            <v>__</v>
          </cell>
          <cell r="Q2956" t="str">
            <v/>
          </cell>
          <cell r="R2956" t="str">
            <v/>
          </cell>
        </row>
        <row r="2957">
          <cell r="P2957" t="str">
            <v>__</v>
          </cell>
          <cell r="Q2957" t="str">
            <v/>
          </cell>
          <cell r="R2957" t="str">
            <v/>
          </cell>
        </row>
        <row r="2958">
          <cell r="P2958" t="str">
            <v>__</v>
          </cell>
          <cell r="Q2958" t="str">
            <v/>
          </cell>
          <cell r="R2958" t="str">
            <v/>
          </cell>
        </row>
        <row r="2959">
          <cell r="P2959" t="str">
            <v>__</v>
          </cell>
          <cell r="Q2959" t="str">
            <v/>
          </cell>
          <cell r="R2959" t="str">
            <v/>
          </cell>
        </row>
        <row r="2960">
          <cell r="P2960" t="str">
            <v>__</v>
          </cell>
          <cell r="Q2960" t="str">
            <v/>
          </cell>
          <cell r="R2960" t="str">
            <v/>
          </cell>
        </row>
        <row r="2961">
          <cell r="P2961" t="str">
            <v>__</v>
          </cell>
          <cell r="Q2961" t="str">
            <v/>
          </cell>
          <cell r="R2961" t="str">
            <v/>
          </cell>
        </row>
        <row r="2962">
          <cell r="P2962" t="str">
            <v>__</v>
          </cell>
          <cell r="Q2962" t="str">
            <v/>
          </cell>
          <cell r="R2962" t="str">
            <v/>
          </cell>
        </row>
        <row r="2963">
          <cell r="P2963" t="str">
            <v>__</v>
          </cell>
          <cell r="Q2963" t="str">
            <v/>
          </cell>
          <cell r="R2963" t="str">
            <v/>
          </cell>
        </row>
        <row r="2964">
          <cell r="P2964" t="str">
            <v>__</v>
          </cell>
          <cell r="Q2964" t="str">
            <v/>
          </cell>
          <cell r="R2964" t="str">
            <v/>
          </cell>
        </row>
        <row r="2965">
          <cell r="P2965" t="str">
            <v>__</v>
          </cell>
          <cell r="Q2965" t="str">
            <v/>
          </cell>
          <cell r="R2965" t="str">
            <v/>
          </cell>
        </row>
        <row r="2966">
          <cell r="P2966" t="str">
            <v>__</v>
          </cell>
          <cell r="Q2966" t="str">
            <v/>
          </cell>
          <cell r="R2966" t="str">
            <v/>
          </cell>
        </row>
        <row r="2967">
          <cell r="P2967" t="str">
            <v>__</v>
          </cell>
          <cell r="Q2967" t="str">
            <v/>
          </cell>
          <cell r="R2967" t="str">
            <v/>
          </cell>
        </row>
        <row r="2968">
          <cell r="P2968" t="str">
            <v>__</v>
          </cell>
          <cell r="Q2968" t="str">
            <v/>
          </cell>
          <cell r="R2968" t="str">
            <v/>
          </cell>
        </row>
        <row r="2969">
          <cell r="P2969" t="str">
            <v>__</v>
          </cell>
          <cell r="Q2969" t="str">
            <v/>
          </cell>
          <cell r="R2969" t="str">
            <v/>
          </cell>
        </row>
        <row r="2970">
          <cell r="P2970" t="str">
            <v>__</v>
          </cell>
          <cell r="Q2970" t="str">
            <v/>
          </cell>
          <cell r="R2970" t="str">
            <v/>
          </cell>
        </row>
        <row r="2971">
          <cell r="P2971" t="str">
            <v>__</v>
          </cell>
          <cell r="Q2971" t="str">
            <v/>
          </cell>
          <cell r="R2971" t="str">
            <v/>
          </cell>
        </row>
        <row r="2972">
          <cell r="P2972" t="str">
            <v>__</v>
          </cell>
          <cell r="Q2972" t="str">
            <v/>
          </cell>
          <cell r="R2972" t="str">
            <v/>
          </cell>
        </row>
        <row r="2973">
          <cell r="P2973" t="str">
            <v>__</v>
          </cell>
          <cell r="Q2973" t="str">
            <v/>
          </cell>
          <cell r="R2973" t="str">
            <v/>
          </cell>
        </row>
        <row r="2974">
          <cell r="P2974" t="str">
            <v>__</v>
          </cell>
          <cell r="Q2974" t="str">
            <v/>
          </cell>
          <cell r="R2974" t="str">
            <v/>
          </cell>
        </row>
        <row r="2975">
          <cell r="P2975" t="str">
            <v>__</v>
          </cell>
          <cell r="Q2975" t="str">
            <v/>
          </cell>
          <cell r="R2975" t="str">
            <v/>
          </cell>
        </row>
        <row r="2976">
          <cell r="P2976" t="str">
            <v>__</v>
          </cell>
          <cell r="Q2976" t="str">
            <v/>
          </cell>
          <cell r="R2976" t="str">
            <v/>
          </cell>
        </row>
        <row r="2977">
          <cell r="P2977" t="str">
            <v>__</v>
          </cell>
          <cell r="Q2977" t="str">
            <v/>
          </cell>
          <cell r="R2977" t="str">
            <v/>
          </cell>
        </row>
        <row r="2978">
          <cell r="P2978" t="str">
            <v>__</v>
          </cell>
          <cell r="Q2978" t="str">
            <v/>
          </cell>
          <cell r="R2978" t="str">
            <v/>
          </cell>
        </row>
        <row r="2979">
          <cell r="P2979" t="str">
            <v>__</v>
          </cell>
          <cell r="Q2979" t="str">
            <v/>
          </cell>
          <cell r="R2979" t="str">
            <v/>
          </cell>
        </row>
        <row r="2980">
          <cell r="P2980" t="str">
            <v>__</v>
          </cell>
          <cell r="Q2980" t="str">
            <v/>
          </cell>
          <cell r="R2980" t="str">
            <v/>
          </cell>
        </row>
        <row r="2981">
          <cell r="P2981" t="str">
            <v>__</v>
          </cell>
          <cell r="Q2981" t="str">
            <v/>
          </cell>
          <cell r="R2981" t="str">
            <v/>
          </cell>
        </row>
        <row r="2982">
          <cell r="P2982" t="str">
            <v>__</v>
          </cell>
          <cell r="Q2982" t="str">
            <v/>
          </cell>
          <cell r="R2982" t="str">
            <v/>
          </cell>
        </row>
        <row r="2983">
          <cell r="P2983" t="str">
            <v>__</v>
          </cell>
          <cell r="Q2983" t="str">
            <v/>
          </cell>
          <cell r="R2983" t="str">
            <v/>
          </cell>
        </row>
        <row r="2984">
          <cell r="P2984" t="str">
            <v>__</v>
          </cell>
          <cell r="Q2984" t="str">
            <v/>
          </cell>
          <cell r="R2984" t="str">
            <v/>
          </cell>
        </row>
        <row r="2985">
          <cell r="P2985" t="str">
            <v>__</v>
          </cell>
          <cell r="Q2985" t="str">
            <v/>
          </cell>
          <cell r="R2985" t="str">
            <v/>
          </cell>
        </row>
        <row r="2986">
          <cell r="P2986" t="str">
            <v>__</v>
          </cell>
          <cell r="Q2986" t="str">
            <v/>
          </cell>
          <cell r="R2986" t="str">
            <v/>
          </cell>
        </row>
        <row r="2987">
          <cell r="P2987" t="str">
            <v>__</v>
          </cell>
          <cell r="Q2987" t="str">
            <v/>
          </cell>
          <cell r="R2987" t="str">
            <v/>
          </cell>
        </row>
        <row r="2988">
          <cell r="P2988" t="str">
            <v>__</v>
          </cell>
          <cell r="Q2988" t="str">
            <v/>
          </cell>
          <cell r="R2988" t="str">
            <v/>
          </cell>
        </row>
        <row r="2989">
          <cell r="P2989" t="str">
            <v>__</v>
          </cell>
          <cell r="Q2989" t="str">
            <v/>
          </cell>
          <cell r="R2989" t="str">
            <v/>
          </cell>
        </row>
        <row r="2990">
          <cell r="P2990" t="str">
            <v>__</v>
          </cell>
          <cell r="Q2990" t="str">
            <v/>
          </cell>
          <cell r="R2990" t="str">
            <v/>
          </cell>
        </row>
        <row r="2991">
          <cell r="P2991" t="str">
            <v>__</v>
          </cell>
          <cell r="Q2991" t="str">
            <v/>
          </cell>
          <cell r="R2991" t="str">
            <v/>
          </cell>
        </row>
        <row r="2992">
          <cell r="P2992" t="str">
            <v>__</v>
          </cell>
          <cell r="Q2992" t="str">
            <v/>
          </cell>
          <cell r="R2992" t="str">
            <v/>
          </cell>
        </row>
        <row r="2993">
          <cell r="P2993" t="str">
            <v>__</v>
          </cell>
          <cell r="Q2993" t="str">
            <v/>
          </cell>
          <cell r="R2993" t="str">
            <v/>
          </cell>
        </row>
        <row r="2994">
          <cell r="P2994" t="str">
            <v>__</v>
          </cell>
          <cell r="Q2994" t="str">
            <v/>
          </cell>
          <cell r="R2994" t="str">
            <v/>
          </cell>
        </row>
        <row r="2995">
          <cell r="P2995" t="str">
            <v>__</v>
          </cell>
          <cell r="Q2995" t="str">
            <v/>
          </cell>
          <cell r="R2995" t="str">
            <v/>
          </cell>
        </row>
        <row r="2996">
          <cell r="P2996" t="str">
            <v>__</v>
          </cell>
          <cell r="Q2996" t="str">
            <v/>
          </cell>
          <cell r="R2996" t="str">
            <v/>
          </cell>
        </row>
        <row r="2997">
          <cell r="P2997" t="str">
            <v>__</v>
          </cell>
          <cell r="Q2997" t="str">
            <v/>
          </cell>
          <cell r="R2997" t="str">
            <v/>
          </cell>
        </row>
        <row r="2998">
          <cell r="P2998" t="str">
            <v>__</v>
          </cell>
          <cell r="Q2998" t="str">
            <v/>
          </cell>
          <cell r="R2998" t="str">
            <v/>
          </cell>
        </row>
        <row r="2999">
          <cell r="P2999" t="str">
            <v>__</v>
          </cell>
          <cell r="Q2999" t="str">
            <v/>
          </cell>
          <cell r="R2999" t="str">
            <v/>
          </cell>
        </row>
        <row r="3000">
          <cell r="P3000" t="str">
            <v>__</v>
          </cell>
          <cell r="Q3000" t="str">
            <v/>
          </cell>
          <cell r="R3000" t="str">
            <v/>
          </cell>
        </row>
        <row r="3001">
          <cell r="P3001" t="str">
            <v>__</v>
          </cell>
          <cell r="Q3001" t="str">
            <v/>
          </cell>
          <cell r="R3001" t="str">
            <v/>
          </cell>
        </row>
        <row r="3002">
          <cell r="P3002" t="str">
            <v>__</v>
          </cell>
          <cell r="Q3002" t="str">
            <v/>
          </cell>
          <cell r="R3002" t="str">
            <v/>
          </cell>
        </row>
        <row r="3003">
          <cell r="P3003" t="str">
            <v>__</v>
          </cell>
          <cell r="Q3003" t="str">
            <v/>
          </cell>
          <cell r="R3003" t="str">
            <v/>
          </cell>
        </row>
        <row r="3004">
          <cell r="P3004" t="str">
            <v>__</v>
          </cell>
          <cell r="Q3004" t="str">
            <v/>
          </cell>
          <cell r="R3004" t="str">
            <v/>
          </cell>
        </row>
        <row r="3005">
          <cell r="P3005" t="str">
            <v>__</v>
          </cell>
          <cell r="Q3005" t="str">
            <v/>
          </cell>
          <cell r="R3005" t="str">
            <v/>
          </cell>
        </row>
        <row r="3006">
          <cell r="P3006" t="str">
            <v>__</v>
          </cell>
          <cell r="Q3006" t="str">
            <v/>
          </cell>
          <cell r="R3006" t="str">
            <v/>
          </cell>
        </row>
        <row r="3007">
          <cell r="P3007" t="str">
            <v>__</v>
          </cell>
          <cell r="Q3007" t="str">
            <v/>
          </cell>
          <cell r="R3007" t="str">
            <v/>
          </cell>
        </row>
        <row r="3008">
          <cell r="P3008" t="str">
            <v>__</v>
          </cell>
          <cell r="Q3008" t="str">
            <v/>
          </cell>
          <cell r="R3008" t="str">
            <v/>
          </cell>
        </row>
        <row r="3009">
          <cell r="P3009" t="str">
            <v>__</v>
          </cell>
          <cell r="Q3009" t="str">
            <v/>
          </cell>
          <cell r="R3009" t="str">
            <v/>
          </cell>
        </row>
        <row r="3010">
          <cell r="P3010" t="str">
            <v>__</v>
          </cell>
          <cell r="Q3010" t="str">
            <v/>
          </cell>
          <cell r="R3010" t="str">
            <v/>
          </cell>
        </row>
        <row r="3011">
          <cell r="P3011" t="str">
            <v>__</v>
          </cell>
          <cell r="Q3011" t="str">
            <v/>
          </cell>
          <cell r="R3011" t="str">
            <v/>
          </cell>
        </row>
        <row r="3012">
          <cell r="P3012" t="str">
            <v>__</v>
          </cell>
          <cell r="Q3012" t="str">
            <v/>
          </cell>
          <cell r="R3012" t="str">
            <v/>
          </cell>
        </row>
        <row r="3013">
          <cell r="P3013" t="str">
            <v>__</v>
          </cell>
          <cell r="Q3013" t="str">
            <v/>
          </cell>
          <cell r="R3013" t="str">
            <v/>
          </cell>
        </row>
        <row r="3014">
          <cell r="P3014" t="str">
            <v>__</v>
          </cell>
          <cell r="Q3014" t="str">
            <v/>
          </cell>
          <cell r="R3014" t="str">
            <v/>
          </cell>
        </row>
        <row r="3015">
          <cell r="P3015" t="str">
            <v>__</v>
          </cell>
          <cell r="Q3015" t="str">
            <v/>
          </cell>
          <cell r="R3015" t="str">
            <v/>
          </cell>
        </row>
        <row r="3016">
          <cell r="P3016" t="str">
            <v>__</v>
          </cell>
          <cell r="Q3016" t="str">
            <v/>
          </cell>
          <cell r="R3016" t="str">
            <v/>
          </cell>
        </row>
        <row r="3017">
          <cell r="P3017" t="str">
            <v>__</v>
          </cell>
          <cell r="Q3017" t="str">
            <v/>
          </cell>
          <cell r="R3017" t="str">
            <v/>
          </cell>
        </row>
        <row r="3018">
          <cell r="P3018" t="str">
            <v>__</v>
          </cell>
          <cell r="Q3018" t="str">
            <v/>
          </cell>
          <cell r="R3018" t="str">
            <v/>
          </cell>
        </row>
        <row r="3019">
          <cell r="P3019" t="str">
            <v>__</v>
          </cell>
          <cell r="Q3019" t="str">
            <v/>
          </cell>
          <cell r="R3019" t="str">
            <v/>
          </cell>
        </row>
        <row r="3020">
          <cell r="P3020" t="str">
            <v>__</v>
          </cell>
          <cell r="Q3020" t="str">
            <v/>
          </cell>
          <cell r="R3020" t="str">
            <v/>
          </cell>
        </row>
        <row r="3021">
          <cell r="P3021" t="str">
            <v>__</v>
          </cell>
          <cell r="Q3021" t="str">
            <v/>
          </cell>
          <cell r="R3021" t="str">
            <v/>
          </cell>
        </row>
        <row r="3022">
          <cell r="P3022" t="str">
            <v>__</v>
          </cell>
          <cell r="Q3022" t="str">
            <v/>
          </cell>
          <cell r="R3022" t="str">
            <v/>
          </cell>
        </row>
        <row r="3023">
          <cell r="P3023" t="str">
            <v>__</v>
          </cell>
          <cell r="Q3023" t="str">
            <v/>
          </cell>
          <cell r="R3023" t="str">
            <v/>
          </cell>
        </row>
        <row r="3024">
          <cell r="P3024" t="str">
            <v>__</v>
          </cell>
          <cell r="Q3024" t="str">
            <v/>
          </cell>
          <cell r="R3024" t="str">
            <v/>
          </cell>
        </row>
        <row r="3025">
          <cell r="P3025" t="str">
            <v>__</v>
          </cell>
          <cell r="Q3025" t="str">
            <v/>
          </cell>
          <cell r="R3025" t="str">
            <v/>
          </cell>
        </row>
        <row r="3026">
          <cell r="P3026" t="str">
            <v>__</v>
          </cell>
          <cell r="Q3026" t="str">
            <v/>
          </cell>
          <cell r="R3026" t="str">
            <v/>
          </cell>
        </row>
        <row r="3027">
          <cell r="P3027" t="str">
            <v>__</v>
          </cell>
          <cell r="Q3027" t="str">
            <v/>
          </cell>
          <cell r="R3027" t="str">
            <v/>
          </cell>
        </row>
        <row r="3028">
          <cell r="P3028" t="str">
            <v>__</v>
          </cell>
          <cell r="Q3028" t="str">
            <v/>
          </cell>
          <cell r="R3028" t="str">
            <v/>
          </cell>
        </row>
        <row r="3029">
          <cell r="P3029" t="str">
            <v>__</v>
          </cell>
          <cell r="Q3029" t="str">
            <v/>
          </cell>
          <cell r="R3029" t="str">
            <v/>
          </cell>
        </row>
        <row r="3030">
          <cell r="P3030" t="str">
            <v>__</v>
          </cell>
          <cell r="Q3030" t="str">
            <v/>
          </cell>
          <cell r="R3030" t="str">
            <v/>
          </cell>
        </row>
        <row r="3031">
          <cell r="P3031" t="str">
            <v>__</v>
          </cell>
          <cell r="Q3031" t="str">
            <v/>
          </cell>
          <cell r="R3031" t="str">
            <v/>
          </cell>
        </row>
        <row r="3032">
          <cell r="P3032" t="str">
            <v>__</v>
          </cell>
          <cell r="Q3032" t="str">
            <v/>
          </cell>
          <cell r="R3032" t="str">
            <v/>
          </cell>
        </row>
        <row r="3033">
          <cell r="P3033" t="str">
            <v>__</v>
          </cell>
          <cell r="Q3033" t="str">
            <v/>
          </cell>
          <cell r="R3033" t="str">
            <v/>
          </cell>
        </row>
        <row r="3034">
          <cell r="P3034" t="str">
            <v>__</v>
          </cell>
          <cell r="Q3034" t="str">
            <v/>
          </cell>
          <cell r="R3034" t="str">
            <v/>
          </cell>
        </row>
        <row r="3035">
          <cell r="P3035" t="str">
            <v>__</v>
          </cell>
          <cell r="Q3035" t="str">
            <v/>
          </cell>
          <cell r="R3035" t="str">
            <v/>
          </cell>
        </row>
        <row r="3036">
          <cell r="P3036" t="str">
            <v>__</v>
          </cell>
          <cell r="Q3036" t="str">
            <v/>
          </cell>
          <cell r="R3036" t="str">
            <v/>
          </cell>
        </row>
        <row r="3037">
          <cell r="P3037" t="str">
            <v>__</v>
          </cell>
          <cell r="Q3037" t="str">
            <v/>
          </cell>
          <cell r="R3037" t="str">
            <v/>
          </cell>
        </row>
        <row r="3038">
          <cell r="P3038" t="str">
            <v>__</v>
          </cell>
          <cell r="Q3038" t="str">
            <v/>
          </cell>
          <cell r="R3038" t="str">
            <v/>
          </cell>
        </row>
        <row r="3039">
          <cell r="P3039" t="str">
            <v>__</v>
          </cell>
          <cell r="Q3039" t="str">
            <v/>
          </cell>
          <cell r="R3039" t="str">
            <v/>
          </cell>
        </row>
        <row r="3040">
          <cell r="P3040" t="str">
            <v>__</v>
          </cell>
          <cell r="Q3040" t="str">
            <v/>
          </cell>
          <cell r="R3040" t="str">
            <v/>
          </cell>
        </row>
        <row r="3041">
          <cell r="P3041" t="str">
            <v>__</v>
          </cell>
          <cell r="Q3041" t="str">
            <v/>
          </cell>
          <cell r="R3041" t="str">
            <v/>
          </cell>
        </row>
        <row r="3042">
          <cell r="P3042" t="str">
            <v>__</v>
          </cell>
          <cell r="Q3042" t="str">
            <v/>
          </cell>
          <cell r="R3042" t="str">
            <v/>
          </cell>
        </row>
        <row r="3043">
          <cell r="P3043" t="str">
            <v>__</v>
          </cell>
          <cell r="Q3043" t="str">
            <v/>
          </cell>
          <cell r="R3043" t="str">
            <v/>
          </cell>
        </row>
        <row r="3044">
          <cell r="P3044" t="str">
            <v>__</v>
          </cell>
          <cell r="Q3044" t="str">
            <v/>
          </cell>
          <cell r="R3044" t="str">
            <v/>
          </cell>
        </row>
        <row r="3045">
          <cell r="P3045" t="str">
            <v>__</v>
          </cell>
          <cell r="Q3045" t="str">
            <v/>
          </cell>
          <cell r="R3045" t="str">
            <v/>
          </cell>
        </row>
        <row r="3046">
          <cell r="P3046" t="str">
            <v>__</v>
          </cell>
          <cell r="Q3046" t="str">
            <v/>
          </cell>
          <cell r="R3046" t="str">
            <v/>
          </cell>
        </row>
        <row r="3047">
          <cell r="P3047" t="str">
            <v>__</v>
          </cell>
          <cell r="Q3047" t="str">
            <v/>
          </cell>
          <cell r="R3047" t="str">
            <v/>
          </cell>
        </row>
        <row r="3048">
          <cell r="P3048" t="str">
            <v>__</v>
          </cell>
          <cell r="Q3048" t="str">
            <v/>
          </cell>
          <cell r="R3048" t="str">
            <v/>
          </cell>
        </row>
        <row r="3049">
          <cell r="P3049" t="str">
            <v>__</v>
          </cell>
          <cell r="Q3049" t="str">
            <v/>
          </cell>
          <cell r="R3049" t="str">
            <v/>
          </cell>
        </row>
        <row r="3050">
          <cell r="P3050" t="str">
            <v>__</v>
          </cell>
          <cell r="Q3050" t="str">
            <v/>
          </cell>
          <cell r="R3050" t="str">
            <v/>
          </cell>
        </row>
        <row r="3051">
          <cell r="P3051" t="str">
            <v>__</v>
          </cell>
          <cell r="Q3051" t="str">
            <v/>
          </cell>
          <cell r="R3051" t="str">
            <v/>
          </cell>
        </row>
        <row r="3052">
          <cell r="P3052" t="str">
            <v>__</v>
          </cell>
          <cell r="Q3052" t="str">
            <v/>
          </cell>
          <cell r="R3052" t="str">
            <v/>
          </cell>
        </row>
        <row r="3053">
          <cell r="P3053" t="str">
            <v>__</v>
          </cell>
          <cell r="Q3053" t="str">
            <v/>
          </cell>
          <cell r="R3053" t="str">
            <v/>
          </cell>
        </row>
        <row r="3054">
          <cell r="P3054" t="str">
            <v>__</v>
          </cell>
          <cell r="Q3054" t="str">
            <v/>
          </cell>
          <cell r="R3054" t="str">
            <v/>
          </cell>
        </row>
        <row r="3055">
          <cell r="P3055" t="str">
            <v>__</v>
          </cell>
          <cell r="Q3055" t="str">
            <v/>
          </cell>
          <cell r="R3055" t="str">
            <v/>
          </cell>
        </row>
        <row r="3056">
          <cell r="P3056" t="str">
            <v>__</v>
          </cell>
          <cell r="Q3056" t="str">
            <v/>
          </cell>
          <cell r="R3056" t="str">
            <v/>
          </cell>
        </row>
        <row r="3057">
          <cell r="P3057" t="str">
            <v>__</v>
          </cell>
          <cell r="Q3057" t="str">
            <v/>
          </cell>
          <cell r="R3057" t="str">
            <v/>
          </cell>
        </row>
        <row r="3058">
          <cell r="P3058" t="str">
            <v>__</v>
          </cell>
          <cell r="Q3058" t="str">
            <v/>
          </cell>
          <cell r="R3058" t="str">
            <v/>
          </cell>
        </row>
        <row r="3059">
          <cell r="P3059" t="str">
            <v>__</v>
          </cell>
          <cell r="Q3059" t="str">
            <v/>
          </cell>
          <cell r="R3059" t="str">
            <v/>
          </cell>
        </row>
        <row r="3060">
          <cell r="P3060" t="str">
            <v>__</v>
          </cell>
          <cell r="Q3060" t="str">
            <v/>
          </cell>
          <cell r="R3060" t="str">
            <v/>
          </cell>
        </row>
        <row r="3061">
          <cell r="P3061" t="str">
            <v>__</v>
          </cell>
          <cell r="Q3061" t="str">
            <v/>
          </cell>
          <cell r="R3061" t="str">
            <v/>
          </cell>
        </row>
        <row r="3062">
          <cell r="P3062" t="str">
            <v>__</v>
          </cell>
          <cell r="Q3062" t="str">
            <v/>
          </cell>
          <cell r="R3062" t="str">
            <v/>
          </cell>
        </row>
        <row r="3063">
          <cell r="P3063" t="str">
            <v>__</v>
          </cell>
          <cell r="Q3063" t="str">
            <v/>
          </cell>
          <cell r="R3063" t="str">
            <v/>
          </cell>
        </row>
        <row r="3064">
          <cell r="P3064" t="str">
            <v>__</v>
          </cell>
          <cell r="Q3064" t="str">
            <v/>
          </cell>
          <cell r="R3064" t="str">
            <v/>
          </cell>
        </row>
        <row r="3065">
          <cell r="P3065" t="str">
            <v>__</v>
          </cell>
          <cell r="Q3065" t="str">
            <v/>
          </cell>
          <cell r="R3065" t="str">
            <v/>
          </cell>
        </row>
        <row r="3066">
          <cell r="P3066" t="str">
            <v>__</v>
          </cell>
          <cell r="Q3066" t="str">
            <v/>
          </cell>
          <cell r="R3066" t="str">
            <v/>
          </cell>
        </row>
        <row r="3067">
          <cell r="P3067" t="str">
            <v>__</v>
          </cell>
          <cell r="Q3067" t="str">
            <v/>
          </cell>
          <cell r="R3067" t="str">
            <v/>
          </cell>
        </row>
        <row r="3068">
          <cell r="P3068" t="str">
            <v>__</v>
          </cell>
          <cell r="Q3068" t="str">
            <v/>
          </cell>
          <cell r="R3068" t="str">
            <v/>
          </cell>
        </row>
        <row r="3069">
          <cell r="P3069" t="str">
            <v>__</v>
          </cell>
          <cell r="Q3069" t="str">
            <v/>
          </cell>
          <cell r="R3069" t="str">
            <v/>
          </cell>
        </row>
        <row r="3070">
          <cell r="P3070" t="str">
            <v>__</v>
          </cell>
          <cell r="Q3070" t="str">
            <v/>
          </cell>
          <cell r="R3070" t="str">
            <v/>
          </cell>
        </row>
        <row r="3071">
          <cell r="P3071" t="str">
            <v>__</v>
          </cell>
          <cell r="Q3071" t="str">
            <v/>
          </cell>
          <cell r="R3071" t="str">
            <v/>
          </cell>
        </row>
        <row r="3072">
          <cell r="P3072" t="str">
            <v>__</v>
          </cell>
          <cell r="Q3072" t="str">
            <v/>
          </cell>
          <cell r="R3072" t="str">
            <v/>
          </cell>
        </row>
        <row r="3073">
          <cell r="P3073" t="str">
            <v>__</v>
          </cell>
          <cell r="Q3073" t="str">
            <v/>
          </cell>
          <cell r="R3073" t="str">
            <v/>
          </cell>
        </row>
        <row r="3074">
          <cell r="P3074" t="str">
            <v>__</v>
          </cell>
          <cell r="Q3074" t="str">
            <v/>
          </cell>
          <cell r="R3074" t="str">
            <v/>
          </cell>
        </row>
        <row r="3075">
          <cell r="P3075" t="str">
            <v>__</v>
          </cell>
          <cell r="Q3075" t="str">
            <v/>
          </cell>
          <cell r="R3075" t="str">
            <v/>
          </cell>
        </row>
        <row r="3076">
          <cell r="P3076" t="str">
            <v>__</v>
          </cell>
          <cell r="Q3076" t="str">
            <v/>
          </cell>
          <cell r="R3076" t="str">
            <v/>
          </cell>
        </row>
        <row r="3077">
          <cell r="P3077" t="str">
            <v>__</v>
          </cell>
          <cell r="Q3077" t="str">
            <v/>
          </cell>
          <cell r="R3077" t="str">
            <v/>
          </cell>
        </row>
        <row r="3078">
          <cell r="P3078" t="str">
            <v>__</v>
          </cell>
          <cell r="Q3078" t="str">
            <v/>
          </cell>
          <cell r="R3078" t="str">
            <v/>
          </cell>
        </row>
        <row r="3079">
          <cell r="P3079" t="str">
            <v>__</v>
          </cell>
          <cell r="Q3079" t="str">
            <v/>
          </cell>
          <cell r="R3079" t="str">
            <v/>
          </cell>
        </row>
        <row r="3080">
          <cell r="P3080" t="str">
            <v>__</v>
          </cell>
          <cell r="Q3080" t="str">
            <v/>
          </cell>
          <cell r="R3080" t="str">
            <v/>
          </cell>
        </row>
        <row r="3081">
          <cell r="P3081" t="str">
            <v>__</v>
          </cell>
          <cell r="Q3081" t="str">
            <v/>
          </cell>
          <cell r="R3081" t="str">
            <v/>
          </cell>
        </row>
        <row r="3082">
          <cell r="P3082" t="str">
            <v>__</v>
          </cell>
          <cell r="Q3082" t="str">
            <v/>
          </cell>
          <cell r="R3082" t="str">
            <v/>
          </cell>
        </row>
        <row r="3083">
          <cell r="P3083" t="str">
            <v>__</v>
          </cell>
          <cell r="Q3083" t="str">
            <v/>
          </cell>
          <cell r="R3083" t="str">
            <v/>
          </cell>
        </row>
        <row r="3084">
          <cell r="P3084" t="str">
            <v>__</v>
          </cell>
          <cell r="Q3084" t="str">
            <v/>
          </cell>
          <cell r="R3084" t="str">
            <v/>
          </cell>
        </row>
        <row r="3085">
          <cell r="P3085" t="str">
            <v>__</v>
          </cell>
          <cell r="Q3085" t="str">
            <v/>
          </cell>
          <cell r="R3085" t="str">
            <v/>
          </cell>
        </row>
        <row r="3086">
          <cell r="P3086" t="str">
            <v>__</v>
          </cell>
          <cell r="Q3086" t="str">
            <v/>
          </cell>
          <cell r="R3086" t="str">
            <v/>
          </cell>
        </row>
        <row r="3087">
          <cell r="P3087" t="str">
            <v>__</v>
          </cell>
          <cell r="Q3087" t="str">
            <v/>
          </cell>
          <cell r="R3087" t="str">
            <v/>
          </cell>
        </row>
        <row r="3088">
          <cell r="P3088" t="str">
            <v>__</v>
          </cell>
          <cell r="Q3088" t="str">
            <v/>
          </cell>
          <cell r="R3088" t="str">
            <v/>
          </cell>
        </row>
        <row r="3089">
          <cell r="P3089" t="str">
            <v>__</v>
          </cell>
          <cell r="Q3089" t="str">
            <v/>
          </cell>
          <cell r="R3089" t="str">
            <v/>
          </cell>
        </row>
        <row r="3090">
          <cell r="P3090" t="str">
            <v>__</v>
          </cell>
          <cell r="Q3090" t="str">
            <v/>
          </cell>
          <cell r="R3090" t="str">
            <v/>
          </cell>
        </row>
        <row r="3091">
          <cell r="P3091" t="str">
            <v>__</v>
          </cell>
          <cell r="Q3091" t="str">
            <v/>
          </cell>
          <cell r="R3091" t="str">
            <v/>
          </cell>
        </row>
        <row r="3092">
          <cell r="P3092" t="str">
            <v>__</v>
          </cell>
          <cell r="Q3092" t="str">
            <v/>
          </cell>
          <cell r="R3092" t="str">
            <v/>
          </cell>
        </row>
        <row r="3093">
          <cell r="P3093" t="str">
            <v>__</v>
          </cell>
          <cell r="Q3093" t="str">
            <v/>
          </cell>
          <cell r="R3093" t="str">
            <v/>
          </cell>
        </row>
        <row r="3094">
          <cell r="P3094" t="str">
            <v>__</v>
          </cell>
          <cell r="Q3094" t="str">
            <v/>
          </cell>
          <cell r="R3094" t="str">
            <v/>
          </cell>
        </row>
        <row r="3095">
          <cell r="P3095" t="str">
            <v>__</v>
          </cell>
          <cell r="Q3095" t="str">
            <v/>
          </cell>
          <cell r="R3095" t="str">
            <v/>
          </cell>
        </row>
        <row r="3096">
          <cell r="P3096" t="str">
            <v>__</v>
          </cell>
          <cell r="Q3096" t="str">
            <v/>
          </cell>
          <cell r="R3096" t="str">
            <v/>
          </cell>
        </row>
        <row r="3097">
          <cell r="P3097" t="str">
            <v>__</v>
          </cell>
          <cell r="Q3097" t="str">
            <v/>
          </cell>
          <cell r="R3097" t="str">
            <v/>
          </cell>
        </row>
        <row r="3098">
          <cell r="P3098" t="str">
            <v>__</v>
          </cell>
          <cell r="Q3098" t="str">
            <v/>
          </cell>
          <cell r="R3098" t="str">
            <v/>
          </cell>
        </row>
        <row r="3099">
          <cell r="P3099" t="str">
            <v>__</v>
          </cell>
          <cell r="Q3099" t="str">
            <v/>
          </cell>
          <cell r="R3099" t="str">
            <v/>
          </cell>
        </row>
        <row r="3100">
          <cell r="P3100" t="str">
            <v>__</v>
          </cell>
          <cell r="Q3100" t="str">
            <v/>
          </cell>
          <cell r="R3100" t="str">
            <v/>
          </cell>
        </row>
        <row r="3101">
          <cell r="P3101" t="str">
            <v>__</v>
          </cell>
          <cell r="Q3101" t="str">
            <v/>
          </cell>
          <cell r="R3101" t="str">
            <v/>
          </cell>
        </row>
        <row r="3102">
          <cell r="P3102" t="str">
            <v>__</v>
          </cell>
          <cell r="Q3102" t="str">
            <v/>
          </cell>
          <cell r="R3102" t="str">
            <v/>
          </cell>
        </row>
        <row r="3103">
          <cell r="P3103" t="str">
            <v>__</v>
          </cell>
          <cell r="Q3103" t="str">
            <v/>
          </cell>
          <cell r="R3103" t="str">
            <v/>
          </cell>
        </row>
        <row r="3104">
          <cell r="P3104" t="str">
            <v>__</v>
          </cell>
          <cell r="Q3104" t="str">
            <v/>
          </cell>
          <cell r="R3104" t="str">
            <v/>
          </cell>
        </row>
        <row r="3105">
          <cell r="P3105" t="str">
            <v>__</v>
          </cell>
          <cell r="Q3105" t="str">
            <v/>
          </cell>
          <cell r="R3105" t="str">
            <v/>
          </cell>
        </row>
        <row r="3106">
          <cell r="P3106" t="str">
            <v>__</v>
          </cell>
          <cell r="Q3106" t="str">
            <v/>
          </cell>
          <cell r="R3106" t="str">
            <v/>
          </cell>
        </row>
        <row r="3107">
          <cell r="P3107" t="str">
            <v>__</v>
          </cell>
          <cell r="Q3107" t="str">
            <v/>
          </cell>
          <cell r="R3107" t="str">
            <v/>
          </cell>
        </row>
        <row r="3108">
          <cell r="P3108" t="str">
            <v>__</v>
          </cell>
          <cell r="Q3108" t="str">
            <v/>
          </cell>
          <cell r="R3108" t="str">
            <v/>
          </cell>
        </row>
        <row r="3109">
          <cell r="P3109" t="str">
            <v>__</v>
          </cell>
          <cell r="Q3109" t="str">
            <v/>
          </cell>
          <cell r="R3109" t="str">
            <v/>
          </cell>
        </row>
        <row r="3110">
          <cell r="P3110" t="str">
            <v>__</v>
          </cell>
          <cell r="Q3110" t="str">
            <v/>
          </cell>
          <cell r="R3110" t="str">
            <v/>
          </cell>
        </row>
        <row r="3111">
          <cell r="P3111" t="str">
            <v>__</v>
          </cell>
          <cell r="Q3111" t="str">
            <v/>
          </cell>
          <cell r="R3111" t="str">
            <v/>
          </cell>
        </row>
        <row r="3112">
          <cell r="P3112" t="str">
            <v>__</v>
          </cell>
          <cell r="Q3112" t="str">
            <v/>
          </cell>
          <cell r="R3112" t="str">
            <v/>
          </cell>
        </row>
        <row r="3113">
          <cell r="P3113" t="str">
            <v>__</v>
          </cell>
          <cell r="Q3113" t="str">
            <v/>
          </cell>
          <cell r="R3113" t="str">
            <v/>
          </cell>
        </row>
        <row r="3114">
          <cell r="P3114" t="str">
            <v>__</v>
          </cell>
          <cell r="Q3114" t="str">
            <v/>
          </cell>
          <cell r="R3114" t="str">
            <v/>
          </cell>
        </row>
        <row r="3115">
          <cell r="P3115" t="str">
            <v>__</v>
          </cell>
          <cell r="Q3115" t="str">
            <v/>
          </cell>
          <cell r="R3115" t="str">
            <v/>
          </cell>
        </row>
        <row r="3116">
          <cell r="P3116" t="str">
            <v>__</v>
          </cell>
          <cell r="Q3116" t="str">
            <v/>
          </cell>
          <cell r="R3116" t="str">
            <v/>
          </cell>
        </row>
        <row r="3117">
          <cell r="P3117" t="str">
            <v>__</v>
          </cell>
          <cell r="Q3117" t="str">
            <v/>
          </cell>
          <cell r="R3117" t="str">
            <v/>
          </cell>
        </row>
        <row r="3118">
          <cell r="P3118" t="str">
            <v>__</v>
          </cell>
          <cell r="Q3118" t="str">
            <v/>
          </cell>
          <cell r="R3118" t="str">
            <v/>
          </cell>
        </row>
        <row r="3119">
          <cell r="P3119" t="str">
            <v>__</v>
          </cell>
          <cell r="Q3119" t="str">
            <v/>
          </cell>
          <cell r="R3119" t="str">
            <v/>
          </cell>
        </row>
        <row r="3120">
          <cell r="P3120" t="str">
            <v>__</v>
          </cell>
          <cell r="Q3120" t="str">
            <v/>
          </cell>
          <cell r="R3120" t="str">
            <v/>
          </cell>
        </row>
        <row r="3121">
          <cell r="P3121" t="str">
            <v>__</v>
          </cell>
          <cell r="Q3121" t="str">
            <v/>
          </cell>
          <cell r="R3121" t="str">
            <v/>
          </cell>
        </row>
        <row r="3122">
          <cell r="P3122" t="str">
            <v>__</v>
          </cell>
          <cell r="Q3122" t="str">
            <v/>
          </cell>
          <cell r="R3122" t="str">
            <v/>
          </cell>
        </row>
        <row r="3123">
          <cell r="P3123" t="str">
            <v>__</v>
          </cell>
          <cell r="Q3123" t="str">
            <v/>
          </cell>
          <cell r="R3123" t="str">
            <v/>
          </cell>
        </row>
        <row r="3124">
          <cell r="P3124" t="str">
            <v>__</v>
          </cell>
          <cell r="Q3124" t="str">
            <v/>
          </cell>
          <cell r="R3124" t="str">
            <v/>
          </cell>
        </row>
        <row r="3125">
          <cell r="P3125" t="str">
            <v>__</v>
          </cell>
          <cell r="Q3125" t="str">
            <v/>
          </cell>
          <cell r="R3125" t="str">
            <v/>
          </cell>
        </row>
        <row r="3126">
          <cell r="P3126" t="str">
            <v>__</v>
          </cell>
          <cell r="Q3126" t="str">
            <v/>
          </cell>
          <cell r="R3126" t="str">
            <v/>
          </cell>
        </row>
        <row r="3127">
          <cell r="P3127" t="str">
            <v>__</v>
          </cell>
          <cell r="Q3127" t="str">
            <v/>
          </cell>
          <cell r="R3127" t="str">
            <v/>
          </cell>
        </row>
        <row r="3128">
          <cell r="P3128" t="str">
            <v>__</v>
          </cell>
          <cell r="Q3128" t="str">
            <v/>
          </cell>
          <cell r="R3128" t="str">
            <v/>
          </cell>
        </row>
        <row r="3129">
          <cell r="P3129" t="str">
            <v>__</v>
          </cell>
          <cell r="Q3129" t="str">
            <v/>
          </cell>
          <cell r="R3129" t="str">
            <v/>
          </cell>
        </row>
        <row r="3130">
          <cell r="P3130" t="str">
            <v>__</v>
          </cell>
          <cell r="Q3130" t="str">
            <v/>
          </cell>
          <cell r="R3130" t="str">
            <v/>
          </cell>
        </row>
        <row r="3131">
          <cell r="P3131" t="str">
            <v>__</v>
          </cell>
          <cell r="Q3131" t="str">
            <v/>
          </cell>
          <cell r="R3131" t="str">
            <v/>
          </cell>
        </row>
        <row r="3132">
          <cell r="P3132" t="str">
            <v>__</v>
          </cell>
          <cell r="Q3132" t="str">
            <v/>
          </cell>
          <cell r="R3132" t="str">
            <v/>
          </cell>
        </row>
        <row r="3133">
          <cell r="P3133" t="str">
            <v>__</v>
          </cell>
          <cell r="Q3133" t="str">
            <v/>
          </cell>
          <cell r="R3133" t="str">
            <v/>
          </cell>
        </row>
        <row r="3134">
          <cell r="P3134" t="str">
            <v>__</v>
          </cell>
          <cell r="Q3134" t="str">
            <v/>
          </cell>
          <cell r="R3134" t="str">
            <v/>
          </cell>
        </row>
        <row r="3135">
          <cell r="P3135" t="str">
            <v>__</v>
          </cell>
          <cell r="Q3135" t="str">
            <v/>
          </cell>
          <cell r="R3135" t="str">
            <v/>
          </cell>
        </row>
        <row r="3136">
          <cell r="P3136" t="str">
            <v>__</v>
          </cell>
          <cell r="Q3136" t="str">
            <v/>
          </cell>
          <cell r="R3136" t="str">
            <v/>
          </cell>
        </row>
        <row r="3137">
          <cell r="P3137" t="str">
            <v>__</v>
          </cell>
          <cell r="Q3137" t="str">
            <v/>
          </cell>
          <cell r="R3137" t="str">
            <v/>
          </cell>
        </row>
        <row r="3138">
          <cell r="P3138" t="str">
            <v>__</v>
          </cell>
          <cell r="Q3138" t="str">
            <v/>
          </cell>
          <cell r="R3138" t="str">
            <v/>
          </cell>
        </row>
        <row r="3139">
          <cell r="P3139" t="str">
            <v>__</v>
          </cell>
          <cell r="Q3139" t="str">
            <v/>
          </cell>
          <cell r="R3139" t="str">
            <v/>
          </cell>
        </row>
        <row r="3140">
          <cell r="P3140" t="str">
            <v>__</v>
          </cell>
          <cell r="Q3140" t="str">
            <v/>
          </cell>
          <cell r="R3140" t="str">
            <v/>
          </cell>
        </row>
        <row r="3141">
          <cell r="P3141" t="str">
            <v>__</v>
          </cell>
          <cell r="Q3141" t="str">
            <v/>
          </cell>
          <cell r="R3141" t="str">
            <v/>
          </cell>
        </row>
        <row r="3142">
          <cell r="P3142" t="str">
            <v>__</v>
          </cell>
          <cell r="Q3142" t="str">
            <v/>
          </cell>
          <cell r="R3142" t="str">
            <v/>
          </cell>
        </row>
        <row r="3143">
          <cell r="P3143" t="str">
            <v>__</v>
          </cell>
          <cell r="Q3143" t="str">
            <v/>
          </cell>
          <cell r="R3143" t="str">
            <v/>
          </cell>
        </row>
        <row r="3144">
          <cell r="P3144" t="str">
            <v>__</v>
          </cell>
          <cell r="Q3144" t="str">
            <v/>
          </cell>
          <cell r="R3144" t="str">
            <v/>
          </cell>
        </row>
        <row r="3145">
          <cell r="P3145" t="str">
            <v>__</v>
          </cell>
          <cell r="Q3145" t="str">
            <v/>
          </cell>
          <cell r="R3145" t="str">
            <v/>
          </cell>
        </row>
        <row r="3146">
          <cell r="P3146" t="str">
            <v>__</v>
          </cell>
          <cell r="Q3146" t="str">
            <v/>
          </cell>
          <cell r="R3146" t="str">
            <v/>
          </cell>
        </row>
        <row r="3147">
          <cell r="P3147" t="str">
            <v>__</v>
          </cell>
          <cell r="Q3147" t="str">
            <v/>
          </cell>
          <cell r="R3147" t="str">
            <v/>
          </cell>
        </row>
        <row r="3148">
          <cell r="P3148" t="str">
            <v>__</v>
          </cell>
          <cell r="Q3148" t="str">
            <v/>
          </cell>
          <cell r="R3148" t="str">
            <v/>
          </cell>
        </row>
        <row r="3149">
          <cell r="P3149" t="str">
            <v>__</v>
          </cell>
          <cell r="Q3149" t="str">
            <v/>
          </cell>
          <cell r="R3149" t="str">
            <v/>
          </cell>
        </row>
        <row r="3150">
          <cell r="P3150" t="str">
            <v>__</v>
          </cell>
          <cell r="Q3150" t="str">
            <v/>
          </cell>
          <cell r="R3150" t="str">
            <v/>
          </cell>
        </row>
        <row r="3151">
          <cell r="P3151" t="str">
            <v>__</v>
          </cell>
          <cell r="Q3151" t="str">
            <v/>
          </cell>
          <cell r="R3151" t="str">
            <v/>
          </cell>
        </row>
        <row r="3152">
          <cell r="P3152" t="str">
            <v>__</v>
          </cell>
          <cell r="Q3152" t="str">
            <v/>
          </cell>
          <cell r="R3152" t="str">
            <v/>
          </cell>
        </row>
        <row r="3153">
          <cell r="P3153" t="str">
            <v>__</v>
          </cell>
          <cell r="Q3153" t="str">
            <v/>
          </cell>
          <cell r="R3153" t="str">
            <v/>
          </cell>
        </row>
        <row r="3154">
          <cell r="P3154" t="str">
            <v>__</v>
          </cell>
          <cell r="Q3154" t="str">
            <v/>
          </cell>
          <cell r="R3154" t="str">
            <v/>
          </cell>
        </row>
        <row r="3155">
          <cell r="P3155" t="str">
            <v>__</v>
          </cell>
          <cell r="Q3155" t="str">
            <v/>
          </cell>
          <cell r="R3155" t="str">
            <v/>
          </cell>
        </row>
        <row r="3156">
          <cell r="P3156" t="str">
            <v>__</v>
          </cell>
          <cell r="Q3156" t="str">
            <v/>
          </cell>
          <cell r="R3156" t="str">
            <v/>
          </cell>
        </row>
        <row r="3157">
          <cell r="P3157" t="str">
            <v>__</v>
          </cell>
          <cell r="Q3157" t="str">
            <v/>
          </cell>
          <cell r="R3157" t="str">
            <v/>
          </cell>
        </row>
        <row r="3158">
          <cell r="P3158" t="str">
            <v>__</v>
          </cell>
          <cell r="Q3158" t="str">
            <v/>
          </cell>
          <cell r="R3158" t="str">
            <v/>
          </cell>
        </row>
        <row r="3159">
          <cell r="P3159" t="str">
            <v>__</v>
          </cell>
          <cell r="Q3159" t="str">
            <v/>
          </cell>
          <cell r="R3159" t="str">
            <v/>
          </cell>
        </row>
        <row r="3160">
          <cell r="P3160" t="str">
            <v>__</v>
          </cell>
          <cell r="Q3160" t="str">
            <v/>
          </cell>
          <cell r="R3160" t="str">
            <v/>
          </cell>
        </row>
        <row r="3161">
          <cell r="P3161" t="str">
            <v>__</v>
          </cell>
          <cell r="Q3161" t="str">
            <v/>
          </cell>
          <cell r="R3161" t="str">
            <v/>
          </cell>
        </row>
        <row r="3162">
          <cell r="P3162" t="str">
            <v>__</v>
          </cell>
          <cell r="Q3162" t="str">
            <v/>
          </cell>
          <cell r="R3162" t="str">
            <v/>
          </cell>
        </row>
        <row r="3163">
          <cell r="P3163" t="str">
            <v>__</v>
          </cell>
          <cell r="Q3163" t="str">
            <v/>
          </cell>
          <cell r="R3163" t="str">
            <v/>
          </cell>
        </row>
        <row r="3164">
          <cell r="P3164" t="str">
            <v>__</v>
          </cell>
          <cell r="Q3164" t="str">
            <v/>
          </cell>
          <cell r="R3164" t="str">
            <v/>
          </cell>
        </row>
        <row r="3165">
          <cell r="P3165" t="str">
            <v>__</v>
          </cell>
          <cell r="Q3165" t="str">
            <v/>
          </cell>
          <cell r="R3165" t="str">
            <v/>
          </cell>
        </row>
        <row r="3166">
          <cell r="P3166" t="str">
            <v>__</v>
          </cell>
          <cell r="Q3166" t="str">
            <v/>
          </cell>
          <cell r="R3166" t="str">
            <v/>
          </cell>
        </row>
        <row r="3167">
          <cell r="P3167" t="str">
            <v>__</v>
          </cell>
          <cell r="Q3167" t="str">
            <v/>
          </cell>
          <cell r="R3167" t="str">
            <v/>
          </cell>
        </row>
        <row r="3168">
          <cell r="P3168" t="str">
            <v>__</v>
          </cell>
          <cell r="Q3168" t="str">
            <v/>
          </cell>
          <cell r="R3168" t="str">
            <v/>
          </cell>
        </row>
        <row r="3169">
          <cell r="P3169" t="str">
            <v>__</v>
          </cell>
          <cell r="Q3169" t="str">
            <v/>
          </cell>
          <cell r="R3169" t="str">
            <v/>
          </cell>
        </row>
        <row r="3170">
          <cell r="P3170" t="str">
            <v>__</v>
          </cell>
          <cell r="Q3170" t="str">
            <v/>
          </cell>
          <cell r="R3170" t="str">
            <v/>
          </cell>
        </row>
        <row r="3171">
          <cell r="P3171" t="str">
            <v>__</v>
          </cell>
          <cell r="Q3171" t="str">
            <v/>
          </cell>
          <cell r="R3171" t="str">
            <v/>
          </cell>
        </row>
        <row r="3172">
          <cell r="P3172" t="str">
            <v>__</v>
          </cell>
          <cell r="Q3172" t="str">
            <v/>
          </cell>
          <cell r="R3172" t="str">
            <v/>
          </cell>
        </row>
        <row r="3173">
          <cell r="P3173" t="str">
            <v>__</v>
          </cell>
          <cell r="Q3173" t="str">
            <v/>
          </cell>
          <cell r="R3173" t="str">
            <v/>
          </cell>
        </row>
        <row r="3174">
          <cell r="P3174" t="str">
            <v>__</v>
          </cell>
          <cell r="Q3174" t="str">
            <v/>
          </cell>
          <cell r="R3174" t="str">
            <v/>
          </cell>
        </row>
        <row r="3175">
          <cell r="P3175" t="str">
            <v>__</v>
          </cell>
          <cell r="Q3175" t="str">
            <v/>
          </cell>
          <cell r="R3175" t="str">
            <v/>
          </cell>
        </row>
        <row r="3176">
          <cell r="P3176" t="str">
            <v>__</v>
          </cell>
          <cell r="Q3176" t="str">
            <v/>
          </cell>
          <cell r="R3176" t="str">
            <v/>
          </cell>
        </row>
        <row r="3177">
          <cell r="P3177" t="str">
            <v>__</v>
          </cell>
          <cell r="Q3177" t="str">
            <v/>
          </cell>
          <cell r="R3177" t="str">
            <v/>
          </cell>
        </row>
        <row r="3178">
          <cell r="P3178" t="str">
            <v>__</v>
          </cell>
          <cell r="Q3178" t="str">
            <v/>
          </cell>
          <cell r="R3178" t="str">
            <v/>
          </cell>
        </row>
        <row r="3179">
          <cell r="P3179" t="str">
            <v>__</v>
          </cell>
          <cell r="Q3179" t="str">
            <v/>
          </cell>
          <cell r="R3179" t="str">
            <v/>
          </cell>
        </row>
        <row r="3180">
          <cell r="P3180" t="str">
            <v>__</v>
          </cell>
          <cell r="Q3180" t="str">
            <v/>
          </cell>
          <cell r="R3180" t="str">
            <v/>
          </cell>
        </row>
        <row r="3181">
          <cell r="P3181" t="str">
            <v>__</v>
          </cell>
          <cell r="Q3181" t="str">
            <v/>
          </cell>
          <cell r="R3181" t="str">
            <v/>
          </cell>
        </row>
        <row r="3182">
          <cell r="P3182" t="str">
            <v>__</v>
          </cell>
          <cell r="Q3182" t="str">
            <v/>
          </cell>
          <cell r="R3182" t="str">
            <v/>
          </cell>
        </row>
        <row r="3183">
          <cell r="P3183" t="str">
            <v>__</v>
          </cell>
          <cell r="Q3183" t="str">
            <v/>
          </cell>
          <cell r="R3183" t="str">
            <v/>
          </cell>
        </row>
        <row r="3184">
          <cell r="P3184" t="str">
            <v>__</v>
          </cell>
          <cell r="Q3184" t="str">
            <v/>
          </cell>
          <cell r="R3184" t="str">
            <v/>
          </cell>
        </row>
        <row r="3185">
          <cell r="P3185" t="str">
            <v>__</v>
          </cell>
          <cell r="Q3185" t="str">
            <v/>
          </cell>
          <cell r="R3185" t="str">
            <v/>
          </cell>
        </row>
        <row r="3186">
          <cell r="P3186" t="str">
            <v>__</v>
          </cell>
          <cell r="Q3186" t="str">
            <v/>
          </cell>
          <cell r="R3186" t="str">
            <v/>
          </cell>
        </row>
        <row r="3187">
          <cell r="P3187" t="str">
            <v>__</v>
          </cell>
          <cell r="Q3187" t="str">
            <v/>
          </cell>
          <cell r="R3187" t="str">
            <v/>
          </cell>
        </row>
        <row r="3188">
          <cell r="P3188" t="str">
            <v>__</v>
          </cell>
          <cell r="Q3188" t="str">
            <v/>
          </cell>
          <cell r="R3188" t="str">
            <v/>
          </cell>
        </row>
        <row r="3189">
          <cell r="P3189" t="str">
            <v>__</v>
          </cell>
          <cell r="Q3189" t="str">
            <v/>
          </cell>
          <cell r="R3189" t="str">
            <v/>
          </cell>
        </row>
        <row r="3190">
          <cell r="P3190" t="str">
            <v>__</v>
          </cell>
          <cell r="Q3190" t="str">
            <v/>
          </cell>
          <cell r="R3190" t="str">
            <v/>
          </cell>
        </row>
        <row r="3191">
          <cell r="P3191" t="str">
            <v>__</v>
          </cell>
          <cell r="Q3191" t="str">
            <v/>
          </cell>
          <cell r="R3191" t="str">
            <v/>
          </cell>
        </row>
        <row r="3192">
          <cell r="P3192" t="str">
            <v>__</v>
          </cell>
          <cell r="Q3192" t="str">
            <v/>
          </cell>
          <cell r="R3192" t="str">
            <v/>
          </cell>
        </row>
        <row r="3193">
          <cell r="P3193" t="str">
            <v>__</v>
          </cell>
          <cell r="Q3193" t="str">
            <v/>
          </cell>
          <cell r="R3193" t="str">
            <v/>
          </cell>
        </row>
        <row r="3194">
          <cell r="P3194" t="str">
            <v>__</v>
          </cell>
          <cell r="Q3194" t="str">
            <v/>
          </cell>
          <cell r="R3194" t="str">
            <v/>
          </cell>
        </row>
        <row r="3195">
          <cell r="P3195" t="str">
            <v>__</v>
          </cell>
          <cell r="Q3195" t="str">
            <v/>
          </cell>
          <cell r="R3195" t="str">
            <v/>
          </cell>
        </row>
        <row r="3196">
          <cell r="P3196" t="str">
            <v>__</v>
          </cell>
          <cell r="Q3196" t="str">
            <v/>
          </cell>
          <cell r="R3196" t="str">
            <v/>
          </cell>
        </row>
        <row r="3197">
          <cell r="P3197" t="str">
            <v>__</v>
          </cell>
          <cell r="Q3197" t="str">
            <v/>
          </cell>
          <cell r="R3197" t="str">
            <v/>
          </cell>
        </row>
        <row r="3198">
          <cell r="P3198" t="str">
            <v>__</v>
          </cell>
          <cell r="Q3198" t="str">
            <v/>
          </cell>
          <cell r="R3198" t="str">
            <v/>
          </cell>
        </row>
        <row r="3199">
          <cell r="P3199" t="str">
            <v>__</v>
          </cell>
          <cell r="Q3199" t="str">
            <v/>
          </cell>
          <cell r="R3199" t="str">
            <v/>
          </cell>
        </row>
        <row r="3200">
          <cell r="P3200" t="str">
            <v>__</v>
          </cell>
          <cell r="Q3200" t="str">
            <v/>
          </cell>
          <cell r="R3200" t="str">
            <v/>
          </cell>
        </row>
        <row r="3201">
          <cell r="P3201" t="str">
            <v>__</v>
          </cell>
          <cell r="Q3201" t="str">
            <v/>
          </cell>
          <cell r="R3201" t="str">
            <v/>
          </cell>
        </row>
        <row r="3202">
          <cell r="P3202" t="str">
            <v>__</v>
          </cell>
          <cell r="Q3202" t="str">
            <v/>
          </cell>
          <cell r="R3202" t="str">
            <v/>
          </cell>
        </row>
        <row r="3203">
          <cell r="P3203" t="str">
            <v>__</v>
          </cell>
          <cell r="Q3203" t="str">
            <v/>
          </cell>
          <cell r="R3203" t="str">
            <v/>
          </cell>
        </row>
        <row r="3204">
          <cell r="P3204" t="str">
            <v>__</v>
          </cell>
          <cell r="Q3204" t="str">
            <v/>
          </cell>
          <cell r="R3204" t="str">
            <v/>
          </cell>
        </row>
        <row r="3205">
          <cell r="P3205" t="str">
            <v>__</v>
          </cell>
          <cell r="Q3205" t="str">
            <v/>
          </cell>
          <cell r="R3205" t="str">
            <v/>
          </cell>
        </row>
        <row r="3206">
          <cell r="P3206" t="str">
            <v>__</v>
          </cell>
          <cell r="Q3206" t="str">
            <v/>
          </cell>
          <cell r="R3206" t="str">
            <v/>
          </cell>
        </row>
        <row r="3207">
          <cell r="P3207" t="str">
            <v>__</v>
          </cell>
          <cell r="Q3207" t="str">
            <v/>
          </cell>
          <cell r="R3207" t="str">
            <v/>
          </cell>
        </row>
        <row r="3208">
          <cell r="P3208" t="str">
            <v>__</v>
          </cell>
          <cell r="Q3208" t="str">
            <v/>
          </cell>
          <cell r="R3208" t="str">
            <v/>
          </cell>
        </row>
        <row r="3209">
          <cell r="P3209" t="str">
            <v>__</v>
          </cell>
          <cell r="Q3209" t="str">
            <v/>
          </cell>
          <cell r="R3209" t="str">
            <v/>
          </cell>
        </row>
        <row r="3210">
          <cell r="P3210" t="str">
            <v>__</v>
          </cell>
          <cell r="Q3210" t="str">
            <v/>
          </cell>
          <cell r="R3210" t="str">
            <v/>
          </cell>
        </row>
        <row r="3211">
          <cell r="P3211" t="str">
            <v>__</v>
          </cell>
          <cell r="Q3211" t="str">
            <v/>
          </cell>
          <cell r="R3211" t="str">
            <v/>
          </cell>
        </row>
        <row r="3212">
          <cell r="P3212" t="str">
            <v>__</v>
          </cell>
          <cell r="Q3212" t="str">
            <v/>
          </cell>
          <cell r="R3212" t="str">
            <v/>
          </cell>
        </row>
        <row r="3213">
          <cell r="P3213" t="str">
            <v>__</v>
          </cell>
          <cell r="Q3213" t="str">
            <v/>
          </cell>
          <cell r="R3213" t="str">
            <v/>
          </cell>
        </row>
        <row r="3214">
          <cell r="P3214" t="str">
            <v>__</v>
          </cell>
          <cell r="Q3214" t="str">
            <v/>
          </cell>
          <cell r="R3214" t="str">
            <v/>
          </cell>
        </row>
        <row r="3215">
          <cell r="P3215" t="str">
            <v>__</v>
          </cell>
          <cell r="Q3215" t="str">
            <v/>
          </cell>
          <cell r="R3215" t="str">
            <v/>
          </cell>
        </row>
        <row r="3216">
          <cell r="P3216" t="str">
            <v>__</v>
          </cell>
          <cell r="Q3216" t="str">
            <v/>
          </cell>
          <cell r="R3216" t="str">
            <v/>
          </cell>
        </row>
        <row r="3217">
          <cell r="P3217" t="str">
            <v>__</v>
          </cell>
          <cell r="Q3217" t="str">
            <v/>
          </cell>
          <cell r="R3217" t="str">
            <v/>
          </cell>
        </row>
        <row r="3218">
          <cell r="P3218" t="str">
            <v>__</v>
          </cell>
          <cell r="Q3218" t="str">
            <v/>
          </cell>
          <cell r="R3218" t="str">
            <v/>
          </cell>
        </row>
        <row r="3219">
          <cell r="P3219" t="str">
            <v>__</v>
          </cell>
          <cell r="Q3219" t="str">
            <v/>
          </cell>
          <cell r="R3219" t="str">
            <v/>
          </cell>
        </row>
        <row r="3220">
          <cell r="P3220" t="str">
            <v>__</v>
          </cell>
          <cell r="Q3220" t="str">
            <v/>
          </cell>
          <cell r="R3220" t="str">
            <v/>
          </cell>
        </row>
        <row r="3221">
          <cell r="P3221" t="str">
            <v>__</v>
          </cell>
          <cell r="Q3221" t="str">
            <v/>
          </cell>
          <cell r="R3221" t="str">
            <v/>
          </cell>
        </row>
        <row r="3222">
          <cell r="P3222" t="str">
            <v>__</v>
          </cell>
          <cell r="Q3222" t="str">
            <v/>
          </cell>
          <cell r="R3222" t="str">
            <v/>
          </cell>
        </row>
        <row r="3223">
          <cell r="P3223" t="str">
            <v>__</v>
          </cell>
          <cell r="Q3223" t="str">
            <v/>
          </cell>
          <cell r="R3223" t="str">
            <v/>
          </cell>
        </row>
        <row r="3224">
          <cell r="P3224" t="str">
            <v>__</v>
          </cell>
          <cell r="Q3224" t="str">
            <v/>
          </cell>
          <cell r="R3224" t="str">
            <v/>
          </cell>
        </row>
        <row r="3225">
          <cell r="P3225" t="str">
            <v>__</v>
          </cell>
          <cell r="Q3225" t="str">
            <v/>
          </cell>
          <cell r="R3225" t="str">
            <v/>
          </cell>
        </row>
        <row r="3226">
          <cell r="P3226" t="str">
            <v>__</v>
          </cell>
          <cell r="Q3226" t="str">
            <v/>
          </cell>
          <cell r="R3226" t="str">
            <v/>
          </cell>
        </row>
        <row r="3227">
          <cell r="P3227" t="str">
            <v>__</v>
          </cell>
          <cell r="Q3227" t="str">
            <v/>
          </cell>
          <cell r="R3227" t="str">
            <v/>
          </cell>
        </row>
        <row r="3228">
          <cell r="P3228" t="str">
            <v>__</v>
          </cell>
          <cell r="Q3228" t="str">
            <v/>
          </cell>
          <cell r="R3228" t="str">
            <v/>
          </cell>
        </row>
        <row r="3229">
          <cell r="P3229" t="str">
            <v>__</v>
          </cell>
          <cell r="Q3229" t="str">
            <v/>
          </cell>
          <cell r="R3229" t="str">
            <v/>
          </cell>
        </row>
        <row r="3230">
          <cell r="P3230" t="str">
            <v>__</v>
          </cell>
          <cell r="Q3230" t="str">
            <v/>
          </cell>
          <cell r="R3230" t="str">
            <v/>
          </cell>
        </row>
        <row r="3231">
          <cell r="P3231" t="str">
            <v>__</v>
          </cell>
          <cell r="Q3231" t="str">
            <v/>
          </cell>
          <cell r="R3231" t="str">
            <v/>
          </cell>
        </row>
        <row r="3232">
          <cell r="P3232" t="str">
            <v>__</v>
          </cell>
          <cell r="Q3232" t="str">
            <v/>
          </cell>
          <cell r="R3232" t="str">
            <v/>
          </cell>
        </row>
        <row r="3233">
          <cell r="P3233" t="str">
            <v>__</v>
          </cell>
          <cell r="Q3233" t="str">
            <v/>
          </cell>
          <cell r="R3233" t="str">
            <v/>
          </cell>
        </row>
        <row r="3234">
          <cell r="P3234" t="str">
            <v>__</v>
          </cell>
          <cell r="Q3234" t="str">
            <v/>
          </cell>
          <cell r="R3234" t="str">
            <v/>
          </cell>
        </row>
        <row r="3235">
          <cell r="P3235" t="str">
            <v>__</v>
          </cell>
          <cell r="Q3235" t="str">
            <v/>
          </cell>
          <cell r="R3235" t="str">
            <v/>
          </cell>
        </row>
        <row r="3236">
          <cell r="P3236" t="str">
            <v>__</v>
          </cell>
          <cell r="Q3236" t="str">
            <v/>
          </cell>
          <cell r="R3236" t="str">
            <v/>
          </cell>
        </row>
        <row r="3237">
          <cell r="P3237" t="str">
            <v>__</v>
          </cell>
          <cell r="Q3237" t="str">
            <v/>
          </cell>
          <cell r="R3237" t="str">
            <v/>
          </cell>
        </row>
        <row r="3238">
          <cell r="P3238" t="str">
            <v>__</v>
          </cell>
          <cell r="Q3238" t="str">
            <v/>
          </cell>
          <cell r="R3238" t="str">
            <v/>
          </cell>
        </row>
        <row r="3239">
          <cell r="P3239" t="str">
            <v>__</v>
          </cell>
          <cell r="Q3239" t="str">
            <v/>
          </cell>
          <cell r="R3239" t="str">
            <v/>
          </cell>
        </row>
        <row r="3240">
          <cell r="P3240" t="str">
            <v>__</v>
          </cell>
          <cell r="Q3240" t="str">
            <v/>
          </cell>
          <cell r="R3240" t="str">
            <v/>
          </cell>
        </row>
        <row r="3241">
          <cell r="P3241" t="str">
            <v>__</v>
          </cell>
          <cell r="Q3241" t="str">
            <v/>
          </cell>
          <cell r="R3241" t="str">
            <v/>
          </cell>
        </row>
        <row r="3242">
          <cell r="P3242" t="str">
            <v>__</v>
          </cell>
          <cell r="Q3242" t="str">
            <v/>
          </cell>
          <cell r="R3242" t="str">
            <v/>
          </cell>
        </row>
        <row r="3243">
          <cell r="P3243" t="str">
            <v>__</v>
          </cell>
          <cell r="Q3243" t="str">
            <v/>
          </cell>
          <cell r="R3243" t="str">
            <v/>
          </cell>
        </row>
        <row r="3244">
          <cell r="P3244" t="str">
            <v>__</v>
          </cell>
          <cell r="Q3244" t="str">
            <v/>
          </cell>
          <cell r="R3244" t="str">
            <v/>
          </cell>
        </row>
        <row r="3245">
          <cell r="P3245" t="str">
            <v>__</v>
          </cell>
          <cell r="Q3245" t="str">
            <v/>
          </cell>
          <cell r="R3245" t="str">
            <v/>
          </cell>
        </row>
        <row r="3246">
          <cell r="P3246" t="str">
            <v>__</v>
          </cell>
          <cell r="Q3246" t="str">
            <v/>
          </cell>
          <cell r="R3246" t="str">
            <v/>
          </cell>
        </row>
        <row r="3247">
          <cell r="P3247" t="str">
            <v>__</v>
          </cell>
          <cell r="Q3247" t="str">
            <v/>
          </cell>
          <cell r="R3247" t="str">
            <v/>
          </cell>
        </row>
        <row r="3248">
          <cell r="P3248" t="str">
            <v>__</v>
          </cell>
          <cell r="Q3248" t="str">
            <v/>
          </cell>
          <cell r="R3248" t="str">
            <v/>
          </cell>
        </row>
        <row r="3249">
          <cell r="P3249" t="str">
            <v>__</v>
          </cell>
          <cell r="Q3249" t="str">
            <v/>
          </cell>
          <cell r="R3249" t="str">
            <v/>
          </cell>
        </row>
        <row r="3250">
          <cell r="P3250" t="str">
            <v>__</v>
          </cell>
          <cell r="Q3250" t="str">
            <v/>
          </cell>
          <cell r="R3250" t="str">
            <v/>
          </cell>
        </row>
        <row r="3251">
          <cell r="P3251" t="str">
            <v>__</v>
          </cell>
          <cell r="Q3251" t="str">
            <v/>
          </cell>
          <cell r="R3251" t="str">
            <v/>
          </cell>
        </row>
        <row r="3252">
          <cell r="P3252" t="str">
            <v>__</v>
          </cell>
          <cell r="Q3252" t="str">
            <v/>
          </cell>
          <cell r="R3252" t="str">
            <v/>
          </cell>
        </row>
        <row r="3253">
          <cell r="P3253" t="str">
            <v>__</v>
          </cell>
          <cell r="Q3253" t="str">
            <v/>
          </cell>
          <cell r="R3253" t="str">
            <v/>
          </cell>
        </row>
        <row r="3254">
          <cell r="P3254" t="str">
            <v>__</v>
          </cell>
          <cell r="Q3254" t="str">
            <v/>
          </cell>
          <cell r="R3254" t="str">
            <v/>
          </cell>
        </row>
        <row r="3255">
          <cell r="P3255" t="str">
            <v>__</v>
          </cell>
          <cell r="Q3255" t="str">
            <v/>
          </cell>
          <cell r="R3255" t="str">
            <v/>
          </cell>
        </row>
        <row r="3256">
          <cell r="P3256" t="str">
            <v>__</v>
          </cell>
          <cell r="Q3256" t="str">
            <v/>
          </cell>
          <cell r="R3256" t="str">
            <v/>
          </cell>
        </row>
        <row r="3257">
          <cell r="P3257" t="str">
            <v>__</v>
          </cell>
          <cell r="Q3257" t="str">
            <v/>
          </cell>
          <cell r="R3257" t="str">
            <v/>
          </cell>
        </row>
        <row r="3258">
          <cell r="P3258" t="str">
            <v>__</v>
          </cell>
          <cell r="Q3258" t="str">
            <v/>
          </cell>
          <cell r="R3258" t="str">
            <v/>
          </cell>
        </row>
        <row r="3259">
          <cell r="P3259" t="str">
            <v>__</v>
          </cell>
          <cell r="Q3259" t="str">
            <v/>
          </cell>
          <cell r="R3259" t="str">
            <v/>
          </cell>
        </row>
        <row r="3260">
          <cell r="P3260" t="str">
            <v>__</v>
          </cell>
          <cell r="Q3260" t="str">
            <v/>
          </cell>
          <cell r="R3260" t="str">
            <v/>
          </cell>
        </row>
        <row r="3261">
          <cell r="P3261" t="str">
            <v>__</v>
          </cell>
          <cell r="Q3261" t="str">
            <v/>
          </cell>
          <cell r="R3261" t="str">
            <v/>
          </cell>
        </row>
        <row r="3262">
          <cell r="P3262" t="str">
            <v>__</v>
          </cell>
          <cell r="Q3262" t="str">
            <v/>
          </cell>
          <cell r="R3262" t="str">
            <v/>
          </cell>
        </row>
        <row r="3263">
          <cell r="P3263" t="str">
            <v>__</v>
          </cell>
          <cell r="Q3263" t="str">
            <v/>
          </cell>
          <cell r="R3263" t="str">
            <v/>
          </cell>
        </row>
        <row r="3264">
          <cell r="P3264" t="str">
            <v>__</v>
          </cell>
          <cell r="Q3264" t="str">
            <v/>
          </cell>
          <cell r="R3264" t="str">
            <v/>
          </cell>
        </row>
        <row r="3265">
          <cell r="P3265" t="str">
            <v>__</v>
          </cell>
          <cell r="Q3265" t="str">
            <v/>
          </cell>
          <cell r="R3265" t="str">
            <v/>
          </cell>
        </row>
        <row r="3266">
          <cell r="P3266" t="str">
            <v>__</v>
          </cell>
          <cell r="Q3266" t="str">
            <v/>
          </cell>
          <cell r="R3266" t="str">
            <v/>
          </cell>
        </row>
        <row r="3267">
          <cell r="P3267" t="str">
            <v>__</v>
          </cell>
          <cell r="Q3267" t="str">
            <v/>
          </cell>
          <cell r="R3267" t="str">
            <v/>
          </cell>
        </row>
        <row r="3268">
          <cell r="P3268" t="str">
            <v>__</v>
          </cell>
          <cell r="Q3268" t="str">
            <v/>
          </cell>
          <cell r="R3268" t="str">
            <v/>
          </cell>
        </row>
        <row r="3269">
          <cell r="P3269" t="str">
            <v>__</v>
          </cell>
          <cell r="Q3269" t="str">
            <v/>
          </cell>
          <cell r="R3269" t="str">
            <v/>
          </cell>
        </row>
        <row r="3270">
          <cell r="P3270" t="str">
            <v>__</v>
          </cell>
          <cell r="Q3270" t="str">
            <v/>
          </cell>
          <cell r="R3270" t="str">
            <v/>
          </cell>
        </row>
        <row r="3271">
          <cell r="P3271" t="str">
            <v>__</v>
          </cell>
          <cell r="Q3271" t="str">
            <v/>
          </cell>
          <cell r="R3271" t="str">
            <v/>
          </cell>
        </row>
        <row r="3272">
          <cell r="P3272" t="str">
            <v>__</v>
          </cell>
          <cell r="Q3272" t="str">
            <v/>
          </cell>
          <cell r="R3272" t="str">
            <v/>
          </cell>
        </row>
        <row r="3273">
          <cell r="P3273" t="str">
            <v>__</v>
          </cell>
          <cell r="Q3273" t="str">
            <v/>
          </cell>
          <cell r="R3273" t="str">
            <v/>
          </cell>
        </row>
        <row r="3274">
          <cell r="P3274" t="str">
            <v>__</v>
          </cell>
          <cell r="Q3274" t="str">
            <v/>
          </cell>
          <cell r="R3274" t="str">
            <v/>
          </cell>
        </row>
        <row r="3275">
          <cell r="P3275" t="str">
            <v>__</v>
          </cell>
          <cell r="Q3275" t="str">
            <v/>
          </cell>
          <cell r="R3275" t="str">
            <v/>
          </cell>
        </row>
        <row r="3276">
          <cell r="P3276" t="str">
            <v>__</v>
          </cell>
          <cell r="Q3276" t="str">
            <v/>
          </cell>
          <cell r="R3276" t="str">
            <v/>
          </cell>
        </row>
        <row r="3277">
          <cell r="P3277" t="str">
            <v>__</v>
          </cell>
          <cell r="Q3277" t="str">
            <v/>
          </cell>
          <cell r="R3277" t="str">
            <v/>
          </cell>
        </row>
        <row r="3278">
          <cell r="P3278" t="str">
            <v>__</v>
          </cell>
          <cell r="Q3278" t="str">
            <v/>
          </cell>
          <cell r="R3278" t="str">
            <v/>
          </cell>
        </row>
        <row r="3279">
          <cell r="P3279" t="str">
            <v>__</v>
          </cell>
          <cell r="Q3279" t="str">
            <v/>
          </cell>
          <cell r="R3279" t="str">
            <v/>
          </cell>
        </row>
        <row r="3280">
          <cell r="P3280" t="str">
            <v>__</v>
          </cell>
          <cell r="Q3280" t="str">
            <v/>
          </cell>
          <cell r="R3280" t="str">
            <v/>
          </cell>
        </row>
        <row r="3281">
          <cell r="P3281" t="str">
            <v>__</v>
          </cell>
          <cell r="Q3281" t="str">
            <v/>
          </cell>
          <cell r="R3281" t="str">
            <v/>
          </cell>
        </row>
        <row r="3282">
          <cell r="P3282" t="str">
            <v>__</v>
          </cell>
          <cell r="Q3282" t="str">
            <v/>
          </cell>
          <cell r="R3282" t="str">
            <v/>
          </cell>
        </row>
        <row r="3283">
          <cell r="P3283" t="str">
            <v>__</v>
          </cell>
          <cell r="Q3283" t="str">
            <v/>
          </cell>
          <cell r="R3283" t="str">
            <v/>
          </cell>
        </row>
        <row r="3284">
          <cell r="P3284" t="str">
            <v>__</v>
          </cell>
          <cell r="Q3284" t="str">
            <v/>
          </cell>
          <cell r="R3284" t="str">
            <v/>
          </cell>
        </row>
        <row r="3285">
          <cell r="P3285" t="str">
            <v>__</v>
          </cell>
          <cell r="Q3285" t="str">
            <v/>
          </cell>
          <cell r="R3285" t="str">
            <v/>
          </cell>
        </row>
        <row r="3286">
          <cell r="P3286" t="str">
            <v>__</v>
          </cell>
          <cell r="Q3286" t="str">
            <v/>
          </cell>
          <cell r="R3286" t="str">
            <v/>
          </cell>
        </row>
        <row r="3287">
          <cell r="P3287" t="str">
            <v>__</v>
          </cell>
          <cell r="Q3287" t="str">
            <v/>
          </cell>
          <cell r="R3287" t="str">
            <v/>
          </cell>
        </row>
        <row r="3288">
          <cell r="P3288" t="str">
            <v>__</v>
          </cell>
          <cell r="Q3288" t="str">
            <v/>
          </cell>
          <cell r="R3288" t="str">
            <v/>
          </cell>
        </row>
        <row r="3289">
          <cell r="P3289" t="str">
            <v>__</v>
          </cell>
          <cell r="Q3289" t="str">
            <v/>
          </cell>
          <cell r="R3289" t="str">
            <v/>
          </cell>
        </row>
        <row r="3290">
          <cell r="P3290" t="str">
            <v>__</v>
          </cell>
          <cell r="Q3290" t="str">
            <v/>
          </cell>
          <cell r="R3290" t="str">
            <v/>
          </cell>
        </row>
        <row r="3291">
          <cell r="P3291" t="str">
            <v>__</v>
          </cell>
          <cell r="Q3291" t="str">
            <v/>
          </cell>
          <cell r="R3291" t="str">
            <v/>
          </cell>
        </row>
        <row r="3292">
          <cell r="P3292" t="str">
            <v>__</v>
          </cell>
          <cell r="Q3292" t="str">
            <v/>
          </cell>
          <cell r="R3292" t="str">
            <v/>
          </cell>
        </row>
        <row r="3293">
          <cell r="P3293" t="str">
            <v>__</v>
          </cell>
          <cell r="Q3293" t="str">
            <v/>
          </cell>
          <cell r="R3293" t="str">
            <v/>
          </cell>
        </row>
        <row r="3294">
          <cell r="P3294" t="str">
            <v>__</v>
          </cell>
          <cell r="Q3294" t="str">
            <v/>
          </cell>
          <cell r="R3294" t="str">
            <v/>
          </cell>
        </row>
        <row r="3295">
          <cell r="P3295" t="str">
            <v>__</v>
          </cell>
          <cell r="Q3295" t="str">
            <v/>
          </cell>
          <cell r="R3295" t="str">
            <v/>
          </cell>
        </row>
        <row r="3296">
          <cell r="P3296" t="str">
            <v>__</v>
          </cell>
          <cell r="Q3296" t="str">
            <v/>
          </cell>
          <cell r="R3296" t="str">
            <v/>
          </cell>
        </row>
        <row r="3297">
          <cell r="P3297" t="str">
            <v>__</v>
          </cell>
          <cell r="Q3297" t="str">
            <v/>
          </cell>
          <cell r="R3297" t="str">
            <v/>
          </cell>
        </row>
        <row r="3298">
          <cell r="P3298" t="str">
            <v>__</v>
          </cell>
          <cell r="Q3298" t="str">
            <v/>
          </cell>
          <cell r="R3298" t="str">
            <v/>
          </cell>
        </row>
        <row r="3299">
          <cell r="P3299" t="str">
            <v>__</v>
          </cell>
          <cell r="Q3299" t="str">
            <v/>
          </cell>
          <cell r="R3299" t="str">
            <v/>
          </cell>
        </row>
        <row r="3300">
          <cell r="P3300" t="str">
            <v>__</v>
          </cell>
          <cell r="Q3300" t="str">
            <v/>
          </cell>
          <cell r="R3300" t="str">
            <v/>
          </cell>
        </row>
        <row r="3301">
          <cell r="P3301" t="str">
            <v>__</v>
          </cell>
          <cell r="Q3301" t="str">
            <v/>
          </cell>
          <cell r="R3301" t="str">
            <v/>
          </cell>
        </row>
        <row r="3302">
          <cell r="P3302" t="str">
            <v>__</v>
          </cell>
          <cell r="Q3302" t="str">
            <v/>
          </cell>
          <cell r="R3302" t="str">
            <v/>
          </cell>
        </row>
        <row r="3303">
          <cell r="P3303" t="str">
            <v>__</v>
          </cell>
          <cell r="Q3303" t="str">
            <v/>
          </cell>
          <cell r="R3303" t="str">
            <v/>
          </cell>
        </row>
        <row r="3304">
          <cell r="P3304" t="str">
            <v>__</v>
          </cell>
          <cell r="Q3304" t="str">
            <v/>
          </cell>
          <cell r="R3304" t="str">
            <v/>
          </cell>
        </row>
        <row r="3305">
          <cell r="P3305" t="str">
            <v>__</v>
          </cell>
          <cell r="Q3305" t="str">
            <v/>
          </cell>
          <cell r="R3305" t="str">
            <v/>
          </cell>
        </row>
        <row r="3306">
          <cell r="P3306" t="str">
            <v>__</v>
          </cell>
          <cell r="Q3306" t="str">
            <v/>
          </cell>
          <cell r="R3306" t="str">
            <v/>
          </cell>
        </row>
        <row r="3307">
          <cell r="P3307" t="str">
            <v>__</v>
          </cell>
          <cell r="Q3307" t="str">
            <v/>
          </cell>
          <cell r="R3307" t="str">
            <v/>
          </cell>
        </row>
        <row r="3308">
          <cell r="P3308" t="str">
            <v>__</v>
          </cell>
          <cell r="Q3308" t="str">
            <v/>
          </cell>
          <cell r="R3308" t="str">
            <v/>
          </cell>
        </row>
        <row r="3309">
          <cell r="P3309" t="str">
            <v>__</v>
          </cell>
          <cell r="Q3309" t="str">
            <v/>
          </cell>
          <cell r="R3309" t="str">
            <v/>
          </cell>
        </row>
        <row r="3310">
          <cell r="P3310" t="str">
            <v>__</v>
          </cell>
          <cell r="Q3310" t="str">
            <v/>
          </cell>
          <cell r="R3310" t="str">
            <v/>
          </cell>
        </row>
        <row r="3311">
          <cell r="P3311" t="str">
            <v>__</v>
          </cell>
          <cell r="Q3311" t="str">
            <v/>
          </cell>
          <cell r="R3311" t="str">
            <v/>
          </cell>
        </row>
        <row r="3312">
          <cell r="P3312" t="str">
            <v>__</v>
          </cell>
          <cell r="Q3312" t="str">
            <v/>
          </cell>
          <cell r="R3312" t="str">
            <v/>
          </cell>
        </row>
        <row r="3313">
          <cell r="P3313" t="str">
            <v>__</v>
          </cell>
          <cell r="Q3313" t="str">
            <v/>
          </cell>
          <cell r="R3313" t="str">
            <v/>
          </cell>
        </row>
        <row r="3314">
          <cell r="P3314" t="str">
            <v>__</v>
          </cell>
          <cell r="Q3314" t="str">
            <v/>
          </cell>
          <cell r="R3314" t="str">
            <v/>
          </cell>
        </row>
        <row r="3315">
          <cell r="P3315" t="str">
            <v>__</v>
          </cell>
          <cell r="Q3315" t="str">
            <v/>
          </cell>
          <cell r="R3315" t="str">
            <v/>
          </cell>
        </row>
        <row r="3316">
          <cell r="P3316" t="str">
            <v>__</v>
          </cell>
          <cell r="Q3316" t="str">
            <v/>
          </cell>
          <cell r="R3316" t="str">
            <v/>
          </cell>
        </row>
        <row r="3317">
          <cell r="P3317" t="str">
            <v>__</v>
          </cell>
          <cell r="Q3317" t="str">
            <v/>
          </cell>
          <cell r="R3317" t="str">
            <v/>
          </cell>
        </row>
        <row r="3318">
          <cell r="P3318" t="str">
            <v>__</v>
          </cell>
          <cell r="Q3318" t="str">
            <v/>
          </cell>
          <cell r="R3318" t="str">
            <v/>
          </cell>
        </row>
        <row r="3319">
          <cell r="P3319" t="str">
            <v>__</v>
          </cell>
          <cell r="Q3319" t="str">
            <v/>
          </cell>
          <cell r="R3319" t="str">
            <v/>
          </cell>
        </row>
        <row r="3320">
          <cell r="P3320" t="str">
            <v>__</v>
          </cell>
          <cell r="Q3320" t="str">
            <v/>
          </cell>
          <cell r="R3320" t="str">
            <v/>
          </cell>
        </row>
        <row r="3321">
          <cell r="P3321" t="str">
            <v>__</v>
          </cell>
          <cell r="Q3321" t="str">
            <v/>
          </cell>
          <cell r="R3321" t="str">
            <v/>
          </cell>
        </row>
        <row r="3322">
          <cell r="P3322" t="str">
            <v>__</v>
          </cell>
          <cell r="Q3322" t="str">
            <v/>
          </cell>
          <cell r="R3322" t="str">
            <v/>
          </cell>
        </row>
        <row r="3323">
          <cell r="P3323" t="str">
            <v>__</v>
          </cell>
          <cell r="Q3323" t="str">
            <v/>
          </cell>
          <cell r="R3323" t="str">
            <v/>
          </cell>
        </row>
        <row r="3324">
          <cell r="P3324" t="str">
            <v>__</v>
          </cell>
          <cell r="Q3324" t="str">
            <v/>
          </cell>
          <cell r="R3324" t="str">
            <v/>
          </cell>
        </row>
        <row r="3325">
          <cell r="P3325" t="str">
            <v>__</v>
          </cell>
          <cell r="Q3325" t="str">
            <v/>
          </cell>
          <cell r="R3325" t="str">
            <v/>
          </cell>
        </row>
        <row r="3326">
          <cell r="P3326" t="str">
            <v>__</v>
          </cell>
          <cell r="Q3326" t="str">
            <v/>
          </cell>
          <cell r="R3326" t="str">
            <v/>
          </cell>
        </row>
        <row r="3327">
          <cell r="P3327" t="str">
            <v>__</v>
          </cell>
          <cell r="Q3327" t="str">
            <v/>
          </cell>
          <cell r="R3327" t="str">
            <v/>
          </cell>
        </row>
        <row r="3328">
          <cell r="P3328" t="str">
            <v>__</v>
          </cell>
          <cell r="Q3328" t="str">
            <v/>
          </cell>
          <cell r="R3328" t="str">
            <v/>
          </cell>
        </row>
        <row r="3329">
          <cell r="P3329" t="str">
            <v>__</v>
          </cell>
          <cell r="Q3329" t="str">
            <v/>
          </cell>
          <cell r="R3329" t="str">
            <v/>
          </cell>
        </row>
        <row r="3330">
          <cell r="P3330" t="str">
            <v>__</v>
          </cell>
          <cell r="Q3330" t="str">
            <v/>
          </cell>
          <cell r="R3330" t="str">
            <v/>
          </cell>
        </row>
        <row r="3331">
          <cell r="P3331" t="str">
            <v>__</v>
          </cell>
          <cell r="Q3331" t="str">
            <v/>
          </cell>
          <cell r="R3331" t="str">
            <v/>
          </cell>
        </row>
        <row r="3332">
          <cell r="P3332" t="str">
            <v>__</v>
          </cell>
          <cell r="Q3332" t="str">
            <v/>
          </cell>
          <cell r="R3332" t="str">
            <v/>
          </cell>
        </row>
        <row r="3333">
          <cell r="P3333" t="str">
            <v>__</v>
          </cell>
          <cell r="Q3333" t="str">
            <v/>
          </cell>
          <cell r="R3333" t="str">
            <v/>
          </cell>
        </row>
        <row r="3334">
          <cell r="P3334" t="str">
            <v>__</v>
          </cell>
          <cell r="Q3334" t="str">
            <v/>
          </cell>
          <cell r="R3334" t="str">
            <v/>
          </cell>
        </row>
        <row r="3335">
          <cell r="P3335" t="str">
            <v>__</v>
          </cell>
          <cell r="Q3335" t="str">
            <v/>
          </cell>
          <cell r="R3335" t="str">
            <v/>
          </cell>
        </row>
        <row r="3336">
          <cell r="P3336" t="str">
            <v>__</v>
          </cell>
          <cell r="Q3336" t="str">
            <v/>
          </cell>
          <cell r="R3336" t="str">
            <v/>
          </cell>
        </row>
        <row r="3337">
          <cell r="P3337" t="str">
            <v>__</v>
          </cell>
          <cell r="Q3337" t="str">
            <v/>
          </cell>
          <cell r="R3337" t="str">
            <v/>
          </cell>
        </row>
        <row r="3338">
          <cell r="P3338" t="str">
            <v>__</v>
          </cell>
          <cell r="Q3338" t="str">
            <v/>
          </cell>
          <cell r="R3338" t="str">
            <v/>
          </cell>
        </row>
        <row r="3339">
          <cell r="P3339" t="str">
            <v>__</v>
          </cell>
          <cell r="Q3339" t="str">
            <v/>
          </cell>
          <cell r="R3339" t="str">
            <v/>
          </cell>
        </row>
        <row r="3340">
          <cell r="P3340" t="str">
            <v>__</v>
          </cell>
          <cell r="Q3340" t="str">
            <v/>
          </cell>
          <cell r="R3340" t="str">
            <v/>
          </cell>
        </row>
        <row r="3341">
          <cell r="P3341" t="str">
            <v>__</v>
          </cell>
          <cell r="Q3341" t="str">
            <v/>
          </cell>
          <cell r="R3341" t="str">
            <v/>
          </cell>
        </row>
        <row r="3342">
          <cell r="P3342" t="str">
            <v>__</v>
          </cell>
          <cell r="Q3342" t="str">
            <v/>
          </cell>
          <cell r="R3342" t="str">
            <v/>
          </cell>
        </row>
        <row r="3343">
          <cell r="P3343" t="str">
            <v>__</v>
          </cell>
          <cell r="Q3343" t="str">
            <v/>
          </cell>
          <cell r="R3343" t="str">
            <v/>
          </cell>
        </row>
        <row r="3344">
          <cell r="P3344" t="str">
            <v>__</v>
          </cell>
          <cell r="Q3344" t="str">
            <v/>
          </cell>
          <cell r="R3344" t="str">
            <v/>
          </cell>
        </row>
        <row r="3345">
          <cell r="P3345" t="str">
            <v>__</v>
          </cell>
          <cell r="Q3345" t="str">
            <v/>
          </cell>
          <cell r="R3345" t="str">
            <v/>
          </cell>
        </row>
        <row r="3346">
          <cell r="P3346" t="str">
            <v>__</v>
          </cell>
          <cell r="Q3346" t="str">
            <v/>
          </cell>
          <cell r="R3346" t="str">
            <v/>
          </cell>
        </row>
        <row r="3347">
          <cell r="P3347" t="str">
            <v>__</v>
          </cell>
          <cell r="Q3347" t="str">
            <v/>
          </cell>
          <cell r="R3347" t="str">
            <v/>
          </cell>
        </row>
        <row r="3348">
          <cell r="P3348" t="str">
            <v>__</v>
          </cell>
          <cell r="Q3348" t="str">
            <v/>
          </cell>
          <cell r="R3348" t="str">
            <v/>
          </cell>
        </row>
        <row r="3349">
          <cell r="P3349" t="str">
            <v>__</v>
          </cell>
          <cell r="Q3349" t="str">
            <v/>
          </cell>
          <cell r="R3349" t="str">
            <v/>
          </cell>
        </row>
        <row r="3350">
          <cell r="P3350" t="str">
            <v>__</v>
          </cell>
          <cell r="Q3350" t="str">
            <v/>
          </cell>
          <cell r="R3350" t="str">
            <v/>
          </cell>
        </row>
        <row r="3351">
          <cell r="P3351" t="str">
            <v>__</v>
          </cell>
          <cell r="Q3351" t="str">
            <v/>
          </cell>
          <cell r="R3351" t="str">
            <v/>
          </cell>
        </row>
        <row r="3352">
          <cell r="P3352" t="str">
            <v>__</v>
          </cell>
          <cell r="Q3352" t="str">
            <v/>
          </cell>
          <cell r="R3352" t="str">
            <v/>
          </cell>
        </row>
        <row r="3353">
          <cell r="P3353" t="str">
            <v>__</v>
          </cell>
          <cell r="Q3353" t="str">
            <v/>
          </cell>
          <cell r="R3353" t="str">
            <v/>
          </cell>
        </row>
        <row r="3354">
          <cell r="P3354" t="str">
            <v>__</v>
          </cell>
          <cell r="Q3354" t="str">
            <v/>
          </cell>
          <cell r="R3354" t="str">
            <v/>
          </cell>
        </row>
        <row r="3355">
          <cell r="P3355" t="str">
            <v>__</v>
          </cell>
          <cell r="Q3355" t="str">
            <v/>
          </cell>
          <cell r="R3355" t="str">
            <v/>
          </cell>
        </row>
        <row r="3356">
          <cell r="P3356" t="str">
            <v>__</v>
          </cell>
          <cell r="Q3356" t="str">
            <v/>
          </cell>
          <cell r="R3356" t="str">
            <v/>
          </cell>
        </row>
        <row r="3357">
          <cell r="P3357" t="str">
            <v>__</v>
          </cell>
          <cell r="Q3357" t="str">
            <v/>
          </cell>
          <cell r="R3357" t="str">
            <v/>
          </cell>
        </row>
        <row r="3358">
          <cell r="P3358" t="str">
            <v>__</v>
          </cell>
          <cell r="Q3358" t="str">
            <v/>
          </cell>
          <cell r="R3358" t="str">
            <v/>
          </cell>
        </row>
        <row r="3359">
          <cell r="P3359" t="str">
            <v>__</v>
          </cell>
          <cell r="Q3359" t="str">
            <v/>
          </cell>
          <cell r="R3359" t="str">
            <v/>
          </cell>
        </row>
        <row r="3360">
          <cell r="P3360" t="str">
            <v>__</v>
          </cell>
          <cell r="Q3360" t="str">
            <v/>
          </cell>
          <cell r="R3360" t="str">
            <v/>
          </cell>
        </row>
        <row r="3361">
          <cell r="P3361" t="str">
            <v>__</v>
          </cell>
          <cell r="Q3361" t="str">
            <v/>
          </cell>
          <cell r="R3361" t="str">
            <v/>
          </cell>
        </row>
        <row r="3362">
          <cell r="P3362" t="str">
            <v>__</v>
          </cell>
          <cell r="Q3362" t="str">
            <v/>
          </cell>
          <cell r="R3362" t="str">
            <v/>
          </cell>
        </row>
        <row r="3363">
          <cell r="P3363" t="str">
            <v>__</v>
          </cell>
          <cell r="Q3363" t="str">
            <v/>
          </cell>
          <cell r="R3363" t="str">
            <v/>
          </cell>
        </row>
        <row r="3364">
          <cell r="P3364" t="str">
            <v>__</v>
          </cell>
          <cell r="Q3364" t="str">
            <v/>
          </cell>
          <cell r="R3364" t="str">
            <v/>
          </cell>
        </row>
        <row r="3365">
          <cell r="P3365" t="str">
            <v>__</v>
          </cell>
          <cell r="Q3365" t="str">
            <v/>
          </cell>
          <cell r="R3365" t="str">
            <v/>
          </cell>
        </row>
        <row r="3366">
          <cell r="P3366" t="str">
            <v>__</v>
          </cell>
          <cell r="Q3366" t="str">
            <v/>
          </cell>
          <cell r="R3366" t="str">
            <v/>
          </cell>
        </row>
        <row r="3367">
          <cell r="P3367" t="str">
            <v>__</v>
          </cell>
          <cell r="Q3367" t="str">
            <v/>
          </cell>
          <cell r="R3367" t="str">
            <v/>
          </cell>
        </row>
        <row r="3368">
          <cell r="P3368" t="str">
            <v>__</v>
          </cell>
          <cell r="Q3368" t="str">
            <v/>
          </cell>
          <cell r="R3368" t="str">
            <v/>
          </cell>
        </row>
        <row r="3369">
          <cell r="P3369" t="str">
            <v>__</v>
          </cell>
          <cell r="Q3369" t="str">
            <v/>
          </cell>
          <cell r="R3369" t="str">
            <v/>
          </cell>
        </row>
        <row r="3370">
          <cell r="P3370" t="str">
            <v>__</v>
          </cell>
          <cell r="Q3370" t="str">
            <v/>
          </cell>
          <cell r="R3370" t="str">
            <v/>
          </cell>
        </row>
        <row r="3371">
          <cell r="P3371" t="str">
            <v>__</v>
          </cell>
          <cell r="Q3371" t="str">
            <v/>
          </cell>
          <cell r="R3371" t="str">
            <v/>
          </cell>
        </row>
        <row r="3372">
          <cell r="P3372" t="str">
            <v>__</v>
          </cell>
          <cell r="Q3372" t="str">
            <v/>
          </cell>
          <cell r="R3372" t="str">
            <v/>
          </cell>
        </row>
        <row r="3373">
          <cell r="P3373" t="str">
            <v>__</v>
          </cell>
          <cell r="Q3373" t="str">
            <v/>
          </cell>
          <cell r="R3373" t="str">
            <v/>
          </cell>
        </row>
        <row r="3374">
          <cell r="P3374" t="str">
            <v>__</v>
          </cell>
          <cell r="Q3374" t="str">
            <v/>
          </cell>
          <cell r="R3374" t="str">
            <v/>
          </cell>
        </row>
        <row r="3375">
          <cell r="P3375" t="str">
            <v>__</v>
          </cell>
          <cell r="Q3375" t="str">
            <v/>
          </cell>
          <cell r="R3375" t="str">
            <v/>
          </cell>
        </row>
        <row r="3376">
          <cell r="P3376" t="str">
            <v>__</v>
          </cell>
          <cell r="Q3376" t="str">
            <v/>
          </cell>
          <cell r="R3376" t="str">
            <v/>
          </cell>
        </row>
        <row r="3377">
          <cell r="P3377" t="str">
            <v>__</v>
          </cell>
          <cell r="Q3377" t="str">
            <v/>
          </cell>
          <cell r="R3377" t="str">
            <v/>
          </cell>
        </row>
        <row r="3378">
          <cell r="P3378" t="str">
            <v>__</v>
          </cell>
          <cell r="Q3378" t="str">
            <v/>
          </cell>
          <cell r="R3378" t="str">
            <v/>
          </cell>
        </row>
        <row r="3379">
          <cell r="P3379" t="str">
            <v>__</v>
          </cell>
          <cell r="Q3379" t="str">
            <v/>
          </cell>
          <cell r="R3379" t="str">
            <v/>
          </cell>
        </row>
        <row r="3380">
          <cell r="P3380" t="str">
            <v>__</v>
          </cell>
          <cell r="Q3380" t="str">
            <v/>
          </cell>
          <cell r="R3380" t="str">
            <v/>
          </cell>
        </row>
        <row r="3381">
          <cell r="P3381" t="str">
            <v>__</v>
          </cell>
          <cell r="Q3381" t="str">
            <v/>
          </cell>
          <cell r="R3381" t="str">
            <v/>
          </cell>
        </row>
        <row r="3382">
          <cell r="P3382" t="str">
            <v>__</v>
          </cell>
          <cell r="Q3382" t="str">
            <v/>
          </cell>
          <cell r="R3382" t="str">
            <v/>
          </cell>
        </row>
        <row r="3383">
          <cell r="P3383" t="str">
            <v>__</v>
          </cell>
          <cell r="Q3383" t="str">
            <v/>
          </cell>
          <cell r="R3383" t="str">
            <v/>
          </cell>
        </row>
        <row r="3384">
          <cell r="P3384" t="str">
            <v>__</v>
          </cell>
          <cell r="Q3384" t="str">
            <v/>
          </cell>
          <cell r="R3384" t="str">
            <v/>
          </cell>
        </row>
        <row r="3385">
          <cell r="P3385" t="str">
            <v>__</v>
          </cell>
          <cell r="Q3385" t="str">
            <v/>
          </cell>
          <cell r="R3385" t="str">
            <v/>
          </cell>
        </row>
        <row r="3386">
          <cell r="P3386" t="str">
            <v>__</v>
          </cell>
          <cell r="Q3386" t="str">
            <v/>
          </cell>
          <cell r="R3386" t="str">
            <v/>
          </cell>
        </row>
        <row r="3387">
          <cell r="P3387" t="str">
            <v>__</v>
          </cell>
          <cell r="Q3387" t="str">
            <v/>
          </cell>
          <cell r="R3387" t="str">
            <v/>
          </cell>
        </row>
        <row r="3388">
          <cell r="P3388" t="str">
            <v>__</v>
          </cell>
          <cell r="Q3388" t="str">
            <v/>
          </cell>
          <cell r="R3388" t="str">
            <v/>
          </cell>
        </row>
        <row r="3389">
          <cell r="P3389" t="str">
            <v>__</v>
          </cell>
          <cell r="Q3389" t="str">
            <v/>
          </cell>
          <cell r="R3389" t="str">
            <v/>
          </cell>
        </row>
        <row r="3390">
          <cell r="P3390" t="str">
            <v>__</v>
          </cell>
          <cell r="Q3390" t="str">
            <v/>
          </cell>
          <cell r="R3390" t="str">
            <v/>
          </cell>
        </row>
        <row r="3391">
          <cell r="P3391" t="str">
            <v>__</v>
          </cell>
          <cell r="Q3391" t="str">
            <v/>
          </cell>
          <cell r="R3391" t="str">
            <v/>
          </cell>
        </row>
        <row r="3392">
          <cell r="P3392" t="str">
            <v>__</v>
          </cell>
          <cell r="Q3392" t="str">
            <v/>
          </cell>
          <cell r="R3392" t="str">
            <v/>
          </cell>
        </row>
        <row r="3393">
          <cell r="P3393" t="str">
            <v>__</v>
          </cell>
          <cell r="Q3393" t="str">
            <v/>
          </cell>
          <cell r="R3393" t="str">
            <v/>
          </cell>
        </row>
        <row r="3394">
          <cell r="P3394" t="str">
            <v>__</v>
          </cell>
          <cell r="Q3394" t="str">
            <v/>
          </cell>
          <cell r="R3394" t="str">
            <v/>
          </cell>
        </row>
        <row r="3395">
          <cell r="P3395" t="str">
            <v>__</v>
          </cell>
          <cell r="Q3395" t="str">
            <v/>
          </cell>
          <cell r="R3395" t="str">
            <v/>
          </cell>
        </row>
        <row r="3396">
          <cell r="P3396" t="str">
            <v>__</v>
          </cell>
          <cell r="Q3396" t="str">
            <v/>
          </cell>
          <cell r="R3396" t="str">
            <v/>
          </cell>
        </row>
        <row r="3397">
          <cell r="P3397" t="str">
            <v>__</v>
          </cell>
          <cell r="Q3397" t="str">
            <v/>
          </cell>
          <cell r="R3397" t="str">
            <v/>
          </cell>
        </row>
        <row r="3398">
          <cell r="P3398" t="str">
            <v>__</v>
          </cell>
          <cell r="Q3398" t="str">
            <v/>
          </cell>
          <cell r="R3398" t="str">
            <v/>
          </cell>
        </row>
        <row r="3399">
          <cell r="P3399" t="str">
            <v>__</v>
          </cell>
          <cell r="Q3399" t="str">
            <v/>
          </cell>
          <cell r="R3399" t="str">
            <v/>
          </cell>
        </row>
        <row r="3400">
          <cell r="P3400" t="str">
            <v>__</v>
          </cell>
          <cell r="Q3400" t="str">
            <v/>
          </cell>
          <cell r="R3400" t="str">
            <v/>
          </cell>
        </row>
        <row r="3401">
          <cell r="P3401" t="str">
            <v>__</v>
          </cell>
          <cell r="Q3401" t="str">
            <v/>
          </cell>
          <cell r="R3401" t="str">
            <v/>
          </cell>
        </row>
        <row r="3402">
          <cell r="P3402" t="str">
            <v>__</v>
          </cell>
          <cell r="Q3402" t="str">
            <v/>
          </cell>
          <cell r="R3402" t="str">
            <v/>
          </cell>
        </row>
        <row r="3403">
          <cell r="P3403" t="str">
            <v>__</v>
          </cell>
          <cell r="Q3403" t="str">
            <v/>
          </cell>
          <cell r="R3403" t="str">
            <v/>
          </cell>
        </row>
        <row r="3404">
          <cell r="P3404" t="str">
            <v>__</v>
          </cell>
          <cell r="Q3404" t="str">
            <v/>
          </cell>
          <cell r="R3404" t="str">
            <v/>
          </cell>
        </row>
        <row r="3405">
          <cell r="P3405" t="str">
            <v>__</v>
          </cell>
          <cell r="Q3405" t="str">
            <v/>
          </cell>
          <cell r="R3405" t="str">
            <v/>
          </cell>
        </row>
        <row r="3406">
          <cell r="P3406" t="str">
            <v>__</v>
          </cell>
          <cell r="Q3406" t="str">
            <v/>
          </cell>
          <cell r="R3406" t="str">
            <v/>
          </cell>
        </row>
        <row r="3407">
          <cell r="P3407" t="str">
            <v>__</v>
          </cell>
          <cell r="Q3407" t="str">
            <v/>
          </cell>
          <cell r="R3407" t="str">
            <v/>
          </cell>
        </row>
        <row r="3408">
          <cell r="P3408" t="str">
            <v>__</v>
          </cell>
          <cell r="Q3408" t="str">
            <v/>
          </cell>
          <cell r="R3408" t="str">
            <v/>
          </cell>
        </row>
        <row r="3409">
          <cell r="P3409" t="str">
            <v>__</v>
          </cell>
          <cell r="Q3409" t="str">
            <v/>
          </cell>
          <cell r="R3409" t="str">
            <v/>
          </cell>
        </row>
        <row r="3410">
          <cell r="P3410" t="str">
            <v>__</v>
          </cell>
          <cell r="Q3410" t="str">
            <v/>
          </cell>
          <cell r="R3410" t="str">
            <v/>
          </cell>
        </row>
        <row r="3411">
          <cell r="P3411" t="str">
            <v>__</v>
          </cell>
          <cell r="Q3411" t="str">
            <v/>
          </cell>
          <cell r="R3411" t="str">
            <v/>
          </cell>
        </row>
        <row r="3412">
          <cell r="P3412" t="str">
            <v>__</v>
          </cell>
          <cell r="Q3412" t="str">
            <v/>
          </cell>
          <cell r="R3412" t="str">
            <v/>
          </cell>
        </row>
        <row r="3413">
          <cell r="P3413" t="str">
            <v>__</v>
          </cell>
          <cell r="Q3413" t="str">
            <v/>
          </cell>
          <cell r="R3413" t="str">
            <v/>
          </cell>
        </row>
        <row r="3414">
          <cell r="P3414" t="str">
            <v>__</v>
          </cell>
          <cell r="Q3414" t="str">
            <v/>
          </cell>
          <cell r="R3414" t="str">
            <v/>
          </cell>
        </row>
        <row r="3415">
          <cell r="P3415" t="str">
            <v>__</v>
          </cell>
          <cell r="Q3415" t="str">
            <v/>
          </cell>
          <cell r="R3415" t="str">
            <v/>
          </cell>
        </row>
        <row r="3416">
          <cell r="P3416" t="str">
            <v>__</v>
          </cell>
          <cell r="Q3416" t="str">
            <v/>
          </cell>
          <cell r="R3416" t="str">
            <v/>
          </cell>
        </row>
        <row r="3417">
          <cell r="P3417" t="str">
            <v>__</v>
          </cell>
          <cell r="Q3417" t="str">
            <v/>
          </cell>
          <cell r="R3417" t="str">
            <v/>
          </cell>
        </row>
        <row r="3418">
          <cell r="P3418" t="str">
            <v>__</v>
          </cell>
          <cell r="Q3418" t="str">
            <v/>
          </cell>
          <cell r="R3418" t="str">
            <v/>
          </cell>
        </row>
        <row r="3419">
          <cell r="P3419" t="str">
            <v>__</v>
          </cell>
          <cell r="Q3419" t="str">
            <v/>
          </cell>
          <cell r="R3419" t="str">
            <v/>
          </cell>
        </row>
        <row r="3420">
          <cell r="P3420" t="str">
            <v>__</v>
          </cell>
          <cell r="Q3420" t="str">
            <v/>
          </cell>
          <cell r="R3420" t="str">
            <v/>
          </cell>
        </row>
        <row r="3421">
          <cell r="P3421" t="str">
            <v>__</v>
          </cell>
          <cell r="Q3421" t="str">
            <v/>
          </cell>
          <cell r="R3421" t="str">
            <v/>
          </cell>
        </row>
        <row r="3422">
          <cell r="P3422" t="str">
            <v>__</v>
          </cell>
          <cell r="Q3422" t="str">
            <v/>
          </cell>
          <cell r="R3422" t="str">
            <v/>
          </cell>
        </row>
        <row r="3423">
          <cell r="P3423" t="str">
            <v>__</v>
          </cell>
          <cell r="Q3423" t="str">
            <v/>
          </cell>
          <cell r="R3423" t="str">
            <v/>
          </cell>
        </row>
        <row r="3424">
          <cell r="P3424" t="str">
            <v>__</v>
          </cell>
          <cell r="Q3424" t="str">
            <v/>
          </cell>
          <cell r="R3424" t="str">
            <v/>
          </cell>
        </row>
        <row r="3425">
          <cell r="P3425" t="str">
            <v>__</v>
          </cell>
          <cell r="Q3425" t="str">
            <v/>
          </cell>
          <cell r="R3425" t="str">
            <v/>
          </cell>
        </row>
        <row r="3426">
          <cell r="P3426" t="str">
            <v>__</v>
          </cell>
          <cell r="Q3426" t="str">
            <v/>
          </cell>
          <cell r="R3426" t="str">
            <v/>
          </cell>
        </row>
        <row r="3427">
          <cell r="P3427" t="str">
            <v>__</v>
          </cell>
          <cell r="Q3427" t="str">
            <v/>
          </cell>
          <cell r="R3427" t="str">
            <v/>
          </cell>
        </row>
        <row r="3428">
          <cell r="P3428" t="str">
            <v>__</v>
          </cell>
          <cell r="Q3428" t="str">
            <v/>
          </cell>
          <cell r="R3428" t="str">
            <v/>
          </cell>
        </row>
        <row r="3429">
          <cell r="P3429" t="str">
            <v>__</v>
          </cell>
          <cell r="Q3429" t="str">
            <v/>
          </cell>
          <cell r="R3429" t="str">
            <v/>
          </cell>
        </row>
        <row r="3430">
          <cell r="P3430" t="str">
            <v>__</v>
          </cell>
          <cell r="Q3430" t="str">
            <v/>
          </cell>
          <cell r="R3430" t="str">
            <v/>
          </cell>
        </row>
        <row r="3431">
          <cell r="P3431" t="str">
            <v>__</v>
          </cell>
          <cell r="Q3431" t="str">
            <v/>
          </cell>
          <cell r="R3431" t="str">
            <v/>
          </cell>
        </row>
        <row r="3432">
          <cell r="P3432" t="str">
            <v>__</v>
          </cell>
          <cell r="Q3432" t="str">
            <v/>
          </cell>
          <cell r="R3432" t="str">
            <v/>
          </cell>
        </row>
        <row r="3433">
          <cell r="P3433" t="str">
            <v>__</v>
          </cell>
          <cell r="Q3433" t="str">
            <v/>
          </cell>
          <cell r="R3433" t="str">
            <v/>
          </cell>
        </row>
        <row r="3434">
          <cell r="P3434" t="str">
            <v>__</v>
          </cell>
          <cell r="Q3434" t="str">
            <v/>
          </cell>
          <cell r="R3434" t="str">
            <v/>
          </cell>
        </row>
        <row r="3435">
          <cell r="P3435" t="str">
            <v>__</v>
          </cell>
          <cell r="Q3435" t="str">
            <v/>
          </cell>
          <cell r="R3435" t="str">
            <v/>
          </cell>
        </row>
        <row r="3436">
          <cell r="P3436" t="str">
            <v>__</v>
          </cell>
          <cell r="Q3436" t="str">
            <v/>
          </cell>
          <cell r="R3436" t="str">
            <v/>
          </cell>
        </row>
        <row r="3437">
          <cell r="P3437" t="str">
            <v>__</v>
          </cell>
          <cell r="Q3437" t="str">
            <v/>
          </cell>
          <cell r="R3437" t="str">
            <v/>
          </cell>
        </row>
        <row r="3438">
          <cell r="P3438" t="str">
            <v>__</v>
          </cell>
          <cell r="Q3438" t="str">
            <v/>
          </cell>
          <cell r="R3438" t="str">
            <v/>
          </cell>
        </row>
        <row r="3439">
          <cell r="P3439" t="str">
            <v>__</v>
          </cell>
          <cell r="Q3439" t="str">
            <v/>
          </cell>
          <cell r="R3439" t="str">
            <v/>
          </cell>
        </row>
        <row r="3440">
          <cell r="P3440" t="str">
            <v>__</v>
          </cell>
          <cell r="Q3440" t="str">
            <v/>
          </cell>
          <cell r="R3440" t="str">
            <v/>
          </cell>
        </row>
        <row r="3441">
          <cell r="P3441" t="str">
            <v>__</v>
          </cell>
          <cell r="Q3441" t="str">
            <v/>
          </cell>
          <cell r="R3441" t="str">
            <v/>
          </cell>
        </row>
        <row r="3442">
          <cell r="P3442" t="str">
            <v>__</v>
          </cell>
          <cell r="Q3442" t="str">
            <v/>
          </cell>
          <cell r="R3442" t="str">
            <v/>
          </cell>
        </row>
        <row r="3443">
          <cell r="P3443" t="str">
            <v>__</v>
          </cell>
          <cell r="Q3443" t="str">
            <v/>
          </cell>
          <cell r="R3443" t="str">
            <v/>
          </cell>
        </row>
        <row r="3444">
          <cell r="P3444" t="str">
            <v>__</v>
          </cell>
          <cell r="Q3444" t="str">
            <v/>
          </cell>
          <cell r="R3444" t="str">
            <v/>
          </cell>
        </row>
        <row r="3445">
          <cell r="P3445" t="str">
            <v>__</v>
          </cell>
          <cell r="Q3445" t="str">
            <v/>
          </cell>
          <cell r="R3445" t="str">
            <v/>
          </cell>
        </row>
        <row r="3446">
          <cell r="P3446" t="str">
            <v>__</v>
          </cell>
          <cell r="Q3446" t="str">
            <v/>
          </cell>
          <cell r="R3446" t="str">
            <v/>
          </cell>
        </row>
        <row r="3447">
          <cell r="P3447" t="str">
            <v>__</v>
          </cell>
          <cell r="Q3447" t="str">
            <v/>
          </cell>
          <cell r="R3447" t="str">
            <v/>
          </cell>
        </row>
        <row r="3448">
          <cell r="P3448" t="str">
            <v>__</v>
          </cell>
          <cell r="Q3448" t="str">
            <v/>
          </cell>
          <cell r="R3448" t="str">
            <v/>
          </cell>
        </row>
        <row r="3449">
          <cell r="P3449" t="str">
            <v>__</v>
          </cell>
          <cell r="Q3449" t="str">
            <v/>
          </cell>
          <cell r="R3449" t="str">
            <v/>
          </cell>
        </row>
        <row r="3450">
          <cell r="P3450" t="str">
            <v>__</v>
          </cell>
          <cell r="Q3450" t="str">
            <v/>
          </cell>
          <cell r="R3450" t="str">
            <v/>
          </cell>
        </row>
        <row r="3451">
          <cell r="P3451" t="str">
            <v>__</v>
          </cell>
          <cell r="Q3451" t="str">
            <v/>
          </cell>
          <cell r="R3451" t="str">
            <v/>
          </cell>
        </row>
        <row r="3452">
          <cell r="P3452" t="str">
            <v>__</v>
          </cell>
          <cell r="Q3452" t="str">
            <v/>
          </cell>
          <cell r="R3452" t="str">
            <v/>
          </cell>
        </row>
        <row r="3453">
          <cell r="P3453" t="str">
            <v>__</v>
          </cell>
          <cell r="Q3453" t="str">
            <v/>
          </cell>
          <cell r="R3453" t="str">
            <v/>
          </cell>
        </row>
        <row r="3454">
          <cell r="P3454" t="str">
            <v>__</v>
          </cell>
          <cell r="Q3454" t="str">
            <v/>
          </cell>
          <cell r="R3454" t="str">
            <v/>
          </cell>
        </row>
        <row r="3455">
          <cell r="P3455" t="str">
            <v>__</v>
          </cell>
          <cell r="Q3455" t="str">
            <v/>
          </cell>
          <cell r="R3455" t="str">
            <v/>
          </cell>
        </row>
        <row r="3456">
          <cell r="P3456" t="str">
            <v>__</v>
          </cell>
          <cell r="Q3456" t="str">
            <v/>
          </cell>
          <cell r="R3456" t="str">
            <v/>
          </cell>
        </row>
        <row r="3457">
          <cell r="P3457" t="str">
            <v>__</v>
          </cell>
          <cell r="Q3457" t="str">
            <v/>
          </cell>
          <cell r="R3457" t="str">
            <v/>
          </cell>
        </row>
        <row r="3458">
          <cell r="P3458" t="str">
            <v>__</v>
          </cell>
          <cell r="Q3458" t="str">
            <v/>
          </cell>
          <cell r="R3458" t="str">
            <v/>
          </cell>
        </row>
        <row r="3459">
          <cell r="P3459" t="str">
            <v>__</v>
          </cell>
          <cell r="Q3459" t="str">
            <v/>
          </cell>
          <cell r="R3459" t="str">
            <v/>
          </cell>
        </row>
        <row r="3460">
          <cell r="P3460" t="str">
            <v>__</v>
          </cell>
          <cell r="Q3460" t="str">
            <v/>
          </cell>
          <cell r="R3460" t="str">
            <v/>
          </cell>
        </row>
        <row r="3461">
          <cell r="P3461" t="str">
            <v>__</v>
          </cell>
          <cell r="Q3461" t="str">
            <v/>
          </cell>
          <cell r="R3461" t="str">
            <v/>
          </cell>
        </row>
        <row r="3462">
          <cell r="P3462" t="str">
            <v>__</v>
          </cell>
          <cell r="Q3462" t="str">
            <v/>
          </cell>
          <cell r="R3462" t="str">
            <v/>
          </cell>
        </row>
        <row r="3463">
          <cell r="P3463" t="str">
            <v>__</v>
          </cell>
          <cell r="Q3463" t="str">
            <v/>
          </cell>
          <cell r="R3463" t="str">
            <v/>
          </cell>
        </row>
        <row r="3464">
          <cell r="P3464" t="str">
            <v>__</v>
          </cell>
          <cell r="Q3464" t="str">
            <v/>
          </cell>
          <cell r="R3464" t="str">
            <v/>
          </cell>
        </row>
        <row r="3465">
          <cell r="P3465" t="str">
            <v>__</v>
          </cell>
          <cell r="Q3465" t="str">
            <v/>
          </cell>
          <cell r="R3465" t="str">
            <v/>
          </cell>
        </row>
        <row r="3466">
          <cell r="P3466" t="str">
            <v>__</v>
          </cell>
          <cell r="Q3466" t="str">
            <v/>
          </cell>
          <cell r="R3466" t="str">
            <v/>
          </cell>
        </row>
        <row r="3467">
          <cell r="P3467" t="str">
            <v>__</v>
          </cell>
          <cell r="Q3467" t="str">
            <v/>
          </cell>
          <cell r="R3467" t="str">
            <v/>
          </cell>
        </row>
        <row r="3468">
          <cell r="P3468" t="str">
            <v>__</v>
          </cell>
          <cell r="Q3468" t="str">
            <v/>
          </cell>
          <cell r="R3468" t="str">
            <v/>
          </cell>
        </row>
        <row r="3469">
          <cell r="P3469" t="str">
            <v>__</v>
          </cell>
          <cell r="Q3469" t="str">
            <v/>
          </cell>
          <cell r="R3469" t="str">
            <v/>
          </cell>
        </row>
        <row r="3470">
          <cell r="P3470" t="str">
            <v>__</v>
          </cell>
          <cell r="Q3470" t="str">
            <v/>
          </cell>
          <cell r="R3470" t="str">
            <v/>
          </cell>
        </row>
        <row r="3471">
          <cell r="P3471" t="str">
            <v>__</v>
          </cell>
          <cell r="Q3471" t="str">
            <v/>
          </cell>
          <cell r="R3471" t="str">
            <v/>
          </cell>
        </row>
        <row r="3472">
          <cell r="P3472" t="str">
            <v>__</v>
          </cell>
          <cell r="Q3472" t="str">
            <v/>
          </cell>
          <cell r="R3472" t="str">
            <v/>
          </cell>
        </row>
        <row r="3473">
          <cell r="P3473" t="str">
            <v>__</v>
          </cell>
          <cell r="Q3473" t="str">
            <v/>
          </cell>
          <cell r="R3473" t="str">
            <v/>
          </cell>
        </row>
        <row r="3474">
          <cell r="P3474" t="str">
            <v>__</v>
          </cell>
          <cell r="Q3474" t="str">
            <v/>
          </cell>
          <cell r="R3474" t="str">
            <v/>
          </cell>
        </row>
        <row r="3475">
          <cell r="P3475" t="str">
            <v>__</v>
          </cell>
          <cell r="Q3475" t="str">
            <v/>
          </cell>
          <cell r="R3475" t="str">
            <v/>
          </cell>
        </row>
        <row r="3476">
          <cell r="P3476" t="str">
            <v>__</v>
          </cell>
          <cell r="Q3476" t="str">
            <v/>
          </cell>
          <cell r="R3476" t="str">
            <v/>
          </cell>
        </row>
        <row r="3477">
          <cell r="P3477" t="str">
            <v>__</v>
          </cell>
          <cell r="Q3477" t="str">
            <v/>
          </cell>
          <cell r="R3477" t="str">
            <v/>
          </cell>
        </row>
        <row r="3478">
          <cell r="P3478" t="str">
            <v>__</v>
          </cell>
          <cell r="Q3478" t="str">
            <v/>
          </cell>
          <cell r="R3478" t="str">
            <v/>
          </cell>
        </row>
        <row r="3479">
          <cell r="P3479" t="str">
            <v>__</v>
          </cell>
          <cell r="Q3479" t="str">
            <v/>
          </cell>
          <cell r="R3479" t="str">
            <v/>
          </cell>
        </row>
        <row r="3480">
          <cell r="P3480" t="str">
            <v>__</v>
          </cell>
          <cell r="Q3480" t="str">
            <v/>
          </cell>
          <cell r="R3480" t="str">
            <v/>
          </cell>
        </row>
        <row r="3481">
          <cell r="P3481" t="str">
            <v>__</v>
          </cell>
          <cell r="Q3481" t="str">
            <v/>
          </cell>
          <cell r="R3481" t="str">
            <v/>
          </cell>
        </row>
        <row r="3482">
          <cell r="P3482" t="str">
            <v>__</v>
          </cell>
          <cell r="Q3482" t="str">
            <v/>
          </cell>
          <cell r="R3482" t="str">
            <v/>
          </cell>
        </row>
        <row r="3483">
          <cell r="P3483" t="str">
            <v>__</v>
          </cell>
          <cell r="Q3483" t="str">
            <v/>
          </cell>
          <cell r="R3483" t="str">
            <v/>
          </cell>
        </row>
        <row r="3484">
          <cell r="P3484" t="str">
            <v>__</v>
          </cell>
          <cell r="Q3484" t="str">
            <v/>
          </cell>
          <cell r="R3484" t="str">
            <v/>
          </cell>
        </row>
        <row r="3485">
          <cell r="P3485" t="str">
            <v>__</v>
          </cell>
          <cell r="Q3485" t="str">
            <v/>
          </cell>
          <cell r="R3485" t="str">
            <v/>
          </cell>
        </row>
        <row r="3486">
          <cell r="P3486" t="str">
            <v>__</v>
          </cell>
          <cell r="Q3486" t="str">
            <v/>
          </cell>
          <cell r="R3486" t="str">
            <v/>
          </cell>
        </row>
        <row r="3487">
          <cell r="P3487" t="str">
            <v>__</v>
          </cell>
          <cell r="Q3487" t="str">
            <v/>
          </cell>
          <cell r="R3487" t="str">
            <v/>
          </cell>
        </row>
        <row r="3488">
          <cell r="P3488" t="str">
            <v>__</v>
          </cell>
          <cell r="Q3488" t="str">
            <v/>
          </cell>
          <cell r="R3488" t="str">
            <v/>
          </cell>
        </row>
        <row r="3489">
          <cell r="P3489" t="str">
            <v>__</v>
          </cell>
          <cell r="Q3489" t="str">
            <v/>
          </cell>
          <cell r="R3489" t="str">
            <v/>
          </cell>
        </row>
        <row r="3490">
          <cell r="P3490" t="str">
            <v>__</v>
          </cell>
          <cell r="Q3490" t="str">
            <v/>
          </cell>
          <cell r="R3490" t="str">
            <v/>
          </cell>
        </row>
        <row r="3491">
          <cell r="P3491" t="str">
            <v>__</v>
          </cell>
          <cell r="Q3491" t="str">
            <v/>
          </cell>
          <cell r="R3491" t="str">
            <v/>
          </cell>
        </row>
        <row r="3492">
          <cell r="P3492" t="str">
            <v>__</v>
          </cell>
          <cell r="Q3492" t="str">
            <v/>
          </cell>
          <cell r="R3492" t="str">
            <v/>
          </cell>
        </row>
        <row r="3493">
          <cell r="P3493" t="str">
            <v>__</v>
          </cell>
          <cell r="Q3493" t="str">
            <v/>
          </cell>
          <cell r="R3493" t="str">
            <v/>
          </cell>
        </row>
        <row r="3494">
          <cell r="P3494" t="str">
            <v>__</v>
          </cell>
          <cell r="Q3494" t="str">
            <v/>
          </cell>
          <cell r="R3494" t="str">
            <v/>
          </cell>
        </row>
        <row r="3495">
          <cell r="P3495" t="str">
            <v>__</v>
          </cell>
          <cell r="Q3495" t="str">
            <v/>
          </cell>
          <cell r="R3495" t="str">
            <v/>
          </cell>
        </row>
        <row r="3496">
          <cell r="P3496" t="str">
            <v>__</v>
          </cell>
          <cell r="Q3496" t="str">
            <v/>
          </cell>
          <cell r="R3496" t="str">
            <v/>
          </cell>
        </row>
        <row r="3497">
          <cell r="P3497" t="str">
            <v>__</v>
          </cell>
          <cell r="Q3497" t="str">
            <v/>
          </cell>
          <cell r="R3497" t="str">
            <v/>
          </cell>
        </row>
        <row r="3498">
          <cell r="P3498" t="str">
            <v>__</v>
          </cell>
          <cell r="Q3498" t="str">
            <v/>
          </cell>
          <cell r="R3498" t="str">
            <v/>
          </cell>
        </row>
        <row r="3499">
          <cell r="P3499" t="str">
            <v>__</v>
          </cell>
          <cell r="Q3499" t="str">
            <v/>
          </cell>
          <cell r="R3499" t="str">
            <v/>
          </cell>
        </row>
        <row r="3500">
          <cell r="P3500" t="str">
            <v>__</v>
          </cell>
          <cell r="Q3500" t="str">
            <v/>
          </cell>
          <cell r="R3500" t="str">
            <v/>
          </cell>
        </row>
        <row r="3501">
          <cell r="P3501" t="str">
            <v>__</v>
          </cell>
          <cell r="Q3501" t="str">
            <v/>
          </cell>
          <cell r="R3501" t="str">
            <v/>
          </cell>
        </row>
        <row r="3502">
          <cell r="P3502" t="str">
            <v>__</v>
          </cell>
          <cell r="Q3502" t="str">
            <v/>
          </cell>
          <cell r="R3502" t="str">
            <v/>
          </cell>
        </row>
        <row r="3503">
          <cell r="P3503" t="str">
            <v>__</v>
          </cell>
          <cell r="Q3503" t="str">
            <v/>
          </cell>
          <cell r="R3503" t="str">
            <v/>
          </cell>
        </row>
        <row r="3504">
          <cell r="P3504" t="str">
            <v>__</v>
          </cell>
          <cell r="Q3504" t="str">
            <v/>
          </cell>
          <cell r="R3504" t="str">
            <v/>
          </cell>
        </row>
        <row r="3505">
          <cell r="P3505" t="str">
            <v>__</v>
          </cell>
          <cell r="Q3505" t="str">
            <v/>
          </cell>
          <cell r="R3505" t="str">
            <v/>
          </cell>
        </row>
        <row r="3506">
          <cell r="P3506" t="str">
            <v>__</v>
          </cell>
          <cell r="Q3506" t="str">
            <v/>
          </cell>
          <cell r="R3506" t="str">
            <v/>
          </cell>
        </row>
        <row r="3507">
          <cell r="P3507" t="str">
            <v>__</v>
          </cell>
          <cell r="Q3507" t="str">
            <v/>
          </cell>
          <cell r="R3507" t="str">
            <v/>
          </cell>
        </row>
        <row r="3508">
          <cell r="P3508" t="str">
            <v>__</v>
          </cell>
          <cell r="Q3508" t="str">
            <v/>
          </cell>
          <cell r="R3508" t="str">
            <v/>
          </cell>
        </row>
        <row r="3509">
          <cell r="P3509" t="str">
            <v>__</v>
          </cell>
          <cell r="Q3509" t="str">
            <v/>
          </cell>
          <cell r="R3509" t="str">
            <v/>
          </cell>
        </row>
        <row r="3510">
          <cell r="P3510" t="str">
            <v>__</v>
          </cell>
          <cell r="Q3510" t="str">
            <v/>
          </cell>
          <cell r="R3510" t="str">
            <v/>
          </cell>
        </row>
        <row r="3511">
          <cell r="P3511" t="str">
            <v>__</v>
          </cell>
          <cell r="Q3511" t="str">
            <v/>
          </cell>
          <cell r="R3511" t="str">
            <v/>
          </cell>
        </row>
        <row r="3512">
          <cell r="P3512" t="str">
            <v>__</v>
          </cell>
          <cell r="Q3512" t="str">
            <v/>
          </cell>
          <cell r="R3512" t="str">
            <v/>
          </cell>
        </row>
        <row r="3513">
          <cell r="P3513" t="str">
            <v>__</v>
          </cell>
          <cell r="Q3513" t="str">
            <v/>
          </cell>
          <cell r="R3513" t="str">
            <v/>
          </cell>
        </row>
        <row r="3514">
          <cell r="P3514" t="str">
            <v>__</v>
          </cell>
          <cell r="Q3514" t="str">
            <v/>
          </cell>
          <cell r="R3514" t="str">
            <v/>
          </cell>
        </row>
        <row r="3515">
          <cell r="P3515" t="str">
            <v>__</v>
          </cell>
          <cell r="Q3515" t="str">
            <v/>
          </cell>
          <cell r="R3515" t="str">
            <v/>
          </cell>
        </row>
        <row r="3516">
          <cell r="P3516" t="str">
            <v>__</v>
          </cell>
          <cell r="Q3516" t="str">
            <v/>
          </cell>
          <cell r="R3516" t="str">
            <v/>
          </cell>
        </row>
        <row r="3517">
          <cell r="P3517" t="str">
            <v>__</v>
          </cell>
          <cell r="Q3517" t="str">
            <v/>
          </cell>
          <cell r="R3517" t="str">
            <v/>
          </cell>
        </row>
        <row r="3518">
          <cell r="P3518" t="str">
            <v>__</v>
          </cell>
          <cell r="Q3518" t="str">
            <v/>
          </cell>
          <cell r="R3518" t="str">
            <v/>
          </cell>
        </row>
        <row r="3519">
          <cell r="P3519" t="str">
            <v>__</v>
          </cell>
          <cell r="Q3519" t="str">
            <v/>
          </cell>
          <cell r="R3519" t="str">
            <v/>
          </cell>
        </row>
        <row r="3520">
          <cell r="P3520" t="str">
            <v>__</v>
          </cell>
          <cell r="Q3520" t="str">
            <v/>
          </cell>
          <cell r="R3520" t="str">
            <v/>
          </cell>
        </row>
        <row r="3521">
          <cell r="P3521" t="str">
            <v>__</v>
          </cell>
          <cell r="Q3521" t="str">
            <v/>
          </cell>
          <cell r="R3521" t="str">
            <v/>
          </cell>
        </row>
        <row r="3522">
          <cell r="P3522" t="str">
            <v>__</v>
          </cell>
          <cell r="Q3522" t="str">
            <v/>
          </cell>
          <cell r="R3522" t="str">
            <v/>
          </cell>
        </row>
        <row r="3523">
          <cell r="P3523" t="str">
            <v>__</v>
          </cell>
          <cell r="Q3523" t="str">
            <v/>
          </cell>
          <cell r="R3523" t="str">
            <v/>
          </cell>
        </row>
        <row r="3524">
          <cell r="P3524" t="str">
            <v>__</v>
          </cell>
          <cell r="Q3524" t="str">
            <v/>
          </cell>
          <cell r="R3524" t="str">
            <v/>
          </cell>
        </row>
        <row r="3525">
          <cell r="P3525" t="str">
            <v>__</v>
          </cell>
          <cell r="Q3525" t="str">
            <v/>
          </cell>
          <cell r="R3525" t="str">
            <v/>
          </cell>
        </row>
        <row r="3526">
          <cell r="P3526" t="str">
            <v>__</v>
          </cell>
          <cell r="Q3526" t="str">
            <v/>
          </cell>
          <cell r="R3526" t="str">
            <v/>
          </cell>
        </row>
        <row r="3527">
          <cell r="P3527" t="str">
            <v>__</v>
          </cell>
          <cell r="Q3527" t="str">
            <v/>
          </cell>
          <cell r="R3527" t="str">
            <v/>
          </cell>
        </row>
        <row r="3528">
          <cell r="P3528" t="str">
            <v>__</v>
          </cell>
          <cell r="Q3528" t="str">
            <v/>
          </cell>
          <cell r="R3528" t="str">
            <v/>
          </cell>
        </row>
        <row r="3529">
          <cell r="P3529" t="str">
            <v>__</v>
          </cell>
          <cell r="Q3529" t="str">
            <v/>
          </cell>
          <cell r="R3529" t="str">
            <v/>
          </cell>
        </row>
        <row r="3530">
          <cell r="P3530" t="str">
            <v>__</v>
          </cell>
          <cell r="Q3530" t="str">
            <v/>
          </cell>
          <cell r="R3530" t="str">
            <v/>
          </cell>
        </row>
        <row r="3531">
          <cell r="P3531" t="str">
            <v>__</v>
          </cell>
          <cell r="Q3531" t="str">
            <v/>
          </cell>
          <cell r="R3531" t="str">
            <v/>
          </cell>
        </row>
        <row r="3532">
          <cell r="P3532" t="str">
            <v>__</v>
          </cell>
          <cell r="Q3532" t="str">
            <v/>
          </cell>
          <cell r="R3532" t="str">
            <v/>
          </cell>
        </row>
        <row r="3533">
          <cell r="P3533" t="str">
            <v>__</v>
          </cell>
          <cell r="Q3533" t="str">
            <v/>
          </cell>
          <cell r="R3533" t="str">
            <v/>
          </cell>
        </row>
        <row r="3534">
          <cell r="P3534" t="str">
            <v>__</v>
          </cell>
          <cell r="Q3534" t="str">
            <v/>
          </cell>
          <cell r="R3534" t="str">
            <v/>
          </cell>
        </row>
        <row r="3535">
          <cell r="P3535" t="str">
            <v>__</v>
          </cell>
          <cell r="Q3535" t="str">
            <v/>
          </cell>
          <cell r="R3535" t="str">
            <v/>
          </cell>
        </row>
        <row r="3536">
          <cell r="P3536" t="str">
            <v>__</v>
          </cell>
          <cell r="Q3536" t="str">
            <v/>
          </cell>
          <cell r="R3536" t="str">
            <v/>
          </cell>
        </row>
        <row r="3537">
          <cell r="P3537" t="str">
            <v>__</v>
          </cell>
          <cell r="Q3537" t="str">
            <v/>
          </cell>
          <cell r="R3537" t="str">
            <v/>
          </cell>
        </row>
        <row r="3538">
          <cell r="P3538" t="str">
            <v>__</v>
          </cell>
          <cell r="Q3538" t="str">
            <v/>
          </cell>
          <cell r="R3538" t="str">
            <v/>
          </cell>
        </row>
        <row r="3539">
          <cell r="P3539" t="str">
            <v>__</v>
          </cell>
          <cell r="Q3539" t="str">
            <v/>
          </cell>
          <cell r="R3539" t="str">
            <v/>
          </cell>
        </row>
        <row r="3540">
          <cell r="P3540" t="str">
            <v>__</v>
          </cell>
          <cell r="Q3540" t="str">
            <v/>
          </cell>
          <cell r="R3540" t="str">
            <v/>
          </cell>
        </row>
        <row r="3541">
          <cell r="P3541" t="str">
            <v>__</v>
          </cell>
          <cell r="Q3541" t="str">
            <v/>
          </cell>
          <cell r="R3541" t="str">
            <v/>
          </cell>
        </row>
        <row r="3542">
          <cell r="P3542" t="str">
            <v>__</v>
          </cell>
          <cell r="Q3542" t="str">
            <v/>
          </cell>
          <cell r="R3542" t="str">
            <v/>
          </cell>
        </row>
        <row r="3543">
          <cell r="P3543" t="str">
            <v>__</v>
          </cell>
          <cell r="Q3543" t="str">
            <v/>
          </cell>
          <cell r="R3543" t="str">
            <v/>
          </cell>
        </row>
        <row r="3544">
          <cell r="P3544" t="str">
            <v>__</v>
          </cell>
          <cell r="Q3544" t="str">
            <v/>
          </cell>
          <cell r="R3544" t="str">
            <v/>
          </cell>
        </row>
        <row r="3545">
          <cell r="P3545" t="str">
            <v>__</v>
          </cell>
          <cell r="Q3545" t="str">
            <v/>
          </cell>
          <cell r="R3545" t="str">
            <v/>
          </cell>
        </row>
        <row r="3546">
          <cell r="P3546" t="str">
            <v>__</v>
          </cell>
          <cell r="Q3546" t="str">
            <v/>
          </cell>
          <cell r="R3546" t="str">
            <v/>
          </cell>
        </row>
        <row r="3547">
          <cell r="P3547" t="str">
            <v>__</v>
          </cell>
          <cell r="Q3547" t="str">
            <v/>
          </cell>
          <cell r="R3547" t="str">
            <v/>
          </cell>
        </row>
        <row r="3548">
          <cell r="P3548" t="str">
            <v>__</v>
          </cell>
          <cell r="Q3548" t="str">
            <v/>
          </cell>
          <cell r="R3548" t="str">
            <v/>
          </cell>
        </row>
        <row r="3549">
          <cell r="P3549" t="str">
            <v>__</v>
          </cell>
          <cell r="Q3549" t="str">
            <v/>
          </cell>
          <cell r="R3549" t="str">
            <v/>
          </cell>
        </row>
        <row r="3550">
          <cell r="P3550" t="str">
            <v>__</v>
          </cell>
          <cell r="Q3550" t="str">
            <v/>
          </cell>
          <cell r="R3550" t="str">
            <v/>
          </cell>
        </row>
        <row r="3551">
          <cell r="P3551" t="str">
            <v>__</v>
          </cell>
          <cell r="Q3551" t="str">
            <v/>
          </cell>
          <cell r="R3551" t="str">
            <v/>
          </cell>
        </row>
        <row r="3552">
          <cell r="P3552" t="str">
            <v>__</v>
          </cell>
          <cell r="Q3552" t="str">
            <v/>
          </cell>
          <cell r="R3552" t="str">
            <v/>
          </cell>
        </row>
        <row r="3553">
          <cell r="P3553" t="str">
            <v>__</v>
          </cell>
          <cell r="Q3553" t="str">
            <v/>
          </cell>
          <cell r="R3553" t="str">
            <v/>
          </cell>
        </row>
        <row r="3554">
          <cell r="P3554" t="str">
            <v>__</v>
          </cell>
          <cell r="Q3554" t="str">
            <v/>
          </cell>
          <cell r="R3554" t="str">
            <v/>
          </cell>
        </row>
        <row r="3555">
          <cell r="P3555" t="str">
            <v>__</v>
          </cell>
          <cell r="Q3555" t="str">
            <v/>
          </cell>
          <cell r="R3555" t="str">
            <v/>
          </cell>
        </row>
        <row r="3556">
          <cell r="P3556" t="str">
            <v>__</v>
          </cell>
          <cell r="Q3556" t="str">
            <v/>
          </cell>
          <cell r="R3556" t="str">
            <v/>
          </cell>
        </row>
        <row r="3557">
          <cell r="P3557" t="str">
            <v>__</v>
          </cell>
          <cell r="Q3557" t="str">
            <v/>
          </cell>
          <cell r="R3557" t="str">
            <v/>
          </cell>
        </row>
        <row r="3558">
          <cell r="P3558" t="str">
            <v>__</v>
          </cell>
          <cell r="Q3558" t="str">
            <v/>
          </cell>
          <cell r="R3558" t="str">
            <v/>
          </cell>
        </row>
        <row r="3559">
          <cell r="P3559" t="str">
            <v>__</v>
          </cell>
          <cell r="Q3559" t="str">
            <v/>
          </cell>
          <cell r="R3559" t="str">
            <v/>
          </cell>
        </row>
        <row r="3560">
          <cell r="P3560" t="str">
            <v>__</v>
          </cell>
          <cell r="Q3560" t="str">
            <v/>
          </cell>
          <cell r="R3560" t="str">
            <v/>
          </cell>
        </row>
        <row r="3561">
          <cell r="P3561" t="str">
            <v>__</v>
          </cell>
          <cell r="Q3561" t="str">
            <v/>
          </cell>
          <cell r="R3561" t="str">
            <v/>
          </cell>
        </row>
        <row r="3562">
          <cell r="P3562" t="str">
            <v>__</v>
          </cell>
          <cell r="Q3562" t="str">
            <v/>
          </cell>
          <cell r="R3562" t="str">
            <v/>
          </cell>
        </row>
        <row r="3563">
          <cell r="P3563" t="str">
            <v>__</v>
          </cell>
          <cell r="Q3563" t="str">
            <v/>
          </cell>
          <cell r="R3563" t="str">
            <v/>
          </cell>
        </row>
        <row r="3564">
          <cell r="P3564" t="str">
            <v>__</v>
          </cell>
          <cell r="Q3564" t="str">
            <v/>
          </cell>
          <cell r="R3564" t="str">
            <v/>
          </cell>
        </row>
        <row r="3565">
          <cell r="P3565" t="str">
            <v>__</v>
          </cell>
          <cell r="Q3565" t="str">
            <v/>
          </cell>
          <cell r="R3565" t="str">
            <v/>
          </cell>
        </row>
        <row r="3566">
          <cell r="P3566" t="str">
            <v>__</v>
          </cell>
          <cell r="Q3566" t="str">
            <v/>
          </cell>
          <cell r="R3566" t="str">
            <v/>
          </cell>
        </row>
        <row r="3567">
          <cell r="P3567" t="str">
            <v>__</v>
          </cell>
          <cell r="Q3567" t="str">
            <v/>
          </cell>
          <cell r="R3567" t="str">
            <v/>
          </cell>
        </row>
        <row r="3568">
          <cell r="P3568" t="str">
            <v>__</v>
          </cell>
          <cell r="Q3568" t="str">
            <v/>
          </cell>
          <cell r="R3568" t="str">
            <v/>
          </cell>
        </row>
        <row r="3569">
          <cell r="P3569" t="str">
            <v>__</v>
          </cell>
          <cell r="Q3569" t="str">
            <v/>
          </cell>
          <cell r="R3569" t="str">
            <v/>
          </cell>
        </row>
        <row r="3570">
          <cell r="P3570" t="str">
            <v>__</v>
          </cell>
          <cell r="Q3570" t="str">
            <v/>
          </cell>
          <cell r="R3570" t="str">
            <v/>
          </cell>
        </row>
        <row r="3571">
          <cell r="P3571" t="str">
            <v>__</v>
          </cell>
          <cell r="Q3571" t="str">
            <v/>
          </cell>
          <cell r="R3571" t="str">
            <v/>
          </cell>
        </row>
        <row r="3572">
          <cell r="P3572" t="str">
            <v>__</v>
          </cell>
          <cell r="Q3572" t="str">
            <v/>
          </cell>
          <cell r="R3572" t="str">
            <v/>
          </cell>
        </row>
        <row r="3573">
          <cell r="P3573" t="str">
            <v>__</v>
          </cell>
          <cell r="Q3573" t="str">
            <v/>
          </cell>
          <cell r="R3573" t="str">
            <v/>
          </cell>
        </row>
        <row r="3574">
          <cell r="P3574" t="str">
            <v>__</v>
          </cell>
          <cell r="Q3574" t="str">
            <v/>
          </cell>
          <cell r="R3574" t="str">
            <v/>
          </cell>
        </row>
        <row r="3575">
          <cell r="P3575" t="str">
            <v>__</v>
          </cell>
          <cell r="Q3575" t="str">
            <v/>
          </cell>
          <cell r="R3575" t="str">
            <v/>
          </cell>
        </row>
        <row r="3576">
          <cell r="P3576" t="str">
            <v>__</v>
          </cell>
          <cell r="Q3576" t="str">
            <v/>
          </cell>
          <cell r="R3576" t="str">
            <v/>
          </cell>
        </row>
        <row r="3577">
          <cell r="P3577" t="str">
            <v>__</v>
          </cell>
          <cell r="Q3577" t="str">
            <v/>
          </cell>
          <cell r="R3577" t="str">
            <v/>
          </cell>
        </row>
        <row r="3578">
          <cell r="P3578" t="str">
            <v>__</v>
          </cell>
          <cell r="Q3578" t="str">
            <v/>
          </cell>
          <cell r="R3578" t="str">
            <v/>
          </cell>
        </row>
        <row r="3579">
          <cell r="P3579" t="str">
            <v>__</v>
          </cell>
          <cell r="Q3579" t="str">
            <v/>
          </cell>
          <cell r="R3579" t="str">
            <v/>
          </cell>
        </row>
        <row r="3580">
          <cell r="P3580" t="str">
            <v>__</v>
          </cell>
          <cell r="Q3580" t="str">
            <v/>
          </cell>
          <cell r="R3580" t="str">
            <v/>
          </cell>
        </row>
        <row r="3581">
          <cell r="P3581" t="str">
            <v>__</v>
          </cell>
          <cell r="Q3581" t="str">
            <v/>
          </cell>
          <cell r="R3581" t="str">
            <v/>
          </cell>
        </row>
        <row r="3582">
          <cell r="P3582" t="str">
            <v>__</v>
          </cell>
          <cell r="Q3582" t="str">
            <v/>
          </cell>
          <cell r="R3582" t="str">
            <v/>
          </cell>
        </row>
        <row r="3583">
          <cell r="P3583" t="str">
            <v>__</v>
          </cell>
          <cell r="Q3583" t="str">
            <v/>
          </cell>
          <cell r="R3583" t="str">
            <v/>
          </cell>
        </row>
        <row r="3584">
          <cell r="P3584" t="str">
            <v>__</v>
          </cell>
          <cell r="Q3584" t="str">
            <v/>
          </cell>
          <cell r="R3584" t="str">
            <v/>
          </cell>
        </row>
        <row r="3585">
          <cell r="P3585" t="str">
            <v>__</v>
          </cell>
          <cell r="Q3585" t="str">
            <v/>
          </cell>
          <cell r="R3585" t="str">
            <v/>
          </cell>
        </row>
        <row r="3586">
          <cell r="P3586" t="str">
            <v>__</v>
          </cell>
          <cell r="Q3586" t="str">
            <v/>
          </cell>
          <cell r="R3586" t="str">
            <v/>
          </cell>
        </row>
        <row r="3587">
          <cell r="P3587" t="str">
            <v>__</v>
          </cell>
          <cell r="Q3587" t="str">
            <v/>
          </cell>
          <cell r="R3587" t="str">
            <v/>
          </cell>
        </row>
        <row r="3588">
          <cell r="P3588" t="str">
            <v>__</v>
          </cell>
          <cell r="Q3588" t="str">
            <v/>
          </cell>
          <cell r="R3588" t="str">
            <v/>
          </cell>
        </row>
        <row r="3589">
          <cell r="P3589" t="str">
            <v>__</v>
          </cell>
          <cell r="Q3589" t="str">
            <v/>
          </cell>
          <cell r="R3589" t="str">
            <v/>
          </cell>
        </row>
        <row r="3590">
          <cell r="P3590" t="str">
            <v>__</v>
          </cell>
          <cell r="Q3590" t="str">
            <v/>
          </cell>
          <cell r="R3590" t="str">
            <v/>
          </cell>
        </row>
        <row r="3591">
          <cell r="P3591" t="str">
            <v>__</v>
          </cell>
          <cell r="Q3591" t="str">
            <v/>
          </cell>
          <cell r="R3591" t="str">
            <v/>
          </cell>
        </row>
        <row r="3592">
          <cell r="P3592" t="str">
            <v>__</v>
          </cell>
          <cell r="Q3592" t="str">
            <v/>
          </cell>
          <cell r="R3592" t="str">
            <v/>
          </cell>
        </row>
        <row r="3593">
          <cell r="P3593" t="str">
            <v>__</v>
          </cell>
          <cell r="Q3593" t="str">
            <v/>
          </cell>
          <cell r="R3593" t="str">
            <v/>
          </cell>
        </row>
        <row r="3594">
          <cell r="P3594" t="str">
            <v>__</v>
          </cell>
          <cell r="Q3594" t="str">
            <v/>
          </cell>
          <cell r="R3594" t="str">
            <v/>
          </cell>
        </row>
        <row r="3595">
          <cell r="P3595" t="str">
            <v>__</v>
          </cell>
          <cell r="Q3595" t="str">
            <v/>
          </cell>
          <cell r="R3595" t="str">
            <v/>
          </cell>
        </row>
        <row r="3596">
          <cell r="P3596" t="str">
            <v>__</v>
          </cell>
          <cell r="Q3596" t="str">
            <v/>
          </cell>
          <cell r="R3596" t="str">
            <v/>
          </cell>
        </row>
        <row r="3597">
          <cell r="P3597" t="str">
            <v>__</v>
          </cell>
          <cell r="Q3597" t="str">
            <v/>
          </cell>
          <cell r="R3597" t="str">
            <v/>
          </cell>
        </row>
        <row r="3598">
          <cell r="P3598" t="str">
            <v>__</v>
          </cell>
          <cell r="Q3598" t="str">
            <v/>
          </cell>
          <cell r="R3598" t="str">
            <v/>
          </cell>
        </row>
        <row r="3599">
          <cell r="P3599" t="str">
            <v>__</v>
          </cell>
          <cell r="Q3599" t="str">
            <v/>
          </cell>
          <cell r="R3599" t="str">
            <v/>
          </cell>
        </row>
        <row r="3600">
          <cell r="P3600" t="str">
            <v>__</v>
          </cell>
          <cell r="Q3600" t="str">
            <v/>
          </cell>
          <cell r="R3600" t="str">
            <v/>
          </cell>
        </row>
        <row r="3601">
          <cell r="P3601" t="str">
            <v>__</v>
          </cell>
          <cell r="Q3601" t="str">
            <v/>
          </cell>
          <cell r="R3601" t="str">
            <v/>
          </cell>
        </row>
        <row r="3602">
          <cell r="P3602" t="str">
            <v>__</v>
          </cell>
          <cell r="Q3602" t="str">
            <v/>
          </cell>
          <cell r="R3602" t="str">
            <v/>
          </cell>
        </row>
        <row r="3603">
          <cell r="P3603" t="str">
            <v>__</v>
          </cell>
          <cell r="Q3603" t="str">
            <v/>
          </cell>
          <cell r="R3603" t="str">
            <v/>
          </cell>
        </row>
        <row r="3604">
          <cell r="P3604" t="str">
            <v>__</v>
          </cell>
          <cell r="Q3604" t="str">
            <v/>
          </cell>
          <cell r="R3604" t="str">
            <v/>
          </cell>
        </row>
        <row r="3605">
          <cell r="P3605" t="str">
            <v>__</v>
          </cell>
          <cell r="Q3605" t="str">
            <v/>
          </cell>
          <cell r="R3605" t="str">
            <v/>
          </cell>
        </row>
        <row r="3606">
          <cell r="P3606" t="str">
            <v>__</v>
          </cell>
          <cell r="Q3606" t="str">
            <v/>
          </cell>
          <cell r="R3606" t="str">
            <v/>
          </cell>
        </row>
        <row r="3607">
          <cell r="P3607" t="str">
            <v>__</v>
          </cell>
          <cell r="Q3607" t="str">
            <v/>
          </cell>
          <cell r="R3607" t="str">
            <v/>
          </cell>
        </row>
        <row r="3608">
          <cell r="P3608" t="str">
            <v>__</v>
          </cell>
          <cell r="Q3608" t="str">
            <v/>
          </cell>
          <cell r="R3608" t="str">
            <v/>
          </cell>
        </row>
        <row r="3609">
          <cell r="P3609" t="str">
            <v>__</v>
          </cell>
          <cell r="Q3609" t="str">
            <v/>
          </cell>
          <cell r="R3609" t="str">
            <v/>
          </cell>
        </row>
        <row r="3610">
          <cell r="P3610" t="str">
            <v>__</v>
          </cell>
          <cell r="Q3610" t="str">
            <v/>
          </cell>
          <cell r="R3610" t="str">
            <v/>
          </cell>
        </row>
        <row r="3611">
          <cell r="P3611" t="str">
            <v>__</v>
          </cell>
          <cell r="Q3611" t="str">
            <v/>
          </cell>
          <cell r="R3611" t="str">
            <v/>
          </cell>
        </row>
        <row r="3612">
          <cell r="P3612" t="str">
            <v>__</v>
          </cell>
          <cell r="Q3612" t="str">
            <v/>
          </cell>
          <cell r="R3612" t="str">
            <v/>
          </cell>
        </row>
        <row r="3613">
          <cell r="P3613" t="str">
            <v>__</v>
          </cell>
          <cell r="Q3613" t="str">
            <v/>
          </cell>
          <cell r="R3613" t="str">
            <v/>
          </cell>
        </row>
        <row r="3614">
          <cell r="P3614" t="str">
            <v>__</v>
          </cell>
          <cell r="Q3614" t="str">
            <v/>
          </cell>
          <cell r="R3614" t="str">
            <v/>
          </cell>
        </row>
        <row r="3615">
          <cell r="P3615" t="str">
            <v>__</v>
          </cell>
          <cell r="Q3615" t="str">
            <v/>
          </cell>
          <cell r="R3615" t="str">
            <v/>
          </cell>
        </row>
        <row r="3616">
          <cell r="P3616" t="str">
            <v>__</v>
          </cell>
          <cell r="Q3616" t="str">
            <v/>
          </cell>
          <cell r="R3616" t="str">
            <v/>
          </cell>
        </row>
        <row r="3617">
          <cell r="P3617" t="str">
            <v>__</v>
          </cell>
          <cell r="Q3617" t="str">
            <v/>
          </cell>
          <cell r="R3617" t="str">
            <v/>
          </cell>
        </row>
        <row r="3618">
          <cell r="P3618" t="str">
            <v>__</v>
          </cell>
          <cell r="Q3618" t="str">
            <v/>
          </cell>
          <cell r="R3618" t="str">
            <v/>
          </cell>
        </row>
        <row r="3619">
          <cell r="P3619" t="str">
            <v>__</v>
          </cell>
          <cell r="Q3619" t="str">
            <v/>
          </cell>
          <cell r="R3619" t="str">
            <v/>
          </cell>
        </row>
        <row r="3620">
          <cell r="P3620" t="str">
            <v>__</v>
          </cell>
          <cell r="Q3620" t="str">
            <v/>
          </cell>
          <cell r="R3620" t="str">
            <v/>
          </cell>
        </row>
        <row r="3621">
          <cell r="P3621" t="str">
            <v>__</v>
          </cell>
          <cell r="Q3621" t="str">
            <v/>
          </cell>
          <cell r="R3621" t="str">
            <v/>
          </cell>
        </row>
        <row r="3622">
          <cell r="P3622" t="str">
            <v>__</v>
          </cell>
          <cell r="Q3622" t="str">
            <v/>
          </cell>
          <cell r="R3622" t="str">
            <v/>
          </cell>
        </row>
        <row r="3623">
          <cell r="P3623" t="str">
            <v>__</v>
          </cell>
          <cell r="Q3623" t="str">
            <v/>
          </cell>
          <cell r="R3623" t="str">
            <v/>
          </cell>
        </row>
        <row r="3624">
          <cell r="P3624" t="str">
            <v>__</v>
          </cell>
          <cell r="Q3624" t="str">
            <v/>
          </cell>
          <cell r="R3624" t="str">
            <v/>
          </cell>
        </row>
        <row r="3625">
          <cell r="P3625" t="str">
            <v>__</v>
          </cell>
          <cell r="Q3625" t="str">
            <v/>
          </cell>
          <cell r="R3625" t="str">
            <v/>
          </cell>
        </row>
        <row r="3626">
          <cell r="P3626" t="str">
            <v>__</v>
          </cell>
          <cell r="Q3626" t="str">
            <v/>
          </cell>
          <cell r="R3626" t="str">
            <v/>
          </cell>
        </row>
        <row r="3627">
          <cell r="P3627" t="str">
            <v>__</v>
          </cell>
          <cell r="Q3627" t="str">
            <v/>
          </cell>
          <cell r="R3627" t="str">
            <v/>
          </cell>
        </row>
        <row r="3628">
          <cell r="P3628" t="str">
            <v>__</v>
          </cell>
          <cell r="Q3628" t="str">
            <v/>
          </cell>
          <cell r="R3628" t="str">
            <v/>
          </cell>
        </row>
        <row r="3629">
          <cell r="P3629" t="str">
            <v>__</v>
          </cell>
          <cell r="Q3629" t="str">
            <v/>
          </cell>
          <cell r="R3629" t="str">
            <v/>
          </cell>
        </row>
        <row r="3630">
          <cell r="P3630" t="str">
            <v>__</v>
          </cell>
          <cell r="Q3630" t="str">
            <v/>
          </cell>
          <cell r="R3630" t="str">
            <v/>
          </cell>
        </row>
        <row r="3631">
          <cell r="P3631" t="str">
            <v>__</v>
          </cell>
          <cell r="Q3631" t="str">
            <v/>
          </cell>
          <cell r="R3631" t="str">
            <v/>
          </cell>
        </row>
        <row r="3632">
          <cell r="P3632" t="str">
            <v>__</v>
          </cell>
          <cell r="Q3632" t="str">
            <v/>
          </cell>
          <cell r="R3632" t="str">
            <v/>
          </cell>
        </row>
        <row r="3633">
          <cell r="P3633" t="str">
            <v>__</v>
          </cell>
          <cell r="Q3633" t="str">
            <v/>
          </cell>
          <cell r="R3633" t="str">
            <v/>
          </cell>
        </row>
        <row r="3634">
          <cell r="P3634" t="str">
            <v>__</v>
          </cell>
          <cell r="Q3634" t="str">
            <v/>
          </cell>
          <cell r="R3634" t="str">
            <v/>
          </cell>
        </row>
        <row r="3635">
          <cell r="P3635" t="str">
            <v>__</v>
          </cell>
          <cell r="Q3635" t="str">
            <v/>
          </cell>
          <cell r="R3635" t="str">
            <v/>
          </cell>
        </row>
        <row r="3636">
          <cell r="P3636" t="str">
            <v>__</v>
          </cell>
          <cell r="Q3636" t="str">
            <v/>
          </cell>
          <cell r="R3636" t="str">
            <v/>
          </cell>
        </row>
        <row r="3637">
          <cell r="P3637" t="str">
            <v>__</v>
          </cell>
          <cell r="Q3637" t="str">
            <v/>
          </cell>
          <cell r="R3637" t="str">
            <v/>
          </cell>
        </row>
        <row r="3638">
          <cell r="P3638" t="str">
            <v>__</v>
          </cell>
          <cell r="Q3638" t="str">
            <v/>
          </cell>
          <cell r="R3638" t="str">
            <v/>
          </cell>
        </row>
        <row r="3639">
          <cell r="P3639" t="str">
            <v>__</v>
          </cell>
          <cell r="Q3639" t="str">
            <v/>
          </cell>
          <cell r="R3639" t="str">
            <v/>
          </cell>
        </row>
        <row r="3640">
          <cell r="P3640" t="str">
            <v>__</v>
          </cell>
          <cell r="Q3640" t="str">
            <v/>
          </cell>
          <cell r="R3640" t="str">
            <v/>
          </cell>
        </row>
        <row r="3641">
          <cell r="P3641" t="str">
            <v>__</v>
          </cell>
          <cell r="Q3641" t="str">
            <v/>
          </cell>
          <cell r="R3641" t="str">
            <v/>
          </cell>
        </row>
        <row r="3642">
          <cell r="P3642" t="str">
            <v>__</v>
          </cell>
          <cell r="Q3642" t="str">
            <v/>
          </cell>
          <cell r="R3642" t="str">
            <v/>
          </cell>
        </row>
        <row r="3643">
          <cell r="P3643" t="str">
            <v>__</v>
          </cell>
          <cell r="Q3643" t="str">
            <v/>
          </cell>
          <cell r="R3643" t="str">
            <v/>
          </cell>
        </row>
        <row r="3644">
          <cell r="P3644" t="str">
            <v>__</v>
          </cell>
          <cell r="Q3644" t="str">
            <v/>
          </cell>
          <cell r="R3644" t="str">
            <v/>
          </cell>
        </row>
        <row r="3645">
          <cell r="P3645" t="str">
            <v>__</v>
          </cell>
          <cell r="Q3645" t="str">
            <v/>
          </cell>
          <cell r="R3645" t="str">
            <v/>
          </cell>
        </row>
        <row r="3646">
          <cell r="P3646" t="str">
            <v>__</v>
          </cell>
          <cell r="Q3646" t="str">
            <v/>
          </cell>
          <cell r="R3646" t="str">
            <v/>
          </cell>
        </row>
        <row r="3647">
          <cell r="P3647" t="str">
            <v>__</v>
          </cell>
          <cell r="Q3647" t="str">
            <v/>
          </cell>
          <cell r="R3647" t="str">
            <v/>
          </cell>
        </row>
        <row r="3648">
          <cell r="P3648" t="str">
            <v>__</v>
          </cell>
          <cell r="Q3648" t="str">
            <v/>
          </cell>
          <cell r="R3648" t="str">
            <v/>
          </cell>
        </row>
        <row r="3649">
          <cell r="P3649" t="str">
            <v>__</v>
          </cell>
          <cell r="Q3649" t="str">
            <v/>
          </cell>
          <cell r="R3649" t="str">
            <v/>
          </cell>
        </row>
        <row r="3650">
          <cell r="P3650" t="str">
            <v>__</v>
          </cell>
          <cell r="Q3650" t="str">
            <v/>
          </cell>
          <cell r="R3650" t="str">
            <v/>
          </cell>
        </row>
        <row r="3651">
          <cell r="P3651" t="str">
            <v>__</v>
          </cell>
          <cell r="Q3651" t="str">
            <v/>
          </cell>
          <cell r="R3651" t="str">
            <v/>
          </cell>
        </row>
        <row r="3652">
          <cell r="P3652" t="str">
            <v>__</v>
          </cell>
          <cell r="Q3652" t="str">
            <v/>
          </cell>
          <cell r="R3652" t="str">
            <v/>
          </cell>
        </row>
        <row r="3653">
          <cell r="P3653" t="str">
            <v>__</v>
          </cell>
          <cell r="Q3653" t="str">
            <v/>
          </cell>
          <cell r="R3653" t="str">
            <v/>
          </cell>
        </row>
        <row r="3654">
          <cell r="P3654" t="str">
            <v>__</v>
          </cell>
          <cell r="Q3654" t="str">
            <v/>
          </cell>
          <cell r="R3654" t="str">
            <v/>
          </cell>
        </row>
        <row r="3655">
          <cell r="P3655" t="str">
            <v>__</v>
          </cell>
          <cell r="Q3655" t="str">
            <v/>
          </cell>
          <cell r="R3655" t="str">
            <v/>
          </cell>
        </row>
        <row r="3656">
          <cell r="P3656" t="str">
            <v>__</v>
          </cell>
          <cell r="Q3656" t="str">
            <v/>
          </cell>
          <cell r="R3656" t="str">
            <v/>
          </cell>
        </row>
        <row r="3657">
          <cell r="P3657" t="str">
            <v>__</v>
          </cell>
          <cell r="Q3657" t="str">
            <v/>
          </cell>
          <cell r="R3657" t="str">
            <v/>
          </cell>
        </row>
        <row r="3658">
          <cell r="P3658" t="str">
            <v>__</v>
          </cell>
          <cell r="Q3658" t="str">
            <v/>
          </cell>
          <cell r="R3658" t="str">
            <v/>
          </cell>
        </row>
        <row r="3659">
          <cell r="P3659" t="str">
            <v>__</v>
          </cell>
          <cell r="Q3659" t="str">
            <v/>
          </cell>
          <cell r="R3659" t="str">
            <v/>
          </cell>
        </row>
        <row r="3660">
          <cell r="P3660" t="str">
            <v>__</v>
          </cell>
          <cell r="Q3660" t="str">
            <v/>
          </cell>
          <cell r="R3660" t="str">
            <v/>
          </cell>
        </row>
        <row r="3661">
          <cell r="P3661" t="str">
            <v>__</v>
          </cell>
          <cell r="Q3661" t="str">
            <v/>
          </cell>
          <cell r="R3661" t="str">
            <v/>
          </cell>
        </row>
        <row r="3662">
          <cell r="P3662" t="str">
            <v>__</v>
          </cell>
          <cell r="Q3662" t="str">
            <v/>
          </cell>
          <cell r="R3662" t="str">
            <v/>
          </cell>
        </row>
        <row r="3663">
          <cell r="P3663" t="str">
            <v>__</v>
          </cell>
          <cell r="Q3663" t="str">
            <v/>
          </cell>
          <cell r="R3663" t="str">
            <v/>
          </cell>
        </row>
        <row r="3664">
          <cell r="P3664" t="str">
            <v>__</v>
          </cell>
          <cell r="Q3664" t="str">
            <v/>
          </cell>
          <cell r="R3664" t="str">
            <v/>
          </cell>
        </row>
        <row r="3665">
          <cell r="P3665" t="str">
            <v>__</v>
          </cell>
          <cell r="Q3665" t="str">
            <v/>
          </cell>
          <cell r="R3665" t="str">
            <v/>
          </cell>
        </row>
        <row r="3666">
          <cell r="P3666" t="str">
            <v>__</v>
          </cell>
          <cell r="Q3666" t="str">
            <v/>
          </cell>
          <cell r="R3666" t="str">
            <v/>
          </cell>
        </row>
        <row r="3667">
          <cell r="P3667" t="str">
            <v>__</v>
          </cell>
          <cell r="Q3667" t="str">
            <v/>
          </cell>
          <cell r="R3667" t="str">
            <v/>
          </cell>
        </row>
        <row r="3668">
          <cell r="P3668" t="str">
            <v>__</v>
          </cell>
          <cell r="Q3668" t="str">
            <v/>
          </cell>
          <cell r="R3668" t="str">
            <v/>
          </cell>
        </row>
        <row r="3669">
          <cell r="P3669" t="str">
            <v>__</v>
          </cell>
          <cell r="Q3669" t="str">
            <v/>
          </cell>
          <cell r="R3669" t="str">
            <v/>
          </cell>
        </row>
        <row r="3670">
          <cell r="P3670" t="str">
            <v>__</v>
          </cell>
          <cell r="Q3670" t="str">
            <v/>
          </cell>
          <cell r="R3670" t="str">
            <v/>
          </cell>
        </row>
        <row r="3671">
          <cell r="P3671" t="str">
            <v>__</v>
          </cell>
          <cell r="Q3671" t="str">
            <v/>
          </cell>
          <cell r="R3671" t="str">
            <v/>
          </cell>
        </row>
        <row r="3672">
          <cell r="P3672" t="str">
            <v>__</v>
          </cell>
          <cell r="Q3672" t="str">
            <v/>
          </cell>
          <cell r="R3672" t="str">
            <v/>
          </cell>
        </row>
        <row r="3673">
          <cell r="P3673" t="str">
            <v>__</v>
          </cell>
          <cell r="Q3673" t="str">
            <v/>
          </cell>
          <cell r="R3673" t="str">
            <v/>
          </cell>
        </row>
        <row r="3674">
          <cell r="P3674" t="str">
            <v>__</v>
          </cell>
          <cell r="Q3674" t="str">
            <v/>
          </cell>
          <cell r="R3674" t="str">
            <v/>
          </cell>
        </row>
        <row r="3675">
          <cell r="P3675" t="str">
            <v>__</v>
          </cell>
          <cell r="Q3675" t="str">
            <v/>
          </cell>
          <cell r="R3675" t="str">
            <v/>
          </cell>
        </row>
        <row r="3676">
          <cell r="P3676" t="str">
            <v>__</v>
          </cell>
          <cell r="Q3676" t="str">
            <v/>
          </cell>
          <cell r="R3676" t="str">
            <v/>
          </cell>
        </row>
        <row r="3677">
          <cell r="P3677" t="str">
            <v>__</v>
          </cell>
          <cell r="Q3677" t="str">
            <v/>
          </cell>
          <cell r="R3677" t="str">
            <v/>
          </cell>
        </row>
        <row r="3678">
          <cell r="P3678" t="str">
            <v>__</v>
          </cell>
          <cell r="Q3678" t="str">
            <v/>
          </cell>
          <cell r="R3678" t="str">
            <v/>
          </cell>
        </row>
        <row r="3679">
          <cell r="P3679" t="str">
            <v>__</v>
          </cell>
          <cell r="Q3679" t="str">
            <v/>
          </cell>
          <cell r="R3679" t="str">
            <v/>
          </cell>
        </row>
        <row r="3680">
          <cell r="P3680" t="str">
            <v>__</v>
          </cell>
          <cell r="Q3680" t="str">
            <v/>
          </cell>
          <cell r="R3680" t="str">
            <v/>
          </cell>
        </row>
        <row r="3681">
          <cell r="P3681" t="str">
            <v>__</v>
          </cell>
          <cell r="Q3681" t="str">
            <v/>
          </cell>
          <cell r="R3681" t="str">
            <v/>
          </cell>
        </row>
        <row r="3682">
          <cell r="P3682" t="str">
            <v>__</v>
          </cell>
          <cell r="Q3682" t="str">
            <v/>
          </cell>
          <cell r="R3682" t="str">
            <v/>
          </cell>
        </row>
        <row r="3683">
          <cell r="P3683" t="str">
            <v>__</v>
          </cell>
          <cell r="Q3683" t="str">
            <v/>
          </cell>
          <cell r="R3683" t="str">
            <v/>
          </cell>
        </row>
        <row r="3684">
          <cell r="P3684" t="str">
            <v>__</v>
          </cell>
          <cell r="Q3684" t="str">
            <v/>
          </cell>
          <cell r="R3684" t="str">
            <v/>
          </cell>
        </row>
        <row r="3685">
          <cell r="P3685" t="str">
            <v>__</v>
          </cell>
          <cell r="Q3685" t="str">
            <v/>
          </cell>
          <cell r="R3685" t="str">
            <v/>
          </cell>
        </row>
        <row r="3686">
          <cell r="P3686" t="str">
            <v>__</v>
          </cell>
          <cell r="Q3686" t="str">
            <v/>
          </cell>
          <cell r="R3686" t="str">
            <v/>
          </cell>
        </row>
        <row r="3687">
          <cell r="P3687" t="str">
            <v>__</v>
          </cell>
          <cell r="Q3687" t="str">
            <v/>
          </cell>
          <cell r="R3687" t="str">
            <v/>
          </cell>
        </row>
        <row r="3688">
          <cell r="P3688" t="str">
            <v>__</v>
          </cell>
          <cell r="Q3688" t="str">
            <v/>
          </cell>
          <cell r="R3688" t="str">
            <v/>
          </cell>
        </row>
        <row r="3689">
          <cell r="P3689" t="str">
            <v>__</v>
          </cell>
          <cell r="Q3689" t="str">
            <v/>
          </cell>
          <cell r="R3689" t="str">
            <v/>
          </cell>
        </row>
        <row r="3690">
          <cell r="P3690" t="str">
            <v>__</v>
          </cell>
          <cell r="Q3690" t="str">
            <v/>
          </cell>
          <cell r="R3690" t="str">
            <v/>
          </cell>
        </row>
        <row r="3691">
          <cell r="P3691" t="str">
            <v>__</v>
          </cell>
          <cell r="Q3691" t="str">
            <v/>
          </cell>
          <cell r="R3691" t="str">
            <v/>
          </cell>
        </row>
        <row r="3692">
          <cell r="P3692" t="str">
            <v>__</v>
          </cell>
          <cell r="Q3692" t="str">
            <v/>
          </cell>
          <cell r="R3692" t="str">
            <v/>
          </cell>
        </row>
        <row r="3693">
          <cell r="P3693" t="str">
            <v>__</v>
          </cell>
          <cell r="Q3693" t="str">
            <v/>
          </cell>
          <cell r="R3693" t="str">
            <v/>
          </cell>
        </row>
        <row r="3694">
          <cell r="P3694" t="str">
            <v>__</v>
          </cell>
          <cell r="Q3694" t="str">
            <v/>
          </cell>
          <cell r="R3694" t="str">
            <v/>
          </cell>
        </row>
        <row r="3695">
          <cell r="P3695" t="str">
            <v>__</v>
          </cell>
          <cell r="Q3695" t="str">
            <v/>
          </cell>
          <cell r="R3695" t="str">
            <v/>
          </cell>
        </row>
        <row r="3696">
          <cell r="P3696" t="str">
            <v>__</v>
          </cell>
          <cell r="Q3696" t="str">
            <v/>
          </cell>
          <cell r="R3696" t="str">
            <v/>
          </cell>
        </row>
        <row r="3697">
          <cell r="P3697" t="str">
            <v>__</v>
          </cell>
          <cell r="Q3697" t="str">
            <v/>
          </cell>
          <cell r="R3697" t="str">
            <v/>
          </cell>
        </row>
        <row r="3698">
          <cell r="P3698" t="str">
            <v>__</v>
          </cell>
          <cell r="Q3698" t="str">
            <v/>
          </cell>
          <cell r="R3698" t="str">
            <v/>
          </cell>
        </row>
        <row r="3699">
          <cell r="P3699" t="str">
            <v>__</v>
          </cell>
          <cell r="Q3699" t="str">
            <v/>
          </cell>
          <cell r="R3699" t="str">
            <v/>
          </cell>
        </row>
        <row r="3700">
          <cell r="P3700" t="str">
            <v>__</v>
          </cell>
          <cell r="Q3700" t="str">
            <v/>
          </cell>
          <cell r="R3700" t="str">
            <v/>
          </cell>
        </row>
        <row r="3701">
          <cell r="P3701" t="str">
            <v>__</v>
          </cell>
          <cell r="Q3701" t="str">
            <v/>
          </cell>
          <cell r="R3701" t="str">
            <v/>
          </cell>
        </row>
        <row r="3702">
          <cell r="P3702" t="str">
            <v>__</v>
          </cell>
          <cell r="Q3702" t="str">
            <v/>
          </cell>
          <cell r="R3702" t="str">
            <v/>
          </cell>
        </row>
        <row r="3703">
          <cell r="P3703" t="str">
            <v>__</v>
          </cell>
          <cell r="Q3703" t="str">
            <v/>
          </cell>
          <cell r="R3703" t="str">
            <v/>
          </cell>
        </row>
        <row r="3704">
          <cell r="P3704" t="str">
            <v>__</v>
          </cell>
          <cell r="Q3704" t="str">
            <v/>
          </cell>
          <cell r="R3704" t="str">
            <v/>
          </cell>
        </row>
        <row r="3705">
          <cell r="P3705" t="str">
            <v>__</v>
          </cell>
          <cell r="Q3705" t="str">
            <v/>
          </cell>
          <cell r="R3705" t="str">
            <v/>
          </cell>
        </row>
        <row r="3706">
          <cell r="P3706" t="str">
            <v>__</v>
          </cell>
          <cell r="Q3706" t="str">
            <v/>
          </cell>
          <cell r="R3706" t="str">
            <v/>
          </cell>
        </row>
        <row r="3707">
          <cell r="P3707" t="str">
            <v>__</v>
          </cell>
          <cell r="Q3707" t="str">
            <v/>
          </cell>
          <cell r="R3707" t="str">
            <v/>
          </cell>
        </row>
        <row r="3708">
          <cell r="P3708" t="str">
            <v>__</v>
          </cell>
          <cell r="Q3708" t="str">
            <v/>
          </cell>
          <cell r="R3708" t="str">
            <v/>
          </cell>
        </row>
        <row r="3709">
          <cell r="P3709" t="str">
            <v>__</v>
          </cell>
          <cell r="Q3709" t="str">
            <v/>
          </cell>
          <cell r="R3709" t="str">
            <v/>
          </cell>
        </row>
        <row r="3710">
          <cell r="P3710" t="str">
            <v>__</v>
          </cell>
          <cell r="Q3710" t="str">
            <v/>
          </cell>
          <cell r="R3710" t="str">
            <v/>
          </cell>
        </row>
        <row r="3711">
          <cell r="P3711" t="str">
            <v>__</v>
          </cell>
          <cell r="Q3711" t="str">
            <v/>
          </cell>
          <cell r="R3711" t="str">
            <v/>
          </cell>
        </row>
        <row r="3712">
          <cell r="P3712" t="str">
            <v>__</v>
          </cell>
          <cell r="Q3712" t="str">
            <v/>
          </cell>
          <cell r="R3712" t="str">
            <v/>
          </cell>
        </row>
        <row r="3713">
          <cell r="P3713" t="str">
            <v>__</v>
          </cell>
          <cell r="Q3713" t="str">
            <v/>
          </cell>
          <cell r="R3713" t="str">
            <v/>
          </cell>
        </row>
        <row r="3714">
          <cell r="P3714" t="str">
            <v>__</v>
          </cell>
          <cell r="Q3714" t="str">
            <v/>
          </cell>
          <cell r="R3714" t="str">
            <v/>
          </cell>
        </row>
        <row r="3715">
          <cell r="P3715" t="str">
            <v>__</v>
          </cell>
          <cell r="Q3715" t="str">
            <v/>
          </cell>
          <cell r="R3715" t="str">
            <v/>
          </cell>
        </row>
        <row r="3716">
          <cell r="P3716" t="str">
            <v>__</v>
          </cell>
          <cell r="Q3716" t="str">
            <v/>
          </cell>
          <cell r="R3716" t="str">
            <v/>
          </cell>
        </row>
        <row r="3717">
          <cell r="P3717" t="str">
            <v>__</v>
          </cell>
          <cell r="Q3717" t="str">
            <v/>
          </cell>
          <cell r="R3717" t="str">
            <v/>
          </cell>
        </row>
        <row r="3718">
          <cell r="P3718" t="str">
            <v>__</v>
          </cell>
          <cell r="Q3718" t="str">
            <v/>
          </cell>
          <cell r="R3718" t="str">
            <v/>
          </cell>
        </row>
        <row r="3719">
          <cell r="P3719" t="str">
            <v>__</v>
          </cell>
          <cell r="Q3719" t="str">
            <v/>
          </cell>
          <cell r="R3719" t="str">
            <v/>
          </cell>
        </row>
        <row r="3720">
          <cell r="P3720" t="str">
            <v>__</v>
          </cell>
          <cell r="Q3720" t="str">
            <v/>
          </cell>
          <cell r="R3720" t="str">
            <v/>
          </cell>
        </row>
        <row r="3721">
          <cell r="P3721" t="str">
            <v>__</v>
          </cell>
          <cell r="Q3721" t="str">
            <v/>
          </cell>
          <cell r="R3721" t="str">
            <v/>
          </cell>
        </row>
        <row r="3722">
          <cell r="P3722" t="str">
            <v>__</v>
          </cell>
          <cell r="Q3722" t="str">
            <v/>
          </cell>
          <cell r="R3722" t="str">
            <v/>
          </cell>
        </row>
        <row r="3723">
          <cell r="P3723" t="str">
            <v>__</v>
          </cell>
          <cell r="Q3723" t="str">
            <v/>
          </cell>
          <cell r="R3723" t="str">
            <v/>
          </cell>
        </row>
        <row r="3724">
          <cell r="P3724" t="str">
            <v>__</v>
          </cell>
          <cell r="Q3724" t="str">
            <v/>
          </cell>
          <cell r="R3724" t="str">
            <v/>
          </cell>
        </row>
        <row r="3725">
          <cell r="P3725" t="str">
            <v>__</v>
          </cell>
          <cell r="Q3725" t="str">
            <v/>
          </cell>
          <cell r="R3725" t="str">
            <v/>
          </cell>
        </row>
        <row r="3726">
          <cell r="P3726" t="str">
            <v>__</v>
          </cell>
          <cell r="Q3726" t="str">
            <v/>
          </cell>
          <cell r="R3726" t="str">
            <v/>
          </cell>
        </row>
        <row r="3727">
          <cell r="P3727" t="str">
            <v>__</v>
          </cell>
          <cell r="Q3727" t="str">
            <v/>
          </cell>
          <cell r="R3727" t="str">
            <v/>
          </cell>
        </row>
        <row r="3728">
          <cell r="P3728" t="str">
            <v>__</v>
          </cell>
          <cell r="Q3728" t="str">
            <v/>
          </cell>
          <cell r="R3728" t="str">
            <v/>
          </cell>
        </row>
        <row r="3729">
          <cell r="P3729" t="str">
            <v>__</v>
          </cell>
          <cell r="Q3729" t="str">
            <v/>
          </cell>
          <cell r="R3729" t="str">
            <v/>
          </cell>
        </row>
        <row r="3730">
          <cell r="P3730" t="str">
            <v>__</v>
          </cell>
          <cell r="Q3730" t="str">
            <v/>
          </cell>
          <cell r="R3730" t="str">
            <v/>
          </cell>
        </row>
        <row r="3731">
          <cell r="P3731" t="str">
            <v>__</v>
          </cell>
          <cell r="Q3731" t="str">
            <v/>
          </cell>
          <cell r="R3731" t="str">
            <v/>
          </cell>
        </row>
        <row r="3732">
          <cell r="P3732" t="str">
            <v>__</v>
          </cell>
          <cell r="Q3732" t="str">
            <v/>
          </cell>
          <cell r="R3732" t="str">
            <v/>
          </cell>
        </row>
        <row r="3733">
          <cell r="P3733" t="str">
            <v>__</v>
          </cell>
          <cell r="Q3733" t="str">
            <v/>
          </cell>
          <cell r="R3733" t="str">
            <v/>
          </cell>
        </row>
        <row r="3734">
          <cell r="P3734" t="str">
            <v>__</v>
          </cell>
          <cell r="Q3734" t="str">
            <v/>
          </cell>
          <cell r="R3734" t="str">
            <v/>
          </cell>
        </row>
        <row r="3735">
          <cell r="P3735" t="str">
            <v>__</v>
          </cell>
          <cell r="Q3735" t="str">
            <v/>
          </cell>
          <cell r="R3735" t="str">
            <v/>
          </cell>
        </row>
        <row r="3736">
          <cell r="P3736" t="str">
            <v>__</v>
          </cell>
          <cell r="Q3736" t="str">
            <v/>
          </cell>
          <cell r="R3736" t="str">
            <v/>
          </cell>
        </row>
        <row r="3737">
          <cell r="P3737" t="str">
            <v>__</v>
          </cell>
          <cell r="Q3737" t="str">
            <v/>
          </cell>
          <cell r="R3737" t="str">
            <v/>
          </cell>
        </row>
        <row r="3738">
          <cell r="P3738" t="str">
            <v>__</v>
          </cell>
          <cell r="Q3738" t="str">
            <v/>
          </cell>
          <cell r="R3738" t="str">
            <v/>
          </cell>
        </row>
        <row r="3739">
          <cell r="P3739" t="str">
            <v>__</v>
          </cell>
          <cell r="Q3739" t="str">
            <v/>
          </cell>
          <cell r="R3739" t="str">
            <v/>
          </cell>
        </row>
        <row r="3740">
          <cell r="P3740" t="str">
            <v>__</v>
          </cell>
          <cell r="Q3740" t="str">
            <v/>
          </cell>
          <cell r="R3740" t="str">
            <v/>
          </cell>
        </row>
        <row r="3741">
          <cell r="P3741" t="str">
            <v>__</v>
          </cell>
          <cell r="Q3741" t="str">
            <v/>
          </cell>
          <cell r="R3741" t="str">
            <v/>
          </cell>
        </row>
        <row r="3742">
          <cell r="P3742" t="str">
            <v>__</v>
          </cell>
          <cell r="Q3742" t="str">
            <v/>
          </cell>
          <cell r="R3742" t="str">
            <v/>
          </cell>
        </row>
        <row r="3743">
          <cell r="P3743" t="str">
            <v>__</v>
          </cell>
          <cell r="Q3743" t="str">
            <v/>
          </cell>
          <cell r="R3743" t="str">
            <v/>
          </cell>
        </row>
        <row r="3744">
          <cell r="P3744" t="str">
            <v>__</v>
          </cell>
          <cell r="Q3744" t="str">
            <v/>
          </cell>
          <cell r="R3744" t="str">
            <v/>
          </cell>
        </row>
        <row r="3745">
          <cell r="P3745" t="str">
            <v>__</v>
          </cell>
          <cell r="Q3745" t="str">
            <v/>
          </cell>
          <cell r="R3745" t="str">
            <v/>
          </cell>
        </row>
        <row r="3746">
          <cell r="P3746" t="str">
            <v>__</v>
          </cell>
          <cell r="Q3746" t="str">
            <v/>
          </cell>
          <cell r="R3746" t="str">
            <v/>
          </cell>
        </row>
        <row r="3747">
          <cell r="P3747" t="str">
            <v>__</v>
          </cell>
          <cell r="Q3747" t="str">
            <v/>
          </cell>
          <cell r="R3747" t="str">
            <v/>
          </cell>
        </row>
        <row r="3748">
          <cell r="P3748" t="str">
            <v>__</v>
          </cell>
          <cell r="Q3748" t="str">
            <v/>
          </cell>
          <cell r="R3748" t="str">
            <v/>
          </cell>
        </row>
        <row r="3749">
          <cell r="P3749" t="str">
            <v>__</v>
          </cell>
          <cell r="Q3749" t="str">
            <v/>
          </cell>
          <cell r="R3749" t="str">
            <v/>
          </cell>
        </row>
        <row r="3750">
          <cell r="P3750" t="str">
            <v>__</v>
          </cell>
          <cell r="Q3750" t="str">
            <v/>
          </cell>
          <cell r="R3750" t="str">
            <v/>
          </cell>
        </row>
        <row r="3751">
          <cell r="P3751" t="str">
            <v>__</v>
          </cell>
          <cell r="Q3751" t="str">
            <v/>
          </cell>
          <cell r="R3751" t="str">
            <v/>
          </cell>
        </row>
        <row r="3752">
          <cell r="P3752" t="str">
            <v>__</v>
          </cell>
          <cell r="Q3752" t="str">
            <v/>
          </cell>
          <cell r="R3752" t="str">
            <v/>
          </cell>
        </row>
        <row r="3753">
          <cell r="P3753" t="str">
            <v>__</v>
          </cell>
          <cell r="Q3753" t="str">
            <v/>
          </cell>
          <cell r="R3753" t="str">
            <v/>
          </cell>
        </row>
        <row r="3754">
          <cell r="P3754" t="str">
            <v>__</v>
          </cell>
          <cell r="Q3754" t="str">
            <v/>
          </cell>
          <cell r="R3754" t="str">
            <v/>
          </cell>
        </row>
        <row r="3755">
          <cell r="P3755" t="str">
            <v>__</v>
          </cell>
          <cell r="Q3755" t="str">
            <v/>
          </cell>
          <cell r="R3755" t="str">
            <v/>
          </cell>
        </row>
        <row r="3756">
          <cell r="P3756" t="str">
            <v>__</v>
          </cell>
          <cell r="Q3756" t="str">
            <v/>
          </cell>
          <cell r="R3756" t="str">
            <v/>
          </cell>
        </row>
        <row r="3757">
          <cell r="P3757" t="str">
            <v>__</v>
          </cell>
          <cell r="Q3757" t="str">
            <v/>
          </cell>
          <cell r="R3757" t="str">
            <v/>
          </cell>
        </row>
        <row r="3758">
          <cell r="P3758" t="str">
            <v>__</v>
          </cell>
          <cell r="Q3758" t="str">
            <v/>
          </cell>
          <cell r="R3758" t="str">
            <v/>
          </cell>
        </row>
        <row r="3759">
          <cell r="P3759" t="str">
            <v>__</v>
          </cell>
          <cell r="Q3759" t="str">
            <v/>
          </cell>
          <cell r="R3759" t="str">
            <v/>
          </cell>
        </row>
        <row r="3760">
          <cell r="P3760" t="str">
            <v>__</v>
          </cell>
          <cell r="Q3760" t="str">
            <v/>
          </cell>
          <cell r="R3760" t="str">
            <v/>
          </cell>
        </row>
        <row r="3761">
          <cell r="P3761" t="str">
            <v>__</v>
          </cell>
          <cell r="Q3761" t="str">
            <v/>
          </cell>
          <cell r="R3761" t="str">
            <v/>
          </cell>
        </row>
        <row r="3762">
          <cell r="P3762" t="str">
            <v>__</v>
          </cell>
          <cell r="Q3762" t="str">
            <v/>
          </cell>
          <cell r="R3762" t="str">
            <v/>
          </cell>
        </row>
        <row r="3763">
          <cell r="P3763" t="str">
            <v>__</v>
          </cell>
          <cell r="Q3763" t="str">
            <v/>
          </cell>
          <cell r="R3763" t="str">
            <v/>
          </cell>
        </row>
        <row r="3764">
          <cell r="P3764" t="str">
            <v>__</v>
          </cell>
          <cell r="Q3764" t="str">
            <v/>
          </cell>
          <cell r="R3764" t="str">
            <v/>
          </cell>
        </row>
        <row r="3765">
          <cell r="P3765" t="str">
            <v>__</v>
          </cell>
          <cell r="Q3765" t="str">
            <v/>
          </cell>
          <cell r="R3765" t="str">
            <v/>
          </cell>
        </row>
        <row r="3766">
          <cell r="P3766" t="str">
            <v>__</v>
          </cell>
          <cell r="Q3766" t="str">
            <v/>
          </cell>
          <cell r="R3766" t="str">
            <v/>
          </cell>
        </row>
        <row r="3767">
          <cell r="P3767" t="str">
            <v>__</v>
          </cell>
          <cell r="Q3767" t="str">
            <v/>
          </cell>
          <cell r="R3767" t="str">
            <v/>
          </cell>
        </row>
        <row r="3768">
          <cell r="P3768" t="str">
            <v>__</v>
          </cell>
          <cell r="Q3768" t="str">
            <v/>
          </cell>
          <cell r="R3768" t="str">
            <v/>
          </cell>
        </row>
        <row r="3769">
          <cell r="P3769" t="str">
            <v>__</v>
          </cell>
          <cell r="Q3769" t="str">
            <v/>
          </cell>
          <cell r="R3769" t="str">
            <v/>
          </cell>
        </row>
        <row r="3770">
          <cell r="P3770" t="str">
            <v>__</v>
          </cell>
          <cell r="Q3770" t="str">
            <v/>
          </cell>
          <cell r="R3770" t="str">
            <v/>
          </cell>
        </row>
        <row r="3771">
          <cell r="P3771" t="str">
            <v>__</v>
          </cell>
          <cell r="Q3771" t="str">
            <v/>
          </cell>
          <cell r="R3771" t="str">
            <v/>
          </cell>
        </row>
        <row r="3772">
          <cell r="P3772" t="str">
            <v>__</v>
          </cell>
          <cell r="Q3772" t="str">
            <v/>
          </cell>
          <cell r="R3772" t="str">
            <v/>
          </cell>
        </row>
        <row r="3773">
          <cell r="P3773" t="str">
            <v>__</v>
          </cell>
          <cell r="Q3773" t="str">
            <v/>
          </cell>
          <cell r="R3773" t="str">
            <v/>
          </cell>
        </row>
        <row r="3774">
          <cell r="P3774" t="str">
            <v>__</v>
          </cell>
          <cell r="Q3774" t="str">
            <v/>
          </cell>
          <cell r="R3774" t="str">
            <v/>
          </cell>
        </row>
        <row r="3775">
          <cell r="P3775" t="str">
            <v>__</v>
          </cell>
          <cell r="Q3775" t="str">
            <v/>
          </cell>
          <cell r="R3775" t="str">
            <v/>
          </cell>
        </row>
        <row r="3776">
          <cell r="P3776" t="str">
            <v>__</v>
          </cell>
          <cell r="Q3776" t="str">
            <v/>
          </cell>
          <cell r="R3776" t="str">
            <v/>
          </cell>
        </row>
        <row r="3777">
          <cell r="P3777" t="str">
            <v>__</v>
          </cell>
          <cell r="Q3777" t="str">
            <v/>
          </cell>
          <cell r="R3777" t="str">
            <v/>
          </cell>
        </row>
        <row r="3778">
          <cell r="P3778" t="str">
            <v>__</v>
          </cell>
          <cell r="Q3778" t="str">
            <v/>
          </cell>
          <cell r="R3778" t="str">
            <v/>
          </cell>
        </row>
        <row r="3779">
          <cell r="P3779" t="str">
            <v>__</v>
          </cell>
          <cell r="Q3779" t="str">
            <v/>
          </cell>
          <cell r="R3779" t="str">
            <v/>
          </cell>
        </row>
        <row r="3780">
          <cell r="P3780" t="str">
            <v>__</v>
          </cell>
          <cell r="Q3780" t="str">
            <v/>
          </cell>
          <cell r="R3780" t="str">
            <v/>
          </cell>
        </row>
        <row r="3781">
          <cell r="P3781" t="str">
            <v>__</v>
          </cell>
          <cell r="Q3781" t="str">
            <v/>
          </cell>
          <cell r="R3781" t="str">
            <v/>
          </cell>
        </row>
        <row r="3782">
          <cell r="P3782" t="str">
            <v>__</v>
          </cell>
          <cell r="Q3782" t="str">
            <v/>
          </cell>
          <cell r="R3782" t="str">
            <v/>
          </cell>
        </row>
        <row r="3783">
          <cell r="P3783" t="str">
            <v>__</v>
          </cell>
          <cell r="Q3783" t="str">
            <v/>
          </cell>
          <cell r="R3783" t="str">
            <v/>
          </cell>
        </row>
        <row r="3784">
          <cell r="P3784" t="str">
            <v>__</v>
          </cell>
          <cell r="Q3784" t="str">
            <v/>
          </cell>
          <cell r="R3784" t="str">
            <v/>
          </cell>
        </row>
        <row r="3785">
          <cell r="P3785" t="str">
            <v>__</v>
          </cell>
          <cell r="Q3785" t="str">
            <v/>
          </cell>
          <cell r="R3785" t="str">
            <v/>
          </cell>
        </row>
        <row r="3786">
          <cell r="P3786" t="str">
            <v>__</v>
          </cell>
          <cell r="Q3786" t="str">
            <v/>
          </cell>
          <cell r="R3786" t="str">
            <v/>
          </cell>
        </row>
        <row r="3787">
          <cell r="P3787" t="str">
            <v>__</v>
          </cell>
          <cell r="Q3787" t="str">
            <v/>
          </cell>
          <cell r="R3787" t="str">
            <v/>
          </cell>
        </row>
        <row r="3788">
          <cell r="P3788" t="str">
            <v>__</v>
          </cell>
          <cell r="Q3788" t="str">
            <v/>
          </cell>
          <cell r="R3788" t="str">
            <v/>
          </cell>
        </row>
        <row r="3789">
          <cell r="P3789" t="str">
            <v>__</v>
          </cell>
          <cell r="Q3789" t="str">
            <v/>
          </cell>
          <cell r="R3789" t="str">
            <v/>
          </cell>
        </row>
        <row r="3790">
          <cell r="P3790" t="str">
            <v>__</v>
          </cell>
          <cell r="Q3790" t="str">
            <v/>
          </cell>
          <cell r="R3790" t="str">
            <v/>
          </cell>
        </row>
        <row r="3791">
          <cell r="P3791" t="str">
            <v>__</v>
          </cell>
          <cell r="Q3791" t="str">
            <v/>
          </cell>
          <cell r="R3791" t="str">
            <v/>
          </cell>
        </row>
        <row r="3792">
          <cell r="P3792" t="str">
            <v>__</v>
          </cell>
          <cell r="Q3792" t="str">
            <v/>
          </cell>
          <cell r="R3792" t="str">
            <v/>
          </cell>
        </row>
        <row r="3793">
          <cell r="P3793" t="str">
            <v>__</v>
          </cell>
          <cell r="Q3793" t="str">
            <v/>
          </cell>
          <cell r="R3793" t="str">
            <v/>
          </cell>
        </row>
        <row r="3794">
          <cell r="P3794" t="str">
            <v>__</v>
          </cell>
          <cell r="Q3794" t="str">
            <v/>
          </cell>
          <cell r="R3794" t="str">
            <v/>
          </cell>
        </row>
        <row r="3795">
          <cell r="P3795" t="str">
            <v>__</v>
          </cell>
          <cell r="Q3795" t="str">
            <v/>
          </cell>
          <cell r="R3795" t="str">
            <v/>
          </cell>
        </row>
        <row r="3796">
          <cell r="P3796" t="str">
            <v>__</v>
          </cell>
          <cell r="Q3796" t="str">
            <v/>
          </cell>
          <cell r="R3796" t="str">
            <v/>
          </cell>
        </row>
        <row r="3797">
          <cell r="P3797" t="str">
            <v>__</v>
          </cell>
          <cell r="Q3797" t="str">
            <v/>
          </cell>
          <cell r="R3797" t="str">
            <v/>
          </cell>
        </row>
        <row r="3798">
          <cell r="P3798" t="str">
            <v>__</v>
          </cell>
          <cell r="Q3798" t="str">
            <v/>
          </cell>
          <cell r="R3798" t="str">
            <v/>
          </cell>
        </row>
        <row r="3799">
          <cell r="P3799" t="str">
            <v>__</v>
          </cell>
          <cell r="Q3799" t="str">
            <v/>
          </cell>
          <cell r="R3799" t="str">
            <v/>
          </cell>
        </row>
        <row r="3800">
          <cell r="P3800" t="str">
            <v>__</v>
          </cell>
          <cell r="Q3800" t="str">
            <v/>
          </cell>
          <cell r="R3800" t="str">
            <v/>
          </cell>
        </row>
        <row r="3801">
          <cell r="P3801" t="str">
            <v>__</v>
          </cell>
          <cell r="Q3801" t="str">
            <v/>
          </cell>
          <cell r="R3801" t="str">
            <v/>
          </cell>
        </row>
        <row r="3802">
          <cell r="P3802" t="str">
            <v>__</v>
          </cell>
          <cell r="Q3802" t="str">
            <v/>
          </cell>
          <cell r="R3802" t="str">
            <v/>
          </cell>
        </row>
        <row r="3803">
          <cell r="P3803" t="str">
            <v>__</v>
          </cell>
          <cell r="Q3803" t="str">
            <v/>
          </cell>
          <cell r="R3803" t="str">
            <v/>
          </cell>
        </row>
        <row r="3804">
          <cell r="P3804" t="str">
            <v>__</v>
          </cell>
          <cell r="Q3804" t="str">
            <v/>
          </cell>
          <cell r="R3804" t="str">
            <v/>
          </cell>
        </row>
        <row r="3805">
          <cell r="P3805" t="str">
            <v>__</v>
          </cell>
          <cell r="Q3805" t="str">
            <v/>
          </cell>
          <cell r="R3805" t="str">
            <v/>
          </cell>
        </row>
        <row r="3806">
          <cell r="P3806" t="str">
            <v>__</v>
          </cell>
          <cell r="Q3806" t="str">
            <v/>
          </cell>
          <cell r="R3806" t="str">
            <v/>
          </cell>
        </row>
        <row r="3807">
          <cell r="P3807" t="str">
            <v>__</v>
          </cell>
          <cell r="Q3807" t="str">
            <v/>
          </cell>
          <cell r="R3807" t="str">
            <v/>
          </cell>
        </row>
        <row r="3808">
          <cell r="P3808" t="str">
            <v>__</v>
          </cell>
          <cell r="Q3808" t="str">
            <v/>
          </cell>
          <cell r="R3808" t="str">
            <v/>
          </cell>
        </row>
        <row r="3809">
          <cell r="P3809" t="str">
            <v>__</v>
          </cell>
          <cell r="Q3809" t="str">
            <v/>
          </cell>
          <cell r="R3809" t="str">
            <v/>
          </cell>
        </row>
        <row r="3810">
          <cell r="P3810" t="str">
            <v>__</v>
          </cell>
          <cell r="Q3810" t="str">
            <v/>
          </cell>
          <cell r="R3810" t="str">
            <v/>
          </cell>
        </row>
        <row r="3811">
          <cell r="P3811" t="str">
            <v>__</v>
          </cell>
          <cell r="Q3811" t="str">
            <v/>
          </cell>
          <cell r="R3811" t="str">
            <v/>
          </cell>
        </row>
        <row r="3812">
          <cell r="P3812" t="str">
            <v>__</v>
          </cell>
          <cell r="Q3812" t="str">
            <v/>
          </cell>
          <cell r="R3812" t="str">
            <v/>
          </cell>
        </row>
        <row r="3813">
          <cell r="P3813" t="str">
            <v>__</v>
          </cell>
          <cell r="Q3813" t="str">
            <v/>
          </cell>
          <cell r="R3813" t="str">
            <v/>
          </cell>
        </row>
        <row r="3814">
          <cell r="P3814" t="str">
            <v>__</v>
          </cell>
          <cell r="Q3814" t="str">
            <v/>
          </cell>
          <cell r="R3814" t="str">
            <v/>
          </cell>
        </row>
        <row r="3815">
          <cell r="P3815" t="str">
            <v>__</v>
          </cell>
          <cell r="Q3815" t="str">
            <v/>
          </cell>
          <cell r="R3815" t="str">
            <v/>
          </cell>
        </row>
        <row r="3816">
          <cell r="P3816" t="str">
            <v>__</v>
          </cell>
          <cell r="Q3816" t="str">
            <v/>
          </cell>
          <cell r="R3816" t="str">
            <v/>
          </cell>
        </row>
        <row r="3817">
          <cell r="P3817" t="str">
            <v>__</v>
          </cell>
          <cell r="Q3817" t="str">
            <v/>
          </cell>
          <cell r="R3817" t="str">
            <v/>
          </cell>
        </row>
        <row r="3818">
          <cell r="P3818" t="str">
            <v>__</v>
          </cell>
          <cell r="Q3818" t="str">
            <v/>
          </cell>
          <cell r="R3818" t="str">
            <v/>
          </cell>
        </row>
        <row r="3819">
          <cell r="P3819" t="str">
            <v>__</v>
          </cell>
          <cell r="Q3819" t="str">
            <v/>
          </cell>
          <cell r="R3819" t="str">
            <v/>
          </cell>
        </row>
        <row r="3820">
          <cell r="P3820" t="str">
            <v>__</v>
          </cell>
          <cell r="Q3820" t="str">
            <v/>
          </cell>
          <cell r="R3820" t="str">
            <v/>
          </cell>
        </row>
        <row r="3821">
          <cell r="P3821" t="str">
            <v>__</v>
          </cell>
          <cell r="Q3821" t="str">
            <v/>
          </cell>
          <cell r="R3821" t="str">
            <v/>
          </cell>
        </row>
        <row r="3822">
          <cell r="P3822" t="str">
            <v>__</v>
          </cell>
          <cell r="Q3822" t="str">
            <v/>
          </cell>
          <cell r="R3822" t="str">
            <v/>
          </cell>
        </row>
        <row r="3823">
          <cell r="P3823" t="str">
            <v>__</v>
          </cell>
          <cell r="Q3823" t="str">
            <v/>
          </cell>
          <cell r="R3823" t="str">
            <v/>
          </cell>
        </row>
        <row r="3824">
          <cell r="P3824" t="str">
            <v>__</v>
          </cell>
          <cell r="Q3824" t="str">
            <v/>
          </cell>
          <cell r="R3824" t="str">
            <v/>
          </cell>
        </row>
        <row r="3825">
          <cell r="P3825" t="str">
            <v>__</v>
          </cell>
          <cell r="Q3825" t="str">
            <v/>
          </cell>
          <cell r="R3825" t="str">
            <v/>
          </cell>
        </row>
        <row r="3826">
          <cell r="P3826" t="str">
            <v>__</v>
          </cell>
          <cell r="Q3826" t="str">
            <v/>
          </cell>
          <cell r="R3826" t="str">
            <v/>
          </cell>
        </row>
        <row r="3827">
          <cell r="P3827" t="str">
            <v>__</v>
          </cell>
          <cell r="Q3827" t="str">
            <v/>
          </cell>
          <cell r="R3827" t="str">
            <v/>
          </cell>
        </row>
        <row r="3828">
          <cell r="P3828" t="str">
            <v>__</v>
          </cell>
          <cell r="Q3828" t="str">
            <v/>
          </cell>
          <cell r="R3828" t="str">
            <v/>
          </cell>
        </row>
        <row r="3829">
          <cell r="P3829" t="str">
            <v>__</v>
          </cell>
          <cell r="Q3829" t="str">
            <v/>
          </cell>
          <cell r="R3829" t="str">
            <v/>
          </cell>
        </row>
        <row r="3830">
          <cell r="P3830" t="str">
            <v>__</v>
          </cell>
          <cell r="Q3830" t="str">
            <v/>
          </cell>
          <cell r="R3830" t="str">
            <v/>
          </cell>
        </row>
        <row r="3831">
          <cell r="P3831" t="str">
            <v>__</v>
          </cell>
          <cell r="Q3831" t="str">
            <v/>
          </cell>
          <cell r="R3831" t="str">
            <v/>
          </cell>
        </row>
        <row r="3832">
          <cell r="P3832" t="str">
            <v>__</v>
          </cell>
          <cell r="Q3832" t="str">
            <v/>
          </cell>
          <cell r="R3832" t="str">
            <v/>
          </cell>
        </row>
        <row r="3833">
          <cell r="P3833" t="str">
            <v>__</v>
          </cell>
          <cell r="Q3833" t="str">
            <v/>
          </cell>
          <cell r="R3833" t="str">
            <v/>
          </cell>
        </row>
        <row r="3834">
          <cell r="P3834" t="str">
            <v>__</v>
          </cell>
          <cell r="Q3834" t="str">
            <v/>
          </cell>
          <cell r="R3834" t="str">
            <v/>
          </cell>
        </row>
        <row r="3835">
          <cell r="P3835" t="str">
            <v>__</v>
          </cell>
          <cell r="Q3835" t="str">
            <v/>
          </cell>
          <cell r="R3835" t="str">
            <v/>
          </cell>
        </row>
        <row r="3836">
          <cell r="P3836" t="str">
            <v>__</v>
          </cell>
          <cell r="Q3836" t="str">
            <v/>
          </cell>
          <cell r="R3836" t="str">
            <v/>
          </cell>
        </row>
        <row r="3837">
          <cell r="P3837" t="str">
            <v>__</v>
          </cell>
          <cell r="Q3837" t="str">
            <v/>
          </cell>
          <cell r="R3837" t="str">
            <v/>
          </cell>
        </row>
        <row r="3838">
          <cell r="P3838" t="str">
            <v>__</v>
          </cell>
          <cell r="Q3838" t="str">
            <v/>
          </cell>
          <cell r="R3838" t="str">
            <v/>
          </cell>
        </row>
        <row r="3839">
          <cell r="P3839" t="str">
            <v>__</v>
          </cell>
          <cell r="Q3839" t="str">
            <v/>
          </cell>
          <cell r="R3839" t="str">
            <v/>
          </cell>
        </row>
        <row r="3840">
          <cell r="P3840" t="str">
            <v>__</v>
          </cell>
          <cell r="Q3840" t="str">
            <v/>
          </cell>
          <cell r="R3840" t="str">
            <v/>
          </cell>
        </row>
        <row r="3841">
          <cell r="P3841" t="str">
            <v>__</v>
          </cell>
          <cell r="Q3841" t="str">
            <v/>
          </cell>
          <cell r="R3841" t="str">
            <v/>
          </cell>
        </row>
        <row r="3842">
          <cell r="P3842" t="str">
            <v>__</v>
          </cell>
          <cell r="Q3842" t="str">
            <v/>
          </cell>
          <cell r="R3842" t="str">
            <v/>
          </cell>
        </row>
        <row r="3843">
          <cell r="P3843" t="str">
            <v>__</v>
          </cell>
          <cell r="Q3843" t="str">
            <v/>
          </cell>
          <cell r="R3843" t="str">
            <v/>
          </cell>
        </row>
        <row r="3844">
          <cell r="P3844" t="str">
            <v>__</v>
          </cell>
          <cell r="Q3844" t="str">
            <v/>
          </cell>
          <cell r="R3844" t="str">
            <v/>
          </cell>
        </row>
        <row r="3845">
          <cell r="P3845" t="str">
            <v>__</v>
          </cell>
          <cell r="Q3845" t="str">
            <v/>
          </cell>
          <cell r="R3845" t="str">
            <v/>
          </cell>
        </row>
        <row r="3846">
          <cell r="P3846" t="str">
            <v>__</v>
          </cell>
          <cell r="Q3846" t="str">
            <v/>
          </cell>
          <cell r="R3846" t="str">
            <v/>
          </cell>
        </row>
        <row r="3847">
          <cell r="P3847" t="str">
            <v>__</v>
          </cell>
          <cell r="Q3847" t="str">
            <v/>
          </cell>
          <cell r="R3847" t="str">
            <v/>
          </cell>
        </row>
        <row r="3848">
          <cell r="P3848" t="str">
            <v>__</v>
          </cell>
          <cell r="Q3848" t="str">
            <v/>
          </cell>
          <cell r="R3848" t="str">
            <v/>
          </cell>
        </row>
        <row r="3849">
          <cell r="P3849" t="str">
            <v>__</v>
          </cell>
          <cell r="Q3849" t="str">
            <v/>
          </cell>
          <cell r="R3849" t="str">
            <v/>
          </cell>
        </row>
        <row r="3850">
          <cell r="P3850" t="str">
            <v>__</v>
          </cell>
          <cell r="Q3850" t="str">
            <v/>
          </cell>
          <cell r="R3850" t="str">
            <v/>
          </cell>
        </row>
        <row r="3851">
          <cell r="P3851" t="str">
            <v>__</v>
          </cell>
          <cell r="Q3851" t="str">
            <v/>
          </cell>
          <cell r="R3851" t="str">
            <v/>
          </cell>
        </row>
        <row r="3852">
          <cell r="P3852" t="str">
            <v>__</v>
          </cell>
          <cell r="Q3852" t="str">
            <v/>
          </cell>
          <cell r="R3852" t="str">
            <v/>
          </cell>
        </row>
        <row r="3853">
          <cell r="P3853" t="str">
            <v>__</v>
          </cell>
          <cell r="Q3853" t="str">
            <v/>
          </cell>
          <cell r="R3853" t="str">
            <v/>
          </cell>
        </row>
        <row r="3854">
          <cell r="P3854" t="str">
            <v>__</v>
          </cell>
          <cell r="Q3854" t="str">
            <v/>
          </cell>
          <cell r="R3854" t="str">
            <v/>
          </cell>
        </row>
        <row r="3855">
          <cell r="P3855" t="str">
            <v>__</v>
          </cell>
          <cell r="Q3855" t="str">
            <v/>
          </cell>
          <cell r="R3855" t="str">
            <v/>
          </cell>
        </row>
        <row r="3856">
          <cell r="P3856" t="str">
            <v>__</v>
          </cell>
          <cell r="Q3856" t="str">
            <v/>
          </cell>
          <cell r="R3856" t="str">
            <v/>
          </cell>
        </row>
        <row r="3857">
          <cell r="P3857" t="str">
            <v>__</v>
          </cell>
          <cell r="Q3857" t="str">
            <v/>
          </cell>
          <cell r="R3857" t="str">
            <v/>
          </cell>
        </row>
        <row r="3858">
          <cell r="P3858" t="str">
            <v>__</v>
          </cell>
          <cell r="Q3858" t="str">
            <v/>
          </cell>
          <cell r="R3858" t="str">
            <v/>
          </cell>
        </row>
        <row r="3859">
          <cell r="P3859" t="str">
            <v>__</v>
          </cell>
          <cell r="Q3859" t="str">
            <v/>
          </cell>
          <cell r="R3859" t="str">
            <v/>
          </cell>
        </row>
        <row r="3860">
          <cell r="P3860" t="str">
            <v>__</v>
          </cell>
          <cell r="Q3860" t="str">
            <v/>
          </cell>
          <cell r="R3860" t="str">
            <v/>
          </cell>
        </row>
        <row r="3861">
          <cell r="P3861" t="str">
            <v>__</v>
          </cell>
          <cell r="Q3861" t="str">
            <v/>
          </cell>
          <cell r="R3861" t="str">
            <v/>
          </cell>
        </row>
        <row r="3862">
          <cell r="P3862" t="str">
            <v>__</v>
          </cell>
          <cell r="Q3862" t="str">
            <v/>
          </cell>
          <cell r="R3862" t="str">
            <v/>
          </cell>
        </row>
        <row r="3863">
          <cell r="P3863" t="str">
            <v>__</v>
          </cell>
          <cell r="Q3863" t="str">
            <v/>
          </cell>
          <cell r="R3863" t="str">
            <v/>
          </cell>
        </row>
        <row r="3864">
          <cell r="P3864" t="str">
            <v>__</v>
          </cell>
          <cell r="Q3864" t="str">
            <v/>
          </cell>
          <cell r="R3864" t="str">
            <v/>
          </cell>
        </row>
        <row r="3865">
          <cell r="P3865" t="str">
            <v>__</v>
          </cell>
          <cell r="Q3865" t="str">
            <v/>
          </cell>
          <cell r="R3865" t="str">
            <v/>
          </cell>
        </row>
        <row r="3866">
          <cell r="P3866" t="str">
            <v>__</v>
          </cell>
          <cell r="Q3866" t="str">
            <v/>
          </cell>
          <cell r="R3866" t="str">
            <v/>
          </cell>
        </row>
        <row r="3867">
          <cell r="P3867" t="str">
            <v>__</v>
          </cell>
          <cell r="Q3867" t="str">
            <v/>
          </cell>
          <cell r="R3867" t="str">
            <v/>
          </cell>
        </row>
        <row r="3868">
          <cell r="P3868" t="str">
            <v>__</v>
          </cell>
          <cell r="Q3868" t="str">
            <v/>
          </cell>
          <cell r="R3868" t="str">
            <v/>
          </cell>
        </row>
        <row r="3869">
          <cell r="P3869" t="str">
            <v>__</v>
          </cell>
          <cell r="Q3869" t="str">
            <v/>
          </cell>
          <cell r="R3869" t="str">
            <v/>
          </cell>
        </row>
        <row r="3870">
          <cell r="P3870" t="str">
            <v>__</v>
          </cell>
          <cell r="Q3870" t="str">
            <v/>
          </cell>
          <cell r="R3870" t="str">
            <v/>
          </cell>
        </row>
        <row r="3871">
          <cell r="P3871" t="str">
            <v>__</v>
          </cell>
          <cell r="Q3871" t="str">
            <v/>
          </cell>
          <cell r="R3871" t="str">
            <v/>
          </cell>
        </row>
        <row r="3872">
          <cell r="P3872" t="str">
            <v>__</v>
          </cell>
          <cell r="Q3872" t="str">
            <v/>
          </cell>
          <cell r="R3872" t="str">
            <v/>
          </cell>
        </row>
        <row r="3873">
          <cell r="P3873" t="str">
            <v>__</v>
          </cell>
          <cell r="Q3873" t="str">
            <v/>
          </cell>
          <cell r="R3873" t="str">
            <v/>
          </cell>
        </row>
        <row r="3874">
          <cell r="P3874" t="str">
            <v>__</v>
          </cell>
          <cell r="Q3874" t="str">
            <v/>
          </cell>
          <cell r="R3874" t="str">
            <v/>
          </cell>
        </row>
        <row r="3875">
          <cell r="P3875" t="str">
            <v>__</v>
          </cell>
          <cell r="Q3875" t="str">
            <v/>
          </cell>
          <cell r="R3875" t="str">
            <v/>
          </cell>
        </row>
        <row r="3876">
          <cell r="P3876" t="str">
            <v>__</v>
          </cell>
          <cell r="Q3876" t="str">
            <v/>
          </cell>
          <cell r="R3876" t="str">
            <v/>
          </cell>
        </row>
        <row r="3877">
          <cell r="P3877" t="str">
            <v>__</v>
          </cell>
          <cell r="Q3877" t="str">
            <v/>
          </cell>
          <cell r="R3877" t="str">
            <v/>
          </cell>
        </row>
        <row r="3878">
          <cell r="P3878" t="str">
            <v>__</v>
          </cell>
          <cell r="Q3878" t="str">
            <v/>
          </cell>
          <cell r="R3878" t="str">
            <v/>
          </cell>
        </row>
        <row r="3879">
          <cell r="P3879" t="str">
            <v>__</v>
          </cell>
          <cell r="Q3879" t="str">
            <v/>
          </cell>
          <cell r="R3879" t="str">
            <v/>
          </cell>
        </row>
        <row r="3880">
          <cell r="P3880" t="str">
            <v>__</v>
          </cell>
          <cell r="Q3880" t="str">
            <v/>
          </cell>
          <cell r="R3880" t="str">
            <v/>
          </cell>
        </row>
        <row r="3881">
          <cell r="P3881" t="str">
            <v>__</v>
          </cell>
          <cell r="Q3881" t="str">
            <v/>
          </cell>
          <cell r="R3881" t="str">
            <v/>
          </cell>
        </row>
        <row r="3882">
          <cell r="P3882" t="str">
            <v>__</v>
          </cell>
          <cell r="Q3882" t="str">
            <v/>
          </cell>
          <cell r="R3882" t="str">
            <v/>
          </cell>
        </row>
        <row r="3883">
          <cell r="P3883" t="str">
            <v>__</v>
          </cell>
          <cell r="Q3883" t="str">
            <v/>
          </cell>
          <cell r="R3883" t="str">
            <v/>
          </cell>
        </row>
        <row r="3884">
          <cell r="P3884" t="str">
            <v>__</v>
          </cell>
          <cell r="Q3884" t="str">
            <v/>
          </cell>
          <cell r="R3884" t="str">
            <v/>
          </cell>
        </row>
        <row r="3885">
          <cell r="P3885" t="str">
            <v>__</v>
          </cell>
          <cell r="Q3885" t="str">
            <v/>
          </cell>
          <cell r="R3885" t="str">
            <v/>
          </cell>
        </row>
        <row r="3886">
          <cell r="P3886" t="str">
            <v>__</v>
          </cell>
          <cell r="Q3886" t="str">
            <v/>
          </cell>
          <cell r="R3886" t="str">
            <v/>
          </cell>
        </row>
        <row r="3887">
          <cell r="P3887" t="str">
            <v>__</v>
          </cell>
          <cell r="Q3887" t="str">
            <v/>
          </cell>
          <cell r="R3887" t="str">
            <v/>
          </cell>
        </row>
        <row r="3888">
          <cell r="P3888" t="str">
            <v>__</v>
          </cell>
          <cell r="Q3888" t="str">
            <v/>
          </cell>
          <cell r="R3888" t="str">
            <v/>
          </cell>
        </row>
        <row r="3889">
          <cell r="P3889" t="str">
            <v>__</v>
          </cell>
          <cell r="Q3889" t="str">
            <v/>
          </cell>
          <cell r="R3889" t="str">
            <v/>
          </cell>
        </row>
        <row r="3890">
          <cell r="P3890" t="str">
            <v>__</v>
          </cell>
          <cell r="Q3890" t="str">
            <v/>
          </cell>
          <cell r="R3890" t="str">
            <v/>
          </cell>
        </row>
        <row r="3891">
          <cell r="P3891" t="str">
            <v>__</v>
          </cell>
          <cell r="Q3891" t="str">
            <v/>
          </cell>
          <cell r="R3891" t="str">
            <v/>
          </cell>
        </row>
        <row r="3892">
          <cell r="P3892" t="str">
            <v>__</v>
          </cell>
          <cell r="Q3892" t="str">
            <v/>
          </cell>
          <cell r="R3892" t="str">
            <v/>
          </cell>
        </row>
        <row r="3893">
          <cell r="P3893" t="str">
            <v>__</v>
          </cell>
          <cell r="Q3893" t="str">
            <v/>
          </cell>
          <cell r="R3893" t="str">
            <v/>
          </cell>
        </row>
        <row r="3894">
          <cell r="P3894" t="str">
            <v>__</v>
          </cell>
          <cell r="Q3894" t="str">
            <v/>
          </cell>
          <cell r="R3894" t="str">
            <v/>
          </cell>
        </row>
        <row r="3895">
          <cell r="P3895" t="str">
            <v>__</v>
          </cell>
          <cell r="Q3895" t="str">
            <v/>
          </cell>
          <cell r="R3895" t="str">
            <v/>
          </cell>
        </row>
        <row r="3896">
          <cell r="P3896" t="str">
            <v>__</v>
          </cell>
          <cell r="Q3896" t="str">
            <v/>
          </cell>
          <cell r="R3896" t="str">
            <v/>
          </cell>
        </row>
        <row r="3897">
          <cell r="P3897" t="str">
            <v>__</v>
          </cell>
          <cell r="Q3897" t="str">
            <v/>
          </cell>
          <cell r="R3897" t="str">
            <v/>
          </cell>
        </row>
        <row r="3898">
          <cell r="P3898" t="str">
            <v>__</v>
          </cell>
          <cell r="Q3898" t="str">
            <v/>
          </cell>
          <cell r="R3898" t="str">
            <v/>
          </cell>
        </row>
        <row r="3899">
          <cell r="P3899" t="str">
            <v>__</v>
          </cell>
          <cell r="Q3899" t="str">
            <v/>
          </cell>
          <cell r="R3899" t="str">
            <v/>
          </cell>
        </row>
        <row r="3900">
          <cell r="P3900" t="str">
            <v>__</v>
          </cell>
          <cell r="Q3900" t="str">
            <v/>
          </cell>
          <cell r="R3900" t="str">
            <v/>
          </cell>
        </row>
        <row r="3901">
          <cell r="P3901" t="str">
            <v>__</v>
          </cell>
          <cell r="Q3901" t="str">
            <v/>
          </cell>
          <cell r="R3901" t="str">
            <v/>
          </cell>
        </row>
        <row r="3902">
          <cell r="P3902" t="str">
            <v>__</v>
          </cell>
          <cell r="Q3902" t="str">
            <v/>
          </cell>
          <cell r="R3902" t="str">
            <v/>
          </cell>
        </row>
        <row r="3903">
          <cell r="P3903" t="str">
            <v>__</v>
          </cell>
          <cell r="Q3903" t="str">
            <v/>
          </cell>
          <cell r="R3903" t="str">
            <v/>
          </cell>
        </row>
        <row r="3904">
          <cell r="P3904" t="str">
            <v>__</v>
          </cell>
          <cell r="Q3904" t="str">
            <v/>
          </cell>
          <cell r="R3904" t="str">
            <v/>
          </cell>
        </row>
        <row r="3905">
          <cell r="P3905" t="str">
            <v>__</v>
          </cell>
          <cell r="Q3905" t="str">
            <v/>
          </cell>
          <cell r="R3905" t="str">
            <v/>
          </cell>
        </row>
        <row r="3906">
          <cell r="P3906" t="str">
            <v>__</v>
          </cell>
          <cell r="Q3906" t="str">
            <v/>
          </cell>
          <cell r="R3906" t="str">
            <v/>
          </cell>
        </row>
        <row r="3907">
          <cell r="P3907" t="str">
            <v>__</v>
          </cell>
          <cell r="Q3907" t="str">
            <v/>
          </cell>
          <cell r="R3907" t="str">
            <v/>
          </cell>
        </row>
        <row r="3908">
          <cell r="P3908" t="str">
            <v>__</v>
          </cell>
          <cell r="Q3908" t="str">
            <v/>
          </cell>
          <cell r="R3908" t="str">
            <v/>
          </cell>
        </row>
        <row r="3909">
          <cell r="P3909" t="str">
            <v>__</v>
          </cell>
          <cell r="Q3909" t="str">
            <v/>
          </cell>
          <cell r="R3909" t="str">
            <v/>
          </cell>
        </row>
        <row r="3910">
          <cell r="P3910" t="str">
            <v>__</v>
          </cell>
          <cell r="Q3910" t="str">
            <v/>
          </cell>
          <cell r="R3910" t="str">
            <v/>
          </cell>
        </row>
        <row r="3911">
          <cell r="P3911" t="str">
            <v>__</v>
          </cell>
          <cell r="Q3911" t="str">
            <v/>
          </cell>
          <cell r="R3911" t="str">
            <v/>
          </cell>
        </row>
        <row r="3912">
          <cell r="P3912" t="str">
            <v>__</v>
          </cell>
          <cell r="Q3912" t="str">
            <v/>
          </cell>
          <cell r="R3912" t="str">
            <v/>
          </cell>
        </row>
        <row r="3913">
          <cell r="P3913" t="str">
            <v>__</v>
          </cell>
          <cell r="Q3913" t="str">
            <v/>
          </cell>
          <cell r="R3913" t="str">
            <v/>
          </cell>
        </row>
        <row r="3914">
          <cell r="P3914" t="str">
            <v>__</v>
          </cell>
          <cell r="Q3914" t="str">
            <v/>
          </cell>
          <cell r="R3914" t="str">
            <v/>
          </cell>
        </row>
        <row r="3915">
          <cell r="P3915" t="str">
            <v>__</v>
          </cell>
          <cell r="Q3915" t="str">
            <v/>
          </cell>
          <cell r="R3915" t="str">
            <v/>
          </cell>
        </row>
        <row r="3916">
          <cell r="P3916" t="str">
            <v>__</v>
          </cell>
          <cell r="Q3916" t="str">
            <v/>
          </cell>
          <cell r="R3916" t="str">
            <v/>
          </cell>
        </row>
        <row r="3917">
          <cell r="P3917" t="str">
            <v>__</v>
          </cell>
          <cell r="Q3917" t="str">
            <v/>
          </cell>
          <cell r="R3917" t="str">
            <v/>
          </cell>
        </row>
        <row r="3918">
          <cell r="P3918" t="str">
            <v>__</v>
          </cell>
          <cell r="Q3918" t="str">
            <v/>
          </cell>
          <cell r="R3918" t="str">
            <v/>
          </cell>
        </row>
        <row r="3919">
          <cell r="P3919" t="str">
            <v>__</v>
          </cell>
          <cell r="Q3919" t="str">
            <v/>
          </cell>
          <cell r="R3919" t="str">
            <v/>
          </cell>
        </row>
        <row r="3920">
          <cell r="P3920" t="str">
            <v>__</v>
          </cell>
          <cell r="Q3920" t="str">
            <v/>
          </cell>
          <cell r="R3920" t="str">
            <v/>
          </cell>
        </row>
        <row r="3921">
          <cell r="P3921" t="str">
            <v>__</v>
          </cell>
          <cell r="Q3921" t="str">
            <v/>
          </cell>
          <cell r="R3921" t="str">
            <v/>
          </cell>
        </row>
        <row r="3922">
          <cell r="P3922" t="str">
            <v>__</v>
          </cell>
          <cell r="Q3922" t="str">
            <v/>
          </cell>
          <cell r="R3922" t="str">
            <v/>
          </cell>
        </row>
        <row r="3923">
          <cell r="P3923" t="str">
            <v>__</v>
          </cell>
          <cell r="Q3923" t="str">
            <v/>
          </cell>
          <cell r="R3923" t="str">
            <v/>
          </cell>
        </row>
        <row r="3924">
          <cell r="P3924" t="str">
            <v>__</v>
          </cell>
          <cell r="Q3924" t="str">
            <v/>
          </cell>
          <cell r="R3924" t="str">
            <v/>
          </cell>
        </row>
        <row r="3925">
          <cell r="P3925" t="str">
            <v>__</v>
          </cell>
          <cell r="Q3925" t="str">
            <v/>
          </cell>
          <cell r="R3925" t="str">
            <v/>
          </cell>
        </row>
        <row r="3926">
          <cell r="P3926" t="str">
            <v>__</v>
          </cell>
          <cell r="Q3926" t="str">
            <v/>
          </cell>
          <cell r="R3926" t="str">
            <v/>
          </cell>
        </row>
        <row r="3927">
          <cell r="P3927" t="str">
            <v>__</v>
          </cell>
          <cell r="Q3927" t="str">
            <v/>
          </cell>
          <cell r="R3927" t="str">
            <v/>
          </cell>
        </row>
        <row r="3928">
          <cell r="P3928" t="str">
            <v>__</v>
          </cell>
          <cell r="Q3928" t="str">
            <v/>
          </cell>
          <cell r="R3928" t="str">
            <v/>
          </cell>
        </row>
        <row r="3929">
          <cell r="P3929" t="str">
            <v>__</v>
          </cell>
          <cell r="Q3929" t="str">
            <v/>
          </cell>
          <cell r="R3929" t="str">
            <v/>
          </cell>
        </row>
        <row r="3930">
          <cell r="P3930" t="str">
            <v>__</v>
          </cell>
          <cell r="Q3930" t="str">
            <v/>
          </cell>
          <cell r="R3930" t="str">
            <v/>
          </cell>
        </row>
        <row r="3931">
          <cell r="P3931" t="str">
            <v>__</v>
          </cell>
          <cell r="Q3931" t="str">
            <v/>
          </cell>
          <cell r="R3931" t="str">
            <v/>
          </cell>
        </row>
        <row r="3932">
          <cell r="P3932" t="str">
            <v>__</v>
          </cell>
          <cell r="Q3932" t="str">
            <v/>
          </cell>
          <cell r="R3932" t="str">
            <v/>
          </cell>
        </row>
        <row r="3933">
          <cell r="P3933" t="str">
            <v>__</v>
          </cell>
          <cell r="Q3933" t="str">
            <v/>
          </cell>
          <cell r="R3933" t="str">
            <v/>
          </cell>
        </row>
        <row r="3934">
          <cell r="P3934" t="str">
            <v>__</v>
          </cell>
          <cell r="Q3934" t="str">
            <v/>
          </cell>
          <cell r="R3934" t="str">
            <v/>
          </cell>
        </row>
        <row r="3935">
          <cell r="P3935" t="str">
            <v>__</v>
          </cell>
          <cell r="Q3935" t="str">
            <v/>
          </cell>
          <cell r="R3935" t="str">
            <v/>
          </cell>
        </row>
        <row r="3936">
          <cell r="P3936" t="str">
            <v>__</v>
          </cell>
          <cell r="Q3936" t="str">
            <v/>
          </cell>
          <cell r="R3936" t="str">
            <v/>
          </cell>
        </row>
        <row r="3937">
          <cell r="P3937" t="str">
            <v>__</v>
          </cell>
          <cell r="Q3937" t="str">
            <v/>
          </cell>
          <cell r="R3937" t="str">
            <v/>
          </cell>
        </row>
        <row r="3938">
          <cell r="P3938" t="str">
            <v>__</v>
          </cell>
          <cell r="Q3938" t="str">
            <v/>
          </cell>
          <cell r="R3938" t="str">
            <v/>
          </cell>
        </row>
        <row r="3939">
          <cell r="P3939" t="str">
            <v>__</v>
          </cell>
          <cell r="Q3939" t="str">
            <v/>
          </cell>
          <cell r="R3939" t="str">
            <v/>
          </cell>
        </row>
        <row r="3940">
          <cell r="P3940" t="str">
            <v>__</v>
          </cell>
          <cell r="Q3940" t="str">
            <v/>
          </cell>
          <cell r="R3940" t="str">
            <v/>
          </cell>
        </row>
        <row r="3941">
          <cell r="P3941" t="str">
            <v>__</v>
          </cell>
          <cell r="Q3941" t="str">
            <v/>
          </cell>
          <cell r="R3941" t="str">
            <v/>
          </cell>
        </row>
        <row r="3942">
          <cell r="P3942" t="str">
            <v>__</v>
          </cell>
          <cell r="Q3942" t="str">
            <v/>
          </cell>
          <cell r="R3942" t="str">
            <v/>
          </cell>
        </row>
        <row r="3943">
          <cell r="P3943" t="str">
            <v>__</v>
          </cell>
          <cell r="Q3943" t="str">
            <v/>
          </cell>
          <cell r="R3943" t="str">
            <v/>
          </cell>
        </row>
        <row r="3944">
          <cell r="P3944" t="str">
            <v>__</v>
          </cell>
          <cell r="Q3944" t="str">
            <v/>
          </cell>
          <cell r="R3944" t="str">
            <v/>
          </cell>
        </row>
        <row r="3945">
          <cell r="P3945" t="str">
            <v>__</v>
          </cell>
          <cell r="Q3945" t="str">
            <v/>
          </cell>
          <cell r="R3945" t="str">
            <v/>
          </cell>
        </row>
        <row r="3946">
          <cell r="P3946" t="str">
            <v>__</v>
          </cell>
          <cell r="Q3946" t="str">
            <v/>
          </cell>
          <cell r="R3946" t="str">
            <v/>
          </cell>
        </row>
        <row r="3947">
          <cell r="P3947" t="str">
            <v>__</v>
          </cell>
          <cell r="Q3947" t="str">
            <v/>
          </cell>
          <cell r="R3947" t="str">
            <v/>
          </cell>
        </row>
        <row r="3948">
          <cell r="P3948" t="str">
            <v>__</v>
          </cell>
          <cell r="Q3948" t="str">
            <v/>
          </cell>
          <cell r="R3948" t="str">
            <v/>
          </cell>
        </row>
        <row r="3949">
          <cell r="P3949" t="str">
            <v>__</v>
          </cell>
          <cell r="Q3949" t="str">
            <v/>
          </cell>
          <cell r="R3949" t="str">
            <v/>
          </cell>
        </row>
        <row r="3950">
          <cell r="P3950" t="str">
            <v>__</v>
          </cell>
          <cell r="Q3950" t="str">
            <v/>
          </cell>
          <cell r="R3950" t="str">
            <v/>
          </cell>
        </row>
        <row r="3951">
          <cell r="P3951" t="str">
            <v>__</v>
          </cell>
          <cell r="Q3951" t="str">
            <v/>
          </cell>
          <cell r="R3951" t="str">
            <v/>
          </cell>
        </row>
        <row r="3952">
          <cell r="P3952" t="str">
            <v>__</v>
          </cell>
          <cell r="Q3952" t="str">
            <v/>
          </cell>
          <cell r="R3952" t="str">
            <v/>
          </cell>
        </row>
        <row r="3953">
          <cell r="P3953" t="str">
            <v>__</v>
          </cell>
          <cell r="Q3953" t="str">
            <v/>
          </cell>
          <cell r="R3953" t="str">
            <v/>
          </cell>
        </row>
        <row r="3954">
          <cell r="P3954" t="str">
            <v>__</v>
          </cell>
          <cell r="Q3954" t="str">
            <v/>
          </cell>
          <cell r="R3954" t="str">
            <v/>
          </cell>
        </row>
        <row r="3955">
          <cell r="P3955" t="str">
            <v>__</v>
          </cell>
          <cell r="Q3955" t="str">
            <v/>
          </cell>
          <cell r="R3955" t="str">
            <v/>
          </cell>
        </row>
        <row r="3956">
          <cell r="P3956" t="str">
            <v>__</v>
          </cell>
          <cell r="Q3956" t="str">
            <v/>
          </cell>
          <cell r="R3956" t="str">
            <v/>
          </cell>
        </row>
        <row r="3957">
          <cell r="P3957" t="str">
            <v>__</v>
          </cell>
          <cell r="Q3957" t="str">
            <v/>
          </cell>
          <cell r="R3957" t="str">
            <v/>
          </cell>
        </row>
        <row r="3958">
          <cell r="P3958" t="str">
            <v>__</v>
          </cell>
          <cell r="Q3958" t="str">
            <v/>
          </cell>
          <cell r="R3958" t="str">
            <v/>
          </cell>
        </row>
        <row r="3959">
          <cell r="P3959" t="str">
            <v>__</v>
          </cell>
          <cell r="Q3959" t="str">
            <v/>
          </cell>
          <cell r="R3959" t="str">
            <v/>
          </cell>
        </row>
        <row r="3960">
          <cell r="P3960" t="str">
            <v>__</v>
          </cell>
          <cell r="Q3960" t="str">
            <v/>
          </cell>
          <cell r="R3960" t="str">
            <v/>
          </cell>
        </row>
        <row r="3961">
          <cell r="P3961" t="str">
            <v>__</v>
          </cell>
          <cell r="Q3961" t="str">
            <v/>
          </cell>
          <cell r="R3961" t="str">
            <v/>
          </cell>
        </row>
        <row r="3962">
          <cell r="P3962" t="str">
            <v>__</v>
          </cell>
          <cell r="Q3962" t="str">
            <v/>
          </cell>
          <cell r="R3962" t="str">
            <v/>
          </cell>
        </row>
        <row r="3963">
          <cell r="P3963" t="str">
            <v>__</v>
          </cell>
          <cell r="Q3963" t="str">
            <v/>
          </cell>
          <cell r="R3963" t="str">
            <v/>
          </cell>
        </row>
        <row r="3964">
          <cell r="P3964" t="str">
            <v>__</v>
          </cell>
          <cell r="Q3964" t="str">
            <v/>
          </cell>
          <cell r="R3964" t="str">
            <v/>
          </cell>
        </row>
        <row r="3965">
          <cell r="P3965" t="str">
            <v>__</v>
          </cell>
          <cell r="Q3965" t="str">
            <v/>
          </cell>
          <cell r="R3965" t="str">
            <v/>
          </cell>
        </row>
        <row r="3966">
          <cell r="P3966" t="str">
            <v>__</v>
          </cell>
          <cell r="Q3966" t="str">
            <v/>
          </cell>
          <cell r="R3966" t="str">
            <v/>
          </cell>
        </row>
        <row r="3967">
          <cell r="P3967" t="str">
            <v>__</v>
          </cell>
          <cell r="Q3967" t="str">
            <v/>
          </cell>
          <cell r="R3967" t="str">
            <v/>
          </cell>
        </row>
        <row r="3968">
          <cell r="P3968" t="str">
            <v>__</v>
          </cell>
          <cell r="Q3968" t="str">
            <v/>
          </cell>
          <cell r="R3968" t="str">
            <v/>
          </cell>
        </row>
        <row r="3969">
          <cell r="P3969" t="str">
            <v>__</v>
          </cell>
          <cell r="Q3969" t="str">
            <v/>
          </cell>
          <cell r="R3969" t="str">
            <v/>
          </cell>
        </row>
        <row r="3970">
          <cell r="P3970" t="str">
            <v>__</v>
          </cell>
          <cell r="Q3970" t="str">
            <v/>
          </cell>
          <cell r="R3970" t="str">
            <v/>
          </cell>
        </row>
        <row r="3971">
          <cell r="P3971" t="str">
            <v>__</v>
          </cell>
          <cell r="Q3971" t="str">
            <v/>
          </cell>
          <cell r="R3971" t="str">
            <v/>
          </cell>
        </row>
        <row r="3972">
          <cell r="P3972" t="str">
            <v>__</v>
          </cell>
          <cell r="Q3972" t="str">
            <v/>
          </cell>
          <cell r="R3972" t="str">
            <v/>
          </cell>
        </row>
        <row r="3973">
          <cell r="P3973" t="str">
            <v>__</v>
          </cell>
          <cell r="Q3973" t="str">
            <v/>
          </cell>
          <cell r="R3973" t="str">
            <v/>
          </cell>
        </row>
        <row r="3974">
          <cell r="P3974" t="str">
            <v>__</v>
          </cell>
          <cell r="Q3974" t="str">
            <v/>
          </cell>
          <cell r="R3974" t="str">
            <v/>
          </cell>
        </row>
        <row r="3975">
          <cell r="P3975" t="str">
            <v>__</v>
          </cell>
          <cell r="Q3975" t="str">
            <v/>
          </cell>
          <cell r="R3975" t="str">
            <v/>
          </cell>
        </row>
        <row r="3976">
          <cell r="P3976" t="str">
            <v>__</v>
          </cell>
          <cell r="Q3976" t="str">
            <v/>
          </cell>
          <cell r="R3976" t="str">
            <v/>
          </cell>
        </row>
        <row r="3977">
          <cell r="P3977" t="str">
            <v>__</v>
          </cell>
          <cell r="Q3977" t="str">
            <v/>
          </cell>
          <cell r="R3977" t="str">
            <v/>
          </cell>
        </row>
        <row r="3978">
          <cell r="P3978" t="str">
            <v>__</v>
          </cell>
          <cell r="Q3978" t="str">
            <v/>
          </cell>
          <cell r="R3978" t="str">
            <v/>
          </cell>
        </row>
        <row r="3979">
          <cell r="P3979" t="str">
            <v>__</v>
          </cell>
          <cell r="Q3979" t="str">
            <v/>
          </cell>
          <cell r="R3979" t="str">
            <v/>
          </cell>
        </row>
        <row r="3980">
          <cell r="P3980" t="str">
            <v>__</v>
          </cell>
          <cell r="Q3980" t="str">
            <v/>
          </cell>
          <cell r="R3980" t="str">
            <v/>
          </cell>
        </row>
        <row r="3981">
          <cell r="P3981" t="str">
            <v>__</v>
          </cell>
          <cell r="Q3981" t="str">
            <v/>
          </cell>
          <cell r="R3981" t="str">
            <v/>
          </cell>
        </row>
        <row r="3982">
          <cell r="P3982" t="str">
            <v>__</v>
          </cell>
          <cell r="Q3982" t="str">
            <v/>
          </cell>
          <cell r="R3982" t="str">
            <v/>
          </cell>
        </row>
        <row r="3983">
          <cell r="P3983" t="str">
            <v>__</v>
          </cell>
          <cell r="Q3983" t="str">
            <v/>
          </cell>
          <cell r="R3983" t="str">
            <v/>
          </cell>
        </row>
        <row r="3984">
          <cell r="P3984" t="str">
            <v>__</v>
          </cell>
          <cell r="Q3984" t="str">
            <v/>
          </cell>
          <cell r="R3984" t="str">
            <v/>
          </cell>
        </row>
        <row r="3985">
          <cell r="P3985" t="str">
            <v>__</v>
          </cell>
          <cell r="Q3985" t="str">
            <v/>
          </cell>
          <cell r="R3985" t="str">
            <v/>
          </cell>
        </row>
        <row r="3986">
          <cell r="P3986" t="str">
            <v>__</v>
          </cell>
          <cell r="Q3986" t="str">
            <v/>
          </cell>
          <cell r="R3986" t="str">
            <v/>
          </cell>
        </row>
        <row r="3987">
          <cell r="P3987" t="str">
            <v>__</v>
          </cell>
          <cell r="Q3987" t="str">
            <v/>
          </cell>
          <cell r="R3987" t="str">
            <v/>
          </cell>
        </row>
        <row r="3988">
          <cell r="P3988" t="str">
            <v>__</v>
          </cell>
          <cell r="Q3988" t="str">
            <v/>
          </cell>
          <cell r="R3988" t="str">
            <v/>
          </cell>
        </row>
        <row r="3989">
          <cell r="P3989" t="str">
            <v>__</v>
          </cell>
          <cell r="Q3989" t="str">
            <v/>
          </cell>
          <cell r="R3989" t="str">
            <v/>
          </cell>
        </row>
        <row r="3990">
          <cell r="P3990" t="str">
            <v>__</v>
          </cell>
          <cell r="Q3990" t="str">
            <v/>
          </cell>
          <cell r="R3990" t="str">
            <v/>
          </cell>
        </row>
        <row r="3991">
          <cell r="P3991" t="str">
            <v>__</v>
          </cell>
          <cell r="Q3991" t="str">
            <v/>
          </cell>
          <cell r="R3991" t="str">
            <v/>
          </cell>
        </row>
        <row r="3992">
          <cell r="P3992" t="str">
            <v>__</v>
          </cell>
          <cell r="Q3992" t="str">
            <v/>
          </cell>
          <cell r="R3992" t="str">
            <v/>
          </cell>
        </row>
        <row r="3993">
          <cell r="P3993" t="str">
            <v>__</v>
          </cell>
          <cell r="Q3993" t="str">
            <v/>
          </cell>
          <cell r="R3993" t="str">
            <v/>
          </cell>
        </row>
        <row r="3994">
          <cell r="P3994" t="str">
            <v>__</v>
          </cell>
          <cell r="Q3994" t="str">
            <v/>
          </cell>
          <cell r="R3994" t="str">
            <v/>
          </cell>
        </row>
        <row r="3995">
          <cell r="P3995" t="str">
            <v>__</v>
          </cell>
          <cell r="Q3995" t="str">
            <v/>
          </cell>
          <cell r="R3995" t="str">
            <v/>
          </cell>
        </row>
        <row r="3996">
          <cell r="P3996" t="str">
            <v>__</v>
          </cell>
          <cell r="Q3996" t="str">
            <v/>
          </cell>
          <cell r="R3996" t="str">
            <v/>
          </cell>
        </row>
        <row r="3997">
          <cell r="P3997" t="str">
            <v>__</v>
          </cell>
          <cell r="Q3997" t="str">
            <v/>
          </cell>
          <cell r="R3997" t="str">
            <v/>
          </cell>
        </row>
        <row r="3998">
          <cell r="P3998" t="str">
            <v>__</v>
          </cell>
          <cell r="Q3998" t="str">
            <v/>
          </cell>
          <cell r="R3998" t="str">
            <v/>
          </cell>
        </row>
        <row r="3999">
          <cell r="P3999" t="str">
            <v>__</v>
          </cell>
          <cell r="Q3999" t="str">
            <v/>
          </cell>
          <cell r="R3999" t="str">
            <v/>
          </cell>
        </row>
        <row r="4000">
          <cell r="P4000" t="str">
            <v>__</v>
          </cell>
          <cell r="Q4000" t="str">
            <v/>
          </cell>
          <cell r="R4000" t="str">
            <v/>
          </cell>
        </row>
        <row r="4001">
          <cell r="P4001" t="str">
            <v>__</v>
          </cell>
          <cell r="Q4001" t="str">
            <v/>
          </cell>
          <cell r="R4001" t="str">
            <v/>
          </cell>
        </row>
        <row r="4002">
          <cell r="P4002" t="str">
            <v>__</v>
          </cell>
          <cell r="Q4002" t="str">
            <v/>
          </cell>
          <cell r="R4002" t="str">
            <v/>
          </cell>
        </row>
        <row r="4003">
          <cell r="P4003" t="str">
            <v>__</v>
          </cell>
          <cell r="Q4003" t="str">
            <v/>
          </cell>
          <cell r="R4003" t="str">
            <v/>
          </cell>
        </row>
        <row r="4004">
          <cell r="P4004" t="str">
            <v>__</v>
          </cell>
          <cell r="Q4004" t="str">
            <v/>
          </cell>
          <cell r="R4004" t="str">
            <v/>
          </cell>
        </row>
        <row r="4005">
          <cell r="P4005" t="str">
            <v>__</v>
          </cell>
          <cell r="Q4005" t="str">
            <v/>
          </cell>
          <cell r="R4005" t="str">
            <v/>
          </cell>
        </row>
        <row r="4006">
          <cell r="P4006" t="str">
            <v>__</v>
          </cell>
          <cell r="Q4006" t="str">
            <v/>
          </cell>
          <cell r="R4006" t="str">
            <v/>
          </cell>
        </row>
        <row r="4007">
          <cell r="P4007" t="str">
            <v>__</v>
          </cell>
          <cell r="Q4007" t="str">
            <v/>
          </cell>
          <cell r="R4007" t="str">
            <v/>
          </cell>
        </row>
        <row r="4008">
          <cell r="P4008" t="str">
            <v>__</v>
          </cell>
          <cell r="Q4008" t="str">
            <v/>
          </cell>
          <cell r="R4008" t="str">
            <v/>
          </cell>
        </row>
        <row r="4009">
          <cell r="P4009" t="str">
            <v>__</v>
          </cell>
          <cell r="Q4009" t="str">
            <v/>
          </cell>
          <cell r="R4009" t="str">
            <v/>
          </cell>
        </row>
        <row r="4010">
          <cell r="P4010" t="str">
            <v>__</v>
          </cell>
          <cell r="Q4010" t="str">
            <v/>
          </cell>
          <cell r="R4010" t="str">
            <v/>
          </cell>
        </row>
        <row r="4011">
          <cell r="P4011" t="str">
            <v>__</v>
          </cell>
          <cell r="Q4011" t="str">
            <v/>
          </cell>
          <cell r="R4011" t="str">
            <v/>
          </cell>
        </row>
        <row r="4012">
          <cell r="P4012" t="str">
            <v>__</v>
          </cell>
          <cell r="Q4012" t="str">
            <v/>
          </cell>
          <cell r="R4012" t="str">
            <v/>
          </cell>
        </row>
        <row r="4013">
          <cell r="P4013" t="str">
            <v>__</v>
          </cell>
          <cell r="Q4013" t="str">
            <v/>
          </cell>
          <cell r="R4013" t="str">
            <v/>
          </cell>
        </row>
        <row r="4014">
          <cell r="P4014" t="str">
            <v>__</v>
          </cell>
          <cell r="Q4014" t="str">
            <v/>
          </cell>
          <cell r="R4014" t="str">
            <v/>
          </cell>
        </row>
        <row r="4015">
          <cell r="P4015" t="str">
            <v>__</v>
          </cell>
          <cell r="Q4015" t="str">
            <v/>
          </cell>
          <cell r="R4015" t="str">
            <v/>
          </cell>
        </row>
        <row r="4016">
          <cell r="P4016" t="str">
            <v>__</v>
          </cell>
          <cell r="Q4016" t="str">
            <v/>
          </cell>
          <cell r="R4016" t="str">
            <v/>
          </cell>
        </row>
        <row r="4017">
          <cell r="P4017" t="str">
            <v>__</v>
          </cell>
          <cell r="Q4017" t="str">
            <v/>
          </cell>
          <cell r="R4017" t="str">
            <v/>
          </cell>
        </row>
        <row r="4018">
          <cell r="P4018" t="str">
            <v>__</v>
          </cell>
          <cell r="Q4018" t="str">
            <v/>
          </cell>
          <cell r="R4018" t="str">
            <v/>
          </cell>
        </row>
        <row r="4019">
          <cell r="P4019" t="str">
            <v>__</v>
          </cell>
          <cell r="Q4019" t="str">
            <v/>
          </cell>
          <cell r="R4019" t="str">
            <v/>
          </cell>
        </row>
        <row r="4020">
          <cell r="P4020" t="str">
            <v>__</v>
          </cell>
          <cell r="Q4020" t="str">
            <v/>
          </cell>
          <cell r="R4020" t="str">
            <v/>
          </cell>
        </row>
        <row r="4021">
          <cell r="P4021" t="str">
            <v>__</v>
          </cell>
          <cell r="Q4021" t="str">
            <v/>
          </cell>
          <cell r="R4021" t="str">
            <v/>
          </cell>
        </row>
        <row r="4022">
          <cell r="P4022" t="str">
            <v>__</v>
          </cell>
          <cell r="Q4022" t="str">
            <v/>
          </cell>
          <cell r="R4022" t="str">
            <v/>
          </cell>
        </row>
        <row r="4023">
          <cell r="P4023" t="str">
            <v>__</v>
          </cell>
          <cell r="Q4023" t="str">
            <v/>
          </cell>
          <cell r="R4023" t="str">
            <v/>
          </cell>
        </row>
        <row r="4024">
          <cell r="P4024" t="str">
            <v>__</v>
          </cell>
          <cell r="Q4024" t="str">
            <v/>
          </cell>
          <cell r="R4024" t="str">
            <v/>
          </cell>
        </row>
        <row r="4025">
          <cell r="P4025" t="str">
            <v>__</v>
          </cell>
          <cell r="Q4025" t="str">
            <v/>
          </cell>
          <cell r="R4025" t="str">
            <v/>
          </cell>
        </row>
        <row r="4026">
          <cell r="P4026" t="str">
            <v>__</v>
          </cell>
          <cell r="Q4026" t="str">
            <v/>
          </cell>
          <cell r="R4026" t="str">
            <v/>
          </cell>
        </row>
        <row r="4027">
          <cell r="P4027" t="str">
            <v>__</v>
          </cell>
          <cell r="Q4027" t="str">
            <v/>
          </cell>
          <cell r="R4027" t="str">
            <v/>
          </cell>
        </row>
        <row r="4028">
          <cell r="P4028" t="str">
            <v>__</v>
          </cell>
          <cell r="Q4028" t="str">
            <v/>
          </cell>
          <cell r="R4028" t="str">
            <v/>
          </cell>
        </row>
        <row r="4029">
          <cell r="P4029" t="str">
            <v>__</v>
          </cell>
          <cell r="Q4029" t="str">
            <v/>
          </cell>
          <cell r="R4029" t="str">
            <v/>
          </cell>
        </row>
        <row r="4030">
          <cell r="P4030" t="str">
            <v>__</v>
          </cell>
          <cell r="Q4030" t="str">
            <v/>
          </cell>
          <cell r="R4030" t="str">
            <v/>
          </cell>
        </row>
        <row r="4031">
          <cell r="P4031" t="str">
            <v>__</v>
          </cell>
          <cell r="Q4031" t="str">
            <v/>
          </cell>
          <cell r="R4031" t="str">
            <v/>
          </cell>
        </row>
        <row r="4032">
          <cell r="P4032" t="str">
            <v>__</v>
          </cell>
          <cell r="Q4032" t="str">
            <v/>
          </cell>
          <cell r="R4032" t="str">
            <v/>
          </cell>
        </row>
        <row r="4033">
          <cell r="P4033" t="str">
            <v>__</v>
          </cell>
          <cell r="Q4033" t="str">
            <v/>
          </cell>
          <cell r="R4033" t="str">
            <v/>
          </cell>
        </row>
        <row r="4034">
          <cell r="P4034" t="str">
            <v>__</v>
          </cell>
          <cell r="Q4034" t="str">
            <v/>
          </cell>
          <cell r="R4034" t="str">
            <v/>
          </cell>
        </row>
        <row r="4035">
          <cell r="P4035" t="str">
            <v>__</v>
          </cell>
          <cell r="Q4035" t="str">
            <v/>
          </cell>
          <cell r="R4035" t="str">
            <v/>
          </cell>
        </row>
        <row r="4036">
          <cell r="P4036" t="str">
            <v>__</v>
          </cell>
          <cell r="Q4036" t="str">
            <v/>
          </cell>
          <cell r="R4036" t="str">
            <v/>
          </cell>
        </row>
        <row r="4037">
          <cell r="P4037" t="str">
            <v>__</v>
          </cell>
          <cell r="Q4037" t="str">
            <v/>
          </cell>
          <cell r="R4037" t="str">
            <v/>
          </cell>
        </row>
        <row r="4038">
          <cell r="P4038" t="str">
            <v>__</v>
          </cell>
          <cell r="Q4038" t="str">
            <v/>
          </cell>
          <cell r="R4038" t="str">
            <v/>
          </cell>
        </row>
        <row r="4039">
          <cell r="P4039" t="str">
            <v>__</v>
          </cell>
          <cell r="Q4039" t="str">
            <v/>
          </cell>
          <cell r="R4039" t="str">
            <v/>
          </cell>
        </row>
        <row r="4040">
          <cell r="P4040" t="str">
            <v>__</v>
          </cell>
          <cell r="Q4040" t="str">
            <v/>
          </cell>
          <cell r="R4040" t="str">
            <v/>
          </cell>
        </row>
        <row r="4041">
          <cell r="P4041" t="str">
            <v>__</v>
          </cell>
          <cell r="Q4041" t="str">
            <v/>
          </cell>
          <cell r="R4041" t="str">
            <v/>
          </cell>
        </row>
        <row r="4042">
          <cell r="P4042" t="str">
            <v>__</v>
          </cell>
          <cell r="Q4042" t="str">
            <v/>
          </cell>
          <cell r="R4042" t="str">
            <v/>
          </cell>
        </row>
        <row r="4043">
          <cell r="P4043" t="str">
            <v>__</v>
          </cell>
          <cell r="Q4043" t="str">
            <v/>
          </cell>
          <cell r="R4043" t="str">
            <v/>
          </cell>
        </row>
        <row r="4044">
          <cell r="P4044" t="str">
            <v>__</v>
          </cell>
          <cell r="Q4044" t="str">
            <v/>
          </cell>
          <cell r="R4044" t="str">
            <v/>
          </cell>
        </row>
        <row r="4045">
          <cell r="P4045" t="str">
            <v>__</v>
          </cell>
          <cell r="Q4045" t="str">
            <v/>
          </cell>
          <cell r="R4045" t="str">
            <v/>
          </cell>
        </row>
        <row r="4046">
          <cell r="P4046" t="str">
            <v>__</v>
          </cell>
          <cell r="Q4046" t="str">
            <v/>
          </cell>
          <cell r="R4046" t="str">
            <v/>
          </cell>
        </row>
        <row r="4047">
          <cell r="P4047" t="str">
            <v>__</v>
          </cell>
          <cell r="Q4047" t="str">
            <v/>
          </cell>
          <cell r="R4047" t="str">
            <v/>
          </cell>
        </row>
        <row r="4048">
          <cell r="P4048" t="str">
            <v>__</v>
          </cell>
          <cell r="Q4048" t="str">
            <v/>
          </cell>
          <cell r="R4048" t="str">
            <v/>
          </cell>
        </row>
        <row r="4049">
          <cell r="P4049" t="str">
            <v>__</v>
          </cell>
          <cell r="Q4049" t="str">
            <v/>
          </cell>
          <cell r="R4049" t="str">
            <v/>
          </cell>
        </row>
        <row r="4050">
          <cell r="P4050" t="str">
            <v>__</v>
          </cell>
          <cell r="Q4050" t="str">
            <v/>
          </cell>
          <cell r="R4050" t="str">
            <v/>
          </cell>
        </row>
        <row r="4051">
          <cell r="P4051" t="str">
            <v>__</v>
          </cell>
          <cell r="Q4051" t="str">
            <v/>
          </cell>
          <cell r="R4051" t="str">
            <v/>
          </cell>
        </row>
        <row r="4052">
          <cell r="P4052" t="str">
            <v>__</v>
          </cell>
          <cell r="Q4052" t="str">
            <v/>
          </cell>
          <cell r="R4052" t="str">
            <v/>
          </cell>
        </row>
        <row r="4053">
          <cell r="P4053" t="str">
            <v>__</v>
          </cell>
          <cell r="Q4053" t="str">
            <v/>
          </cell>
          <cell r="R4053" t="str">
            <v/>
          </cell>
        </row>
        <row r="4054">
          <cell r="P4054" t="str">
            <v>__</v>
          </cell>
          <cell r="Q4054" t="str">
            <v/>
          </cell>
          <cell r="R4054" t="str">
            <v/>
          </cell>
        </row>
        <row r="4055">
          <cell r="P4055" t="str">
            <v>__</v>
          </cell>
          <cell r="Q4055" t="str">
            <v/>
          </cell>
          <cell r="R4055" t="str">
            <v/>
          </cell>
        </row>
        <row r="4056">
          <cell r="P4056" t="str">
            <v>__</v>
          </cell>
          <cell r="Q4056" t="str">
            <v/>
          </cell>
          <cell r="R4056" t="str">
            <v/>
          </cell>
        </row>
        <row r="4057">
          <cell r="P4057" t="str">
            <v>__</v>
          </cell>
          <cell r="Q4057" t="str">
            <v/>
          </cell>
          <cell r="R4057" t="str">
            <v/>
          </cell>
        </row>
        <row r="4058">
          <cell r="P4058" t="str">
            <v>__</v>
          </cell>
          <cell r="Q4058" t="str">
            <v/>
          </cell>
          <cell r="R4058" t="str">
            <v/>
          </cell>
        </row>
        <row r="4059">
          <cell r="P4059" t="str">
            <v>__</v>
          </cell>
          <cell r="Q4059" t="str">
            <v/>
          </cell>
          <cell r="R4059" t="str">
            <v/>
          </cell>
        </row>
        <row r="4060">
          <cell r="P4060" t="str">
            <v>__</v>
          </cell>
          <cell r="Q4060" t="str">
            <v/>
          </cell>
          <cell r="R4060" t="str">
            <v/>
          </cell>
        </row>
        <row r="4061">
          <cell r="P4061" t="str">
            <v>__</v>
          </cell>
          <cell r="Q4061" t="str">
            <v/>
          </cell>
          <cell r="R4061" t="str">
            <v/>
          </cell>
        </row>
        <row r="4062">
          <cell r="P4062" t="str">
            <v>__</v>
          </cell>
          <cell r="Q4062" t="str">
            <v/>
          </cell>
          <cell r="R4062" t="str">
            <v/>
          </cell>
        </row>
        <row r="4063">
          <cell r="P4063" t="str">
            <v>__</v>
          </cell>
          <cell r="Q4063" t="str">
            <v/>
          </cell>
          <cell r="R4063" t="str">
            <v/>
          </cell>
        </row>
        <row r="4064">
          <cell r="P4064" t="str">
            <v>__</v>
          </cell>
          <cell r="Q4064" t="str">
            <v/>
          </cell>
          <cell r="R4064" t="str">
            <v/>
          </cell>
        </row>
        <row r="4065">
          <cell r="P4065" t="str">
            <v>__</v>
          </cell>
          <cell r="Q4065" t="str">
            <v/>
          </cell>
          <cell r="R4065" t="str">
            <v/>
          </cell>
        </row>
        <row r="4066">
          <cell r="P4066" t="str">
            <v>__</v>
          </cell>
          <cell r="Q4066" t="str">
            <v/>
          </cell>
          <cell r="R4066" t="str">
            <v/>
          </cell>
        </row>
        <row r="4067">
          <cell r="P4067" t="str">
            <v>__</v>
          </cell>
          <cell r="Q4067" t="str">
            <v/>
          </cell>
          <cell r="R4067" t="str">
            <v/>
          </cell>
        </row>
        <row r="4068">
          <cell r="P4068" t="str">
            <v>__</v>
          </cell>
          <cell r="Q4068" t="str">
            <v/>
          </cell>
          <cell r="R4068" t="str">
            <v/>
          </cell>
        </row>
        <row r="4069">
          <cell r="P4069" t="str">
            <v>__</v>
          </cell>
          <cell r="Q4069" t="str">
            <v/>
          </cell>
          <cell r="R4069" t="str">
            <v/>
          </cell>
        </row>
        <row r="4070">
          <cell r="P4070" t="str">
            <v>__</v>
          </cell>
          <cell r="Q4070" t="str">
            <v/>
          </cell>
          <cell r="R4070" t="str">
            <v/>
          </cell>
        </row>
        <row r="4071">
          <cell r="P4071" t="str">
            <v>__</v>
          </cell>
          <cell r="Q4071" t="str">
            <v/>
          </cell>
          <cell r="R4071" t="str">
            <v/>
          </cell>
        </row>
        <row r="4072">
          <cell r="P4072" t="str">
            <v>__</v>
          </cell>
          <cell r="Q4072" t="str">
            <v/>
          </cell>
          <cell r="R4072" t="str">
            <v/>
          </cell>
        </row>
        <row r="4073">
          <cell r="P4073" t="str">
            <v>__</v>
          </cell>
          <cell r="Q4073" t="str">
            <v/>
          </cell>
          <cell r="R4073" t="str">
            <v/>
          </cell>
        </row>
        <row r="4074">
          <cell r="P4074" t="str">
            <v>__</v>
          </cell>
          <cell r="Q4074" t="str">
            <v/>
          </cell>
          <cell r="R4074" t="str">
            <v/>
          </cell>
        </row>
        <row r="4075">
          <cell r="P4075" t="str">
            <v>__</v>
          </cell>
          <cell r="Q4075" t="str">
            <v/>
          </cell>
          <cell r="R4075" t="str">
            <v/>
          </cell>
        </row>
        <row r="4076">
          <cell r="P4076" t="str">
            <v>__</v>
          </cell>
          <cell r="Q4076" t="str">
            <v/>
          </cell>
          <cell r="R4076" t="str">
            <v/>
          </cell>
        </row>
        <row r="4077">
          <cell r="P4077" t="str">
            <v>__</v>
          </cell>
          <cell r="Q4077" t="str">
            <v/>
          </cell>
          <cell r="R4077" t="str">
            <v/>
          </cell>
        </row>
        <row r="4078">
          <cell r="P4078" t="str">
            <v>__</v>
          </cell>
          <cell r="Q4078" t="str">
            <v/>
          </cell>
          <cell r="R4078" t="str">
            <v/>
          </cell>
        </row>
        <row r="4079">
          <cell r="P4079" t="str">
            <v>__</v>
          </cell>
          <cell r="Q4079" t="str">
            <v/>
          </cell>
          <cell r="R4079" t="str">
            <v/>
          </cell>
        </row>
        <row r="4080">
          <cell r="P4080" t="str">
            <v>__</v>
          </cell>
          <cell r="Q4080" t="str">
            <v/>
          </cell>
          <cell r="R4080" t="str">
            <v/>
          </cell>
        </row>
        <row r="4081">
          <cell r="P4081" t="str">
            <v>__</v>
          </cell>
          <cell r="Q4081" t="str">
            <v/>
          </cell>
          <cell r="R4081" t="str">
            <v/>
          </cell>
        </row>
        <row r="4082">
          <cell r="P4082" t="str">
            <v>__</v>
          </cell>
          <cell r="Q4082" t="str">
            <v/>
          </cell>
          <cell r="R4082" t="str">
            <v/>
          </cell>
        </row>
        <row r="4083">
          <cell r="P4083" t="str">
            <v>__</v>
          </cell>
          <cell r="Q4083" t="str">
            <v/>
          </cell>
          <cell r="R4083" t="str">
            <v/>
          </cell>
        </row>
        <row r="4084">
          <cell r="P4084" t="str">
            <v>__</v>
          </cell>
          <cell r="Q4084" t="str">
            <v/>
          </cell>
          <cell r="R4084" t="str">
            <v/>
          </cell>
        </row>
        <row r="4085">
          <cell r="P4085" t="str">
            <v>__</v>
          </cell>
          <cell r="Q4085" t="str">
            <v/>
          </cell>
          <cell r="R4085" t="str">
            <v/>
          </cell>
        </row>
        <row r="4086">
          <cell r="P4086" t="str">
            <v>__</v>
          </cell>
          <cell r="Q4086" t="str">
            <v/>
          </cell>
          <cell r="R4086" t="str">
            <v/>
          </cell>
        </row>
        <row r="4087">
          <cell r="P4087" t="str">
            <v>__</v>
          </cell>
          <cell r="Q4087" t="str">
            <v/>
          </cell>
          <cell r="R4087" t="str">
            <v/>
          </cell>
        </row>
        <row r="4088">
          <cell r="P4088" t="str">
            <v>__</v>
          </cell>
          <cell r="Q4088" t="str">
            <v/>
          </cell>
          <cell r="R4088" t="str">
            <v/>
          </cell>
        </row>
        <row r="4089">
          <cell r="P4089" t="str">
            <v>__</v>
          </cell>
          <cell r="Q4089" t="str">
            <v/>
          </cell>
          <cell r="R4089" t="str">
            <v/>
          </cell>
        </row>
        <row r="4090">
          <cell r="P4090" t="str">
            <v>__</v>
          </cell>
          <cell r="Q4090" t="str">
            <v/>
          </cell>
          <cell r="R4090" t="str">
            <v/>
          </cell>
        </row>
        <row r="4091">
          <cell r="P4091" t="str">
            <v>__</v>
          </cell>
          <cell r="Q4091" t="str">
            <v/>
          </cell>
          <cell r="R4091" t="str">
            <v/>
          </cell>
        </row>
        <row r="4092">
          <cell r="P4092" t="str">
            <v>__</v>
          </cell>
          <cell r="Q4092" t="str">
            <v/>
          </cell>
          <cell r="R4092" t="str">
            <v/>
          </cell>
        </row>
        <row r="4093">
          <cell r="P4093" t="str">
            <v>__</v>
          </cell>
          <cell r="Q4093" t="str">
            <v/>
          </cell>
          <cell r="R4093" t="str">
            <v/>
          </cell>
        </row>
        <row r="4094">
          <cell r="P4094" t="str">
            <v>__</v>
          </cell>
          <cell r="Q4094" t="str">
            <v/>
          </cell>
          <cell r="R4094" t="str">
            <v/>
          </cell>
        </row>
        <row r="4095">
          <cell r="P4095" t="str">
            <v>__</v>
          </cell>
          <cell r="Q4095" t="str">
            <v/>
          </cell>
          <cell r="R4095" t="str">
            <v/>
          </cell>
        </row>
        <row r="4096">
          <cell r="P4096" t="str">
            <v>__</v>
          </cell>
          <cell r="Q4096" t="str">
            <v/>
          </cell>
          <cell r="R4096" t="str">
            <v/>
          </cell>
        </row>
        <row r="4097">
          <cell r="P4097" t="str">
            <v>__</v>
          </cell>
          <cell r="Q4097" t="str">
            <v/>
          </cell>
          <cell r="R4097" t="str">
            <v/>
          </cell>
        </row>
        <row r="4098">
          <cell r="P4098" t="str">
            <v>__</v>
          </cell>
          <cell r="Q4098" t="str">
            <v/>
          </cell>
          <cell r="R4098" t="str">
            <v/>
          </cell>
        </row>
        <row r="4099">
          <cell r="P4099" t="str">
            <v>__</v>
          </cell>
          <cell r="Q4099" t="str">
            <v/>
          </cell>
          <cell r="R4099" t="str">
            <v/>
          </cell>
        </row>
        <row r="4100">
          <cell r="P4100" t="str">
            <v>__</v>
          </cell>
          <cell r="Q4100" t="str">
            <v/>
          </cell>
          <cell r="R4100" t="str">
            <v/>
          </cell>
        </row>
        <row r="4101">
          <cell r="P4101" t="str">
            <v>__</v>
          </cell>
          <cell r="Q4101" t="str">
            <v/>
          </cell>
          <cell r="R4101" t="str">
            <v/>
          </cell>
        </row>
        <row r="4102">
          <cell r="P4102" t="str">
            <v>__</v>
          </cell>
          <cell r="Q4102" t="str">
            <v/>
          </cell>
          <cell r="R4102" t="str">
            <v/>
          </cell>
        </row>
        <row r="4103">
          <cell r="P4103" t="str">
            <v>__</v>
          </cell>
          <cell r="Q4103" t="str">
            <v/>
          </cell>
          <cell r="R4103" t="str">
            <v/>
          </cell>
        </row>
        <row r="4104">
          <cell r="P4104" t="str">
            <v>__</v>
          </cell>
          <cell r="Q4104" t="str">
            <v/>
          </cell>
          <cell r="R4104" t="str">
            <v/>
          </cell>
        </row>
        <row r="4105">
          <cell r="P4105" t="str">
            <v>__</v>
          </cell>
          <cell r="Q4105" t="str">
            <v/>
          </cell>
          <cell r="R4105" t="str">
            <v/>
          </cell>
        </row>
        <row r="4106">
          <cell r="P4106" t="str">
            <v>__</v>
          </cell>
          <cell r="Q4106" t="str">
            <v/>
          </cell>
          <cell r="R4106" t="str">
            <v/>
          </cell>
        </row>
        <row r="4107">
          <cell r="P4107" t="str">
            <v>__</v>
          </cell>
          <cell r="Q4107" t="str">
            <v/>
          </cell>
          <cell r="R4107" t="str">
            <v/>
          </cell>
        </row>
        <row r="4108">
          <cell r="P4108" t="str">
            <v>__</v>
          </cell>
          <cell r="Q4108" t="str">
            <v/>
          </cell>
          <cell r="R4108" t="str">
            <v/>
          </cell>
        </row>
        <row r="4109">
          <cell r="P4109" t="str">
            <v>__</v>
          </cell>
          <cell r="Q4109" t="str">
            <v/>
          </cell>
          <cell r="R4109" t="str">
            <v/>
          </cell>
        </row>
        <row r="4110">
          <cell r="P4110" t="str">
            <v>__</v>
          </cell>
          <cell r="Q4110" t="str">
            <v/>
          </cell>
          <cell r="R4110" t="str">
            <v/>
          </cell>
        </row>
        <row r="4111">
          <cell r="P4111" t="str">
            <v>__</v>
          </cell>
          <cell r="Q4111" t="str">
            <v/>
          </cell>
          <cell r="R4111" t="str">
            <v/>
          </cell>
        </row>
        <row r="4112">
          <cell r="P4112" t="str">
            <v>__</v>
          </cell>
          <cell r="Q4112" t="str">
            <v/>
          </cell>
          <cell r="R4112" t="str">
            <v/>
          </cell>
        </row>
        <row r="4113">
          <cell r="P4113" t="str">
            <v>__</v>
          </cell>
          <cell r="Q4113" t="str">
            <v/>
          </cell>
          <cell r="R4113" t="str">
            <v/>
          </cell>
        </row>
        <row r="4114">
          <cell r="P4114" t="str">
            <v>__</v>
          </cell>
          <cell r="Q4114" t="str">
            <v/>
          </cell>
          <cell r="R4114" t="str">
            <v/>
          </cell>
        </row>
        <row r="4115">
          <cell r="P4115" t="str">
            <v>__</v>
          </cell>
          <cell r="Q4115" t="str">
            <v/>
          </cell>
          <cell r="R4115" t="str">
            <v/>
          </cell>
        </row>
        <row r="4116">
          <cell r="P4116" t="str">
            <v>__</v>
          </cell>
          <cell r="Q4116" t="str">
            <v/>
          </cell>
          <cell r="R4116" t="str">
            <v/>
          </cell>
        </row>
        <row r="4117">
          <cell r="P4117" t="str">
            <v>__</v>
          </cell>
          <cell r="Q4117" t="str">
            <v/>
          </cell>
          <cell r="R4117" t="str">
            <v/>
          </cell>
        </row>
        <row r="4118">
          <cell r="P4118" t="str">
            <v>__</v>
          </cell>
          <cell r="Q4118" t="str">
            <v/>
          </cell>
          <cell r="R4118" t="str">
            <v/>
          </cell>
        </row>
        <row r="4119">
          <cell r="P4119" t="str">
            <v>__</v>
          </cell>
          <cell r="Q4119" t="str">
            <v/>
          </cell>
          <cell r="R4119" t="str">
            <v/>
          </cell>
        </row>
        <row r="4120">
          <cell r="P4120" t="str">
            <v>__</v>
          </cell>
          <cell r="Q4120" t="str">
            <v/>
          </cell>
          <cell r="R4120" t="str">
            <v/>
          </cell>
        </row>
        <row r="4121">
          <cell r="P4121" t="str">
            <v>__</v>
          </cell>
          <cell r="Q4121" t="str">
            <v/>
          </cell>
          <cell r="R4121" t="str">
            <v/>
          </cell>
        </row>
        <row r="4122">
          <cell r="P4122" t="str">
            <v>__</v>
          </cell>
          <cell r="Q4122" t="str">
            <v/>
          </cell>
          <cell r="R4122" t="str">
            <v/>
          </cell>
        </row>
        <row r="4123">
          <cell r="P4123" t="str">
            <v>__</v>
          </cell>
          <cell r="Q4123" t="str">
            <v/>
          </cell>
          <cell r="R4123" t="str">
            <v/>
          </cell>
        </row>
        <row r="4124">
          <cell r="P4124" t="str">
            <v>__</v>
          </cell>
          <cell r="Q4124" t="str">
            <v/>
          </cell>
          <cell r="R4124" t="str">
            <v/>
          </cell>
        </row>
        <row r="4125">
          <cell r="P4125" t="str">
            <v>__</v>
          </cell>
          <cell r="Q4125" t="str">
            <v/>
          </cell>
          <cell r="R4125" t="str">
            <v/>
          </cell>
        </row>
        <row r="4126">
          <cell r="P4126" t="str">
            <v>__</v>
          </cell>
          <cell r="Q4126" t="str">
            <v/>
          </cell>
          <cell r="R4126" t="str">
            <v/>
          </cell>
        </row>
        <row r="4127">
          <cell r="P4127" t="str">
            <v>__</v>
          </cell>
          <cell r="Q4127" t="str">
            <v/>
          </cell>
          <cell r="R4127" t="str">
            <v/>
          </cell>
        </row>
        <row r="4128">
          <cell r="P4128" t="str">
            <v>__</v>
          </cell>
          <cell r="Q4128" t="str">
            <v/>
          </cell>
          <cell r="R4128" t="str">
            <v/>
          </cell>
        </row>
        <row r="4129">
          <cell r="P4129" t="str">
            <v>__</v>
          </cell>
          <cell r="Q4129" t="str">
            <v/>
          </cell>
          <cell r="R4129" t="str">
            <v/>
          </cell>
        </row>
        <row r="4130">
          <cell r="P4130" t="str">
            <v>__</v>
          </cell>
          <cell r="Q4130" t="str">
            <v/>
          </cell>
          <cell r="R4130" t="str">
            <v/>
          </cell>
        </row>
        <row r="4131">
          <cell r="P4131" t="str">
            <v>__</v>
          </cell>
          <cell r="Q4131" t="str">
            <v/>
          </cell>
          <cell r="R4131" t="str">
            <v/>
          </cell>
        </row>
        <row r="4132">
          <cell r="P4132" t="str">
            <v>__</v>
          </cell>
          <cell r="Q4132" t="str">
            <v/>
          </cell>
          <cell r="R4132" t="str">
            <v/>
          </cell>
        </row>
        <row r="4133">
          <cell r="P4133" t="str">
            <v>__</v>
          </cell>
          <cell r="Q4133" t="str">
            <v/>
          </cell>
          <cell r="R4133" t="str">
            <v/>
          </cell>
        </row>
        <row r="4134">
          <cell r="P4134" t="str">
            <v>__</v>
          </cell>
          <cell r="Q4134" t="str">
            <v/>
          </cell>
          <cell r="R4134" t="str">
            <v/>
          </cell>
        </row>
        <row r="4135">
          <cell r="P4135" t="str">
            <v>__</v>
          </cell>
          <cell r="Q4135" t="str">
            <v/>
          </cell>
          <cell r="R4135" t="str">
            <v/>
          </cell>
        </row>
        <row r="4136">
          <cell r="P4136" t="str">
            <v>__</v>
          </cell>
          <cell r="Q4136" t="str">
            <v/>
          </cell>
          <cell r="R4136" t="str">
            <v/>
          </cell>
        </row>
        <row r="4137">
          <cell r="P4137" t="str">
            <v>__</v>
          </cell>
          <cell r="Q4137" t="str">
            <v/>
          </cell>
          <cell r="R4137" t="str">
            <v/>
          </cell>
        </row>
        <row r="4138">
          <cell r="P4138" t="str">
            <v>__</v>
          </cell>
          <cell r="Q4138" t="str">
            <v/>
          </cell>
          <cell r="R4138" t="str">
            <v/>
          </cell>
        </row>
        <row r="4139">
          <cell r="P4139" t="str">
            <v>__</v>
          </cell>
          <cell r="Q4139" t="str">
            <v/>
          </cell>
          <cell r="R4139" t="str">
            <v/>
          </cell>
        </row>
        <row r="4140">
          <cell r="P4140" t="str">
            <v>__</v>
          </cell>
          <cell r="Q4140" t="str">
            <v/>
          </cell>
          <cell r="R4140" t="str">
            <v/>
          </cell>
        </row>
        <row r="4141">
          <cell r="P4141" t="str">
            <v>__</v>
          </cell>
          <cell r="Q4141" t="str">
            <v/>
          </cell>
          <cell r="R4141" t="str">
            <v/>
          </cell>
        </row>
        <row r="4142">
          <cell r="P4142" t="str">
            <v>__</v>
          </cell>
          <cell r="Q4142" t="str">
            <v/>
          </cell>
          <cell r="R4142" t="str">
            <v/>
          </cell>
        </row>
        <row r="4143">
          <cell r="P4143" t="str">
            <v>__</v>
          </cell>
          <cell r="Q4143" t="str">
            <v/>
          </cell>
          <cell r="R4143" t="str">
            <v/>
          </cell>
        </row>
        <row r="4144">
          <cell r="P4144" t="str">
            <v>__</v>
          </cell>
          <cell r="Q4144" t="str">
            <v/>
          </cell>
          <cell r="R4144" t="str">
            <v/>
          </cell>
        </row>
        <row r="4145">
          <cell r="P4145" t="str">
            <v>__</v>
          </cell>
          <cell r="Q4145" t="str">
            <v/>
          </cell>
          <cell r="R4145" t="str">
            <v/>
          </cell>
        </row>
        <row r="4146">
          <cell r="P4146" t="str">
            <v>__</v>
          </cell>
          <cell r="Q4146" t="str">
            <v/>
          </cell>
          <cell r="R4146" t="str">
            <v/>
          </cell>
        </row>
        <row r="4147">
          <cell r="P4147" t="str">
            <v>__</v>
          </cell>
          <cell r="Q4147" t="str">
            <v/>
          </cell>
          <cell r="R4147" t="str">
            <v/>
          </cell>
        </row>
        <row r="4148">
          <cell r="P4148" t="str">
            <v>__</v>
          </cell>
          <cell r="Q4148" t="str">
            <v/>
          </cell>
          <cell r="R4148" t="str">
            <v/>
          </cell>
        </row>
        <row r="4149">
          <cell r="P4149" t="str">
            <v>__</v>
          </cell>
          <cell r="Q4149" t="str">
            <v/>
          </cell>
          <cell r="R4149" t="str">
            <v/>
          </cell>
        </row>
        <row r="4150">
          <cell r="P4150" t="str">
            <v>__</v>
          </cell>
          <cell r="Q4150" t="str">
            <v/>
          </cell>
          <cell r="R4150" t="str">
            <v/>
          </cell>
        </row>
        <row r="4151">
          <cell r="P4151" t="str">
            <v>__</v>
          </cell>
          <cell r="Q4151" t="str">
            <v/>
          </cell>
          <cell r="R4151" t="str">
            <v/>
          </cell>
        </row>
        <row r="4152">
          <cell r="P4152" t="str">
            <v>__</v>
          </cell>
          <cell r="Q4152" t="str">
            <v/>
          </cell>
          <cell r="R4152" t="str">
            <v/>
          </cell>
        </row>
        <row r="4153">
          <cell r="P4153" t="str">
            <v>__</v>
          </cell>
          <cell r="Q4153" t="str">
            <v/>
          </cell>
          <cell r="R4153" t="str">
            <v/>
          </cell>
        </row>
        <row r="4154">
          <cell r="P4154" t="str">
            <v>__</v>
          </cell>
          <cell r="Q4154" t="str">
            <v/>
          </cell>
          <cell r="R4154" t="str">
            <v/>
          </cell>
        </row>
        <row r="4155">
          <cell r="P4155" t="str">
            <v>__</v>
          </cell>
          <cell r="Q4155" t="str">
            <v/>
          </cell>
          <cell r="R4155" t="str">
            <v/>
          </cell>
        </row>
        <row r="4156">
          <cell r="P4156" t="str">
            <v>__</v>
          </cell>
          <cell r="Q4156" t="str">
            <v/>
          </cell>
          <cell r="R4156" t="str">
            <v/>
          </cell>
        </row>
        <row r="4157">
          <cell r="P4157" t="str">
            <v>__</v>
          </cell>
          <cell r="Q4157" t="str">
            <v/>
          </cell>
          <cell r="R4157" t="str">
            <v/>
          </cell>
        </row>
        <row r="4158">
          <cell r="P4158" t="str">
            <v>__</v>
          </cell>
          <cell r="Q4158" t="str">
            <v/>
          </cell>
          <cell r="R4158" t="str">
            <v/>
          </cell>
        </row>
        <row r="4159">
          <cell r="P4159" t="str">
            <v>__</v>
          </cell>
          <cell r="Q4159" t="str">
            <v/>
          </cell>
          <cell r="R4159" t="str">
            <v/>
          </cell>
        </row>
        <row r="4160">
          <cell r="P4160" t="str">
            <v>__</v>
          </cell>
          <cell r="Q4160" t="str">
            <v/>
          </cell>
          <cell r="R4160" t="str">
            <v/>
          </cell>
        </row>
        <row r="4161">
          <cell r="P4161" t="str">
            <v>__</v>
          </cell>
          <cell r="Q4161" t="str">
            <v/>
          </cell>
          <cell r="R4161" t="str">
            <v/>
          </cell>
        </row>
        <row r="4162">
          <cell r="P4162" t="str">
            <v>__</v>
          </cell>
          <cell r="Q4162" t="str">
            <v/>
          </cell>
          <cell r="R4162" t="str">
            <v/>
          </cell>
        </row>
        <row r="4163">
          <cell r="P4163" t="str">
            <v>__</v>
          </cell>
          <cell r="Q4163" t="str">
            <v/>
          </cell>
          <cell r="R4163" t="str">
            <v/>
          </cell>
        </row>
        <row r="4164">
          <cell r="P4164" t="str">
            <v>__</v>
          </cell>
          <cell r="Q4164" t="str">
            <v/>
          </cell>
          <cell r="R4164" t="str">
            <v/>
          </cell>
        </row>
        <row r="4165">
          <cell r="P4165" t="str">
            <v>__</v>
          </cell>
          <cell r="Q4165" t="str">
            <v/>
          </cell>
          <cell r="R4165" t="str">
            <v/>
          </cell>
        </row>
        <row r="4166">
          <cell r="P4166" t="str">
            <v>__</v>
          </cell>
          <cell r="Q4166" t="str">
            <v/>
          </cell>
          <cell r="R4166" t="str">
            <v/>
          </cell>
        </row>
        <row r="4167">
          <cell r="P4167" t="str">
            <v>__</v>
          </cell>
          <cell r="Q4167" t="str">
            <v/>
          </cell>
          <cell r="R4167" t="str">
            <v/>
          </cell>
        </row>
        <row r="4168">
          <cell r="P4168" t="str">
            <v>__</v>
          </cell>
          <cell r="Q4168" t="str">
            <v/>
          </cell>
          <cell r="R4168" t="str">
            <v/>
          </cell>
        </row>
        <row r="4169">
          <cell r="P4169" t="str">
            <v>__</v>
          </cell>
          <cell r="Q4169" t="str">
            <v/>
          </cell>
          <cell r="R4169" t="str">
            <v/>
          </cell>
        </row>
        <row r="4170">
          <cell r="P4170" t="str">
            <v>__</v>
          </cell>
          <cell r="Q4170" t="str">
            <v/>
          </cell>
          <cell r="R4170" t="str">
            <v/>
          </cell>
        </row>
        <row r="4171">
          <cell r="P4171" t="str">
            <v>__</v>
          </cell>
          <cell r="Q4171" t="str">
            <v/>
          </cell>
          <cell r="R4171" t="str">
            <v/>
          </cell>
        </row>
        <row r="4172">
          <cell r="P4172" t="str">
            <v>__</v>
          </cell>
          <cell r="Q4172" t="str">
            <v/>
          </cell>
          <cell r="R4172" t="str">
            <v/>
          </cell>
        </row>
        <row r="4173">
          <cell r="P4173" t="str">
            <v>__</v>
          </cell>
          <cell r="Q4173" t="str">
            <v/>
          </cell>
          <cell r="R4173" t="str">
            <v/>
          </cell>
        </row>
        <row r="4174">
          <cell r="P4174" t="str">
            <v>__</v>
          </cell>
          <cell r="Q4174" t="str">
            <v/>
          </cell>
          <cell r="R4174" t="str">
            <v/>
          </cell>
        </row>
        <row r="4175">
          <cell r="P4175" t="str">
            <v>__</v>
          </cell>
          <cell r="Q4175" t="str">
            <v/>
          </cell>
          <cell r="R4175" t="str">
            <v/>
          </cell>
        </row>
        <row r="4176">
          <cell r="P4176" t="str">
            <v>__</v>
          </cell>
          <cell r="Q4176" t="str">
            <v/>
          </cell>
          <cell r="R4176" t="str">
            <v/>
          </cell>
        </row>
        <row r="4177">
          <cell r="P4177" t="str">
            <v>__</v>
          </cell>
          <cell r="Q4177" t="str">
            <v/>
          </cell>
          <cell r="R4177" t="str">
            <v/>
          </cell>
        </row>
        <row r="4178">
          <cell r="P4178" t="str">
            <v>__</v>
          </cell>
          <cell r="Q4178" t="str">
            <v/>
          </cell>
          <cell r="R4178" t="str">
            <v/>
          </cell>
        </row>
        <row r="4179">
          <cell r="P4179" t="str">
            <v>__</v>
          </cell>
          <cell r="Q4179" t="str">
            <v/>
          </cell>
          <cell r="R4179" t="str">
            <v/>
          </cell>
        </row>
        <row r="4180">
          <cell r="P4180" t="str">
            <v>__</v>
          </cell>
          <cell r="Q4180" t="str">
            <v/>
          </cell>
          <cell r="R4180" t="str">
            <v/>
          </cell>
        </row>
        <row r="4181">
          <cell r="P4181" t="str">
            <v>__</v>
          </cell>
          <cell r="Q4181" t="str">
            <v/>
          </cell>
          <cell r="R4181" t="str">
            <v/>
          </cell>
        </row>
        <row r="4182">
          <cell r="P4182" t="str">
            <v>__</v>
          </cell>
          <cell r="Q4182" t="str">
            <v/>
          </cell>
          <cell r="R4182" t="str">
            <v/>
          </cell>
        </row>
        <row r="4183">
          <cell r="P4183" t="str">
            <v>__</v>
          </cell>
          <cell r="Q4183" t="str">
            <v/>
          </cell>
          <cell r="R4183" t="str">
            <v/>
          </cell>
        </row>
        <row r="4184">
          <cell r="P4184" t="str">
            <v>__</v>
          </cell>
          <cell r="Q4184" t="str">
            <v/>
          </cell>
          <cell r="R4184" t="str">
            <v/>
          </cell>
        </row>
        <row r="4185">
          <cell r="P4185" t="str">
            <v>__</v>
          </cell>
          <cell r="Q4185" t="str">
            <v/>
          </cell>
          <cell r="R4185" t="str">
            <v/>
          </cell>
        </row>
        <row r="4186">
          <cell r="P4186" t="str">
            <v>__</v>
          </cell>
          <cell r="Q4186" t="str">
            <v/>
          </cell>
          <cell r="R4186" t="str">
            <v/>
          </cell>
        </row>
        <row r="4187">
          <cell r="P4187" t="str">
            <v>__</v>
          </cell>
          <cell r="Q4187" t="str">
            <v/>
          </cell>
          <cell r="R4187" t="str">
            <v/>
          </cell>
        </row>
        <row r="4188">
          <cell r="P4188" t="str">
            <v>__</v>
          </cell>
          <cell r="Q4188" t="str">
            <v/>
          </cell>
          <cell r="R4188" t="str">
            <v/>
          </cell>
        </row>
        <row r="4189">
          <cell r="P4189" t="str">
            <v>__</v>
          </cell>
          <cell r="Q4189" t="str">
            <v/>
          </cell>
          <cell r="R4189" t="str">
            <v/>
          </cell>
        </row>
        <row r="4190">
          <cell r="P4190" t="str">
            <v>__</v>
          </cell>
          <cell r="Q4190" t="str">
            <v/>
          </cell>
          <cell r="R4190" t="str">
            <v/>
          </cell>
        </row>
        <row r="4191">
          <cell r="P4191" t="str">
            <v>__</v>
          </cell>
          <cell r="Q4191" t="str">
            <v/>
          </cell>
          <cell r="R4191" t="str">
            <v/>
          </cell>
        </row>
        <row r="4192">
          <cell r="P4192" t="str">
            <v>__</v>
          </cell>
          <cell r="Q4192" t="str">
            <v/>
          </cell>
          <cell r="R4192" t="str">
            <v/>
          </cell>
        </row>
        <row r="4193">
          <cell r="P4193" t="str">
            <v>__</v>
          </cell>
          <cell r="Q4193" t="str">
            <v/>
          </cell>
          <cell r="R4193" t="str">
            <v/>
          </cell>
        </row>
        <row r="4194">
          <cell r="P4194" t="str">
            <v>__</v>
          </cell>
          <cell r="Q4194" t="str">
            <v/>
          </cell>
          <cell r="R4194" t="str">
            <v/>
          </cell>
        </row>
        <row r="4195">
          <cell r="P4195" t="str">
            <v>__</v>
          </cell>
          <cell r="Q4195" t="str">
            <v/>
          </cell>
          <cell r="R4195" t="str">
            <v/>
          </cell>
        </row>
        <row r="4196">
          <cell r="P4196" t="str">
            <v>__</v>
          </cell>
          <cell r="Q4196" t="str">
            <v/>
          </cell>
          <cell r="R4196" t="str">
            <v/>
          </cell>
        </row>
        <row r="4197">
          <cell r="P4197" t="str">
            <v>__</v>
          </cell>
          <cell r="Q4197" t="str">
            <v/>
          </cell>
          <cell r="R4197" t="str">
            <v/>
          </cell>
        </row>
        <row r="4198">
          <cell r="P4198" t="str">
            <v>__</v>
          </cell>
          <cell r="Q4198" t="str">
            <v/>
          </cell>
          <cell r="R4198" t="str">
            <v/>
          </cell>
        </row>
        <row r="4199">
          <cell r="P4199" t="str">
            <v>__</v>
          </cell>
          <cell r="Q4199" t="str">
            <v/>
          </cell>
          <cell r="R4199" t="str">
            <v/>
          </cell>
        </row>
        <row r="4200">
          <cell r="P4200" t="str">
            <v>__</v>
          </cell>
          <cell r="Q4200" t="str">
            <v/>
          </cell>
          <cell r="R4200" t="str">
            <v/>
          </cell>
        </row>
        <row r="4201">
          <cell r="P4201" t="str">
            <v>__</v>
          </cell>
          <cell r="Q4201" t="str">
            <v/>
          </cell>
          <cell r="R4201" t="str">
            <v/>
          </cell>
        </row>
        <row r="4202">
          <cell r="P4202" t="str">
            <v>__</v>
          </cell>
          <cell r="Q4202" t="str">
            <v/>
          </cell>
          <cell r="R4202" t="str">
            <v/>
          </cell>
        </row>
        <row r="4203">
          <cell r="P4203" t="str">
            <v>__</v>
          </cell>
          <cell r="Q4203" t="str">
            <v/>
          </cell>
          <cell r="R4203" t="str">
            <v/>
          </cell>
        </row>
        <row r="4204">
          <cell r="P4204" t="str">
            <v>__</v>
          </cell>
          <cell r="Q4204" t="str">
            <v/>
          </cell>
          <cell r="R4204" t="str">
            <v/>
          </cell>
        </row>
        <row r="4205">
          <cell r="P4205" t="str">
            <v>__</v>
          </cell>
          <cell r="Q4205" t="str">
            <v/>
          </cell>
          <cell r="R4205" t="str">
            <v/>
          </cell>
        </row>
        <row r="4206">
          <cell r="P4206" t="str">
            <v>__</v>
          </cell>
          <cell r="Q4206" t="str">
            <v/>
          </cell>
          <cell r="R4206" t="str">
            <v/>
          </cell>
        </row>
        <row r="4207">
          <cell r="P4207" t="str">
            <v>__</v>
          </cell>
          <cell r="Q4207" t="str">
            <v/>
          </cell>
          <cell r="R4207" t="str">
            <v/>
          </cell>
        </row>
        <row r="4208">
          <cell r="P4208" t="str">
            <v>__</v>
          </cell>
          <cell r="Q4208" t="str">
            <v/>
          </cell>
          <cell r="R4208" t="str">
            <v/>
          </cell>
        </row>
        <row r="4209">
          <cell r="P4209" t="str">
            <v>__</v>
          </cell>
          <cell r="Q4209" t="str">
            <v/>
          </cell>
          <cell r="R4209" t="str">
            <v/>
          </cell>
        </row>
        <row r="4210">
          <cell r="P4210" t="str">
            <v>__</v>
          </cell>
          <cell r="Q4210" t="str">
            <v/>
          </cell>
          <cell r="R4210" t="str">
            <v/>
          </cell>
        </row>
        <row r="4211">
          <cell r="P4211" t="str">
            <v>__</v>
          </cell>
          <cell r="Q4211" t="str">
            <v/>
          </cell>
          <cell r="R4211" t="str">
            <v/>
          </cell>
        </row>
        <row r="4212">
          <cell r="P4212" t="str">
            <v>__</v>
          </cell>
          <cell r="Q4212" t="str">
            <v/>
          </cell>
          <cell r="R4212" t="str">
            <v/>
          </cell>
        </row>
        <row r="4213">
          <cell r="P4213" t="str">
            <v>__</v>
          </cell>
          <cell r="Q4213" t="str">
            <v/>
          </cell>
          <cell r="R4213" t="str">
            <v/>
          </cell>
        </row>
        <row r="4214">
          <cell r="P4214" t="str">
            <v>__</v>
          </cell>
          <cell r="Q4214" t="str">
            <v/>
          </cell>
          <cell r="R4214" t="str">
            <v/>
          </cell>
        </row>
        <row r="4215">
          <cell r="P4215" t="str">
            <v>__</v>
          </cell>
          <cell r="Q4215" t="str">
            <v/>
          </cell>
          <cell r="R4215" t="str">
            <v/>
          </cell>
        </row>
        <row r="4216">
          <cell r="P4216" t="str">
            <v>__</v>
          </cell>
          <cell r="Q4216" t="str">
            <v/>
          </cell>
          <cell r="R4216" t="str">
            <v/>
          </cell>
        </row>
        <row r="4217">
          <cell r="P4217" t="str">
            <v>__</v>
          </cell>
          <cell r="Q4217" t="str">
            <v/>
          </cell>
          <cell r="R4217" t="str">
            <v/>
          </cell>
        </row>
        <row r="4218">
          <cell r="P4218" t="str">
            <v>__</v>
          </cell>
          <cell r="Q4218" t="str">
            <v/>
          </cell>
          <cell r="R4218" t="str">
            <v/>
          </cell>
        </row>
        <row r="4219">
          <cell r="P4219" t="str">
            <v>__</v>
          </cell>
          <cell r="Q4219" t="str">
            <v/>
          </cell>
          <cell r="R4219" t="str">
            <v/>
          </cell>
        </row>
        <row r="4220">
          <cell r="P4220" t="str">
            <v>__</v>
          </cell>
          <cell r="Q4220" t="str">
            <v/>
          </cell>
          <cell r="R4220" t="str">
            <v/>
          </cell>
        </row>
        <row r="4221">
          <cell r="P4221" t="str">
            <v>__</v>
          </cell>
          <cell r="Q4221" t="str">
            <v/>
          </cell>
          <cell r="R4221" t="str">
            <v/>
          </cell>
        </row>
        <row r="4222">
          <cell r="P4222" t="str">
            <v>__</v>
          </cell>
          <cell r="Q4222" t="str">
            <v/>
          </cell>
          <cell r="R4222" t="str">
            <v/>
          </cell>
        </row>
        <row r="4223">
          <cell r="P4223" t="str">
            <v>__</v>
          </cell>
          <cell r="Q4223" t="str">
            <v/>
          </cell>
          <cell r="R4223" t="str">
            <v/>
          </cell>
        </row>
        <row r="4224">
          <cell r="P4224" t="str">
            <v>__</v>
          </cell>
          <cell r="Q4224" t="str">
            <v/>
          </cell>
          <cell r="R4224" t="str">
            <v/>
          </cell>
        </row>
        <row r="4225">
          <cell r="P4225" t="str">
            <v>__</v>
          </cell>
          <cell r="Q4225" t="str">
            <v/>
          </cell>
          <cell r="R4225" t="str">
            <v/>
          </cell>
        </row>
        <row r="4226">
          <cell r="P4226" t="str">
            <v>__</v>
          </cell>
          <cell r="Q4226" t="str">
            <v/>
          </cell>
          <cell r="R4226" t="str">
            <v/>
          </cell>
        </row>
        <row r="4227">
          <cell r="P4227" t="str">
            <v>__</v>
          </cell>
          <cell r="Q4227" t="str">
            <v/>
          </cell>
          <cell r="R4227" t="str">
            <v/>
          </cell>
        </row>
        <row r="4228">
          <cell r="P4228" t="str">
            <v>__</v>
          </cell>
          <cell r="Q4228" t="str">
            <v/>
          </cell>
          <cell r="R4228" t="str">
            <v/>
          </cell>
        </row>
        <row r="4229">
          <cell r="P4229" t="str">
            <v>__</v>
          </cell>
          <cell r="Q4229" t="str">
            <v/>
          </cell>
          <cell r="R4229" t="str">
            <v/>
          </cell>
        </row>
        <row r="4230">
          <cell r="P4230" t="str">
            <v>__</v>
          </cell>
          <cell r="Q4230" t="str">
            <v/>
          </cell>
          <cell r="R4230" t="str">
            <v/>
          </cell>
        </row>
        <row r="4231">
          <cell r="P4231" t="str">
            <v>__</v>
          </cell>
          <cell r="Q4231" t="str">
            <v/>
          </cell>
          <cell r="R4231" t="str">
            <v/>
          </cell>
        </row>
        <row r="4232">
          <cell r="P4232" t="str">
            <v>__</v>
          </cell>
          <cell r="Q4232" t="str">
            <v/>
          </cell>
          <cell r="R4232" t="str">
            <v/>
          </cell>
        </row>
        <row r="4233">
          <cell r="P4233" t="str">
            <v>__</v>
          </cell>
          <cell r="Q4233" t="str">
            <v/>
          </cell>
          <cell r="R4233" t="str">
            <v/>
          </cell>
        </row>
        <row r="4234">
          <cell r="P4234" t="str">
            <v>__</v>
          </cell>
          <cell r="Q4234" t="str">
            <v/>
          </cell>
          <cell r="R4234" t="str">
            <v/>
          </cell>
        </row>
        <row r="4235">
          <cell r="P4235" t="str">
            <v>__</v>
          </cell>
          <cell r="Q4235" t="str">
            <v/>
          </cell>
          <cell r="R4235" t="str">
            <v/>
          </cell>
        </row>
        <row r="4236">
          <cell r="P4236" t="str">
            <v>__</v>
          </cell>
          <cell r="Q4236" t="str">
            <v/>
          </cell>
          <cell r="R4236" t="str">
            <v/>
          </cell>
        </row>
        <row r="4237">
          <cell r="P4237" t="str">
            <v>__</v>
          </cell>
          <cell r="Q4237" t="str">
            <v/>
          </cell>
          <cell r="R4237" t="str">
            <v/>
          </cell>
        </row>
        <row r="4238">
          <cell r="P4238" t="str">
            <v>__</v>
          </cell>
          <cell r="Q4238" t="str">
            <v/>
          </cell>
          <cell r="R4238" t="str">
            <v/>
          </cell>
        </row>
        <row r="4239">
          <cell r="P4239" t="str">
            <v>__</v>
          </cell>
          <cell r="Q4239" t="str">
            <v/>
          </cell>
          <cell r="R4239" t="str">
            <v/>
          </cell>
        </row>
        <row r="4240">
          <cell r="P4240" t="str">
            <v>__</v>
          </cell>
          <cell r="Q4240" t="str">
            <v/>
          </cell>
          <cell r="R4240" t="str">
            <v/>
          </cell>
        </row>
        <row r="4241">
          <cell r="P4241" t="str">
            <v>__</v>
          </cell>
          <cell r="Q4241" t="str">
            <v/>
          </cell>
          <cell r="R4241" t="str">
            <v/>
          </cell>
        </row>
        <row r="4242">
          <cell r="P4242" t="str">
            <v>__</v>
          </cell>
          <cell r="Q4242" t="str">
            <v/>
          </cell>
          <cell r="R4242" t="str">
            <v/>
          </cell>
        </row>
        <row r="4243">
          <cell r="P4243" t="str">
            <v>__</v>
          </cell>
          <cell r="Q4243" t="str">
            <v/>
          </cell>
          <cell r="R4243" t="str">
            <v/>
          </cell>
        </row>
        <row r="4244">
          <cell r="P4244" t="str">
            <v>__</v>
          </cell>
          <cell r="Q4244" t="str">
            <v/>
          </cell>
          <cell r="R4244" t="str">
            <v/>
          </cell>
        </row>
        <row r="4245">
          <cell r="P4245" t="str">
            <v>__</v>
          </cell>
          <cell r="Q4245" t="str">
            <v/>
          </cell>
          <cell r="R4245" t="str">
            <v/>
          </cell>
        </row>
        <row r="4246">
          <cell r="P4246" t="str">
            <v>__</v>
          </cell>
          <cell r="Q4246" t="str">
            <v/>
          </cell>
          <cell r="R4246" t="str">
            <v/>
          </cell>
        </row>
        <row r="4247">
          <cell r="P4247" t="str">
            <v>__</v>
          </cell>
          <cell r="Q4247" t="str">
            <v/>
          </cell>
          <cell r="R4247" t="str">
            <v/>
          </cell>
        </row>
        <row r="4248">
          <cell r="P4248" t="str">
            <v>__</v>
          </cell>
          <cell r="Q4248" t="str">
            <v/>
          </cell>
          <cell r="R4248" t="str">
            <v/>
          </cell>
        </row>
        <row r="4249">
          <cell r="P4249" t="str">
            <v>__</v>
          </cell>
          <cell r="Q4249" t="str">
            <v/>
          </cell>
          <cell r="R4249" t="str">
            <v/>
          </cell>
        </row>
        <row r="4250">
          <cell r="P4250" t="str">
            <v>__</v>
          </cell>
          <cell r="Q4250" t="str">
            <v/>
          </cell>
          <cell r="R4250" t="str">
            <v/>
          </cell>
        </row>
        <row r="4251">
          <cell r="P4251" t="str">
            <v>__</v>
          </cell>
          <cell r="Q4251" t="str">
            <v/>
          </cell>
          <cell r="R4251" t="str">
            <v/>
          </cell>
        </row>
        <row r="4252">
          <cell r="P4252" t="str">
            <v>__</v>
          </cell>
          <cell r="Q4252" t="str">
            <v/>
          </cell>
          <cell r="R4252" t="str">
            <v/>
          </cell>
        </row>
        <row r="4253">
          <cell r="P4253" t="str">
            <v>__</v>
          </cell>
          <cell r="Q4253" t="str">
            <v/>
          </cell>
          <cell r="R4253" t="str">
            <v/>
          </cell>
        </row>
        <row r="4254">
          <cell r="P4254" t="str">
            <v>__</v>
          </cell>
          <cell r="Q4254" t="str">
            <v/>
          </cell>
          <cell r="R4254" t="str">
            <v/>
          </cell>
        </row>
        <row r="4255">
          <cell r="P4255" t="str">
            <v>__</v>
          </cell>
          <cell r="Q4255" t="str">
            <v/>
          </cell>
          <cell r="R4255" t="str">
            <v/>
          </cell>
        </row>
        <row r="4256">
          <cell r="P4256" t="str">
            <v>__</v>
          </cell>
          <cell r="Q4256" t="str">
            <v/>
          </cell>
          <cell r="R4256" t="str">
            <v/>
          </cell>
        </row>
        <row r="4257">
          <cell r="P4257" t="str">
            <v>__</v>
          </cell>
          <cell r="Q4257" t="str">
            <v/>
          </cell>
          <cell r="R4257" t="str">
            <v/>
          </cell>
        </row>
        <row r="4258">
          <cell r="P4258" t="str">
            <v>__</v>
          </cell>
          <cell r="Q4258" t="str">
            <v/>
          </cell>
          <cell r="R4258" t="str">
            <v/>
          </cell>
        </row>
        <row r="4259">
          <cell r="P4259" t="str">
            <v>__</v>
          </cell>
          <cell r="Q4259" t="str">
            <v/>
          </cell>
          <cell r="R4259" t="str">
            <v/>
          </cell>
        </row>
        <row r="4260">
          <cell r="P4260" t="str">
            <v>__</v>
          </cell>
          <cell r="Q4260" t="str">
            <v/>
          </cell>
          <cell r="R4260" t="str">
            <v/>
          </cell>
        </row>
        <row r="4261">
          <cell r="P4261" t="str">
            <v>__</v>
          </cell>
          <cell r="Q4261" t="str">
            <v/>
          </cell>
          <cell r="R4261" t="str">
            <v/>
          </cell>
        </row>
        <row r="4262">
          <cell r="P4262" t="str">
            <v>__</v>
          </cell>
          <cell r="Q4262" t="str">
            <v/>
          </cell>
          <cell r="R4262" t="str">
            <v/>
          </cell>
        </row>
        <row r="4263">
          <cell r="P4263" t="str">
            <v>__</v>
          </cell>
          <cell r="Q4263" t="str">
            <v/>
          </cell>
          <cell r="R4263" t="str">
            <v/>
          </cell>
        </row>
        <row r="4264">
          <cell r="P4264" t="str">
            <v>__</v>
          </cell>
          <cell r="Q4264" t="str">
            <v/>
          </cell>
          <cell r="R4264" t="str">
            <v/>
          </cell>
        </row>
        <row r="4265">
          <cell r="P4265" t="str">
            <v>__</v>
          </cell>
          <cell r="Q4265" t="str">
            <v/>
          </cell>
          <cell r="R4265" t="str">
            <v/>
          </cell>
        </row>
        <row r="4266">
          <cell r="P4266" t="str">
            <v>__</v>
          </cell>
          <cell r="Q4266" t="str">
            <v/>
          </cell>
          <cell r="R4266" t="str">
            <v/>
          </cell>
        </row>
        <row r="4267">
          <cell r="P4267" t="str">
            <v>__</v>
          </cell>
          <cell r="Q4267" t="str">
            <v/>
          </cell>
          <cell r="R4267" t="str">
            <v/>
          </cell>
        </row>
        <row r="4268">
          <cell r="P4268" t="str">
            <v>__</v>
          </cell>
          <cell r="Q4268" t="str">
            <v/>
          </cell>
          <cell r="R4268" t="str">
            <v/>
          </cell>
        </row>
        <row r="4269">
          <cell r="P4269" t="str">
            <v>__</v>
          </cell>
          <cell r="Q4269" t="str">
            <v/>
          </cell>
          <cell r="R4269" t="str">
            <v/>
          </cell>
        </row>
        <row r="4270">
          <cell r="P4270" t="str">
            <v>__</v>
          </cell>
          <cell r="Q4270" t="str">
            <v/>
          </cell>
          <cell r="R4270" t="str">
            <v/>
          </cell>
        </row>
        <row r="4271">
          <cell r="P4271" t="str">
            <v>__</v>
          </cell>
          <cell r="Q4271" t="str">
            <v/>
          </cell>
          <cell r="R4271" t="str">
            <v/>
          </cell>
        </row>
        <row r="4272">
          <cell r="P4272" t="str">
            <v>__</v>
          </cell>
          <cell r="Q4272" t="str">
            <v/>
          </cell>
          <cell r="R4272" t="str">
            <v/>
          </cell>
        </row>
        <row r="4273">
          <cell r="P4273" t="str">
            <v>__</v>
          </cell>
          <cell r="Q4273" t="str">
            <v/>
          </cell>
          <cell r="R4273" t="str">
            <v/>
          </cell>
        </row>
        <row r="4274">
          <cell r="P4274" t="str">
            <v>__</v>
          </cell>
          <cell r="Q4274" t="str">
            <v/>
          </cell>
          <cell r="R4274" t="str">
            <v/>
          </cell>
        </row>
        <row r="4275">
          <cell r="P4275" t="str">
            <v>__</v>
          </cell>
          <cell r="Q4275" t="str">
            <v/>
          </cell>
          <cell r="R4275" t="str">
            <v/>
          </cell>
        </row>
        <row r="4276">
          <cell r="P4276" t="str">
            <v>__</v>
          </cell>
          <cell r="Q4276" t="str">
            <v/>
          </cell>
          <cell r="R4276" t="str">
            <v/>
          </cell>
        </row>
        <row r="4277">
          <cell r="P4277" t="str">
            <v>__</v>
          </cell>
          <cell r="Q4277" t="str">
            <v/>
          </cell>
          <cell r="R4277" t="str">
            <v/>
          </cell>
        </row>
        <row r="4278">
          <cell r="P4278" t="str">
            <v>__</v>
          </cell>
          <cell r="Q4278" t="str">
            <v/>
          </cell>
          <cell r="R4278" t="str">
            <v/>
          </cell>
        </row>
        <row r="4279">
          <cell r="P4279" t="str">
            <v>__</v>
          </cell>
          <cell r="Q4279" t="str">
            <v/>
          </cell>
          <cell r="R4279" t="str">
            <v/>
          </cell>
        </row>
        <row r="4280">
          <cell r="P4280" t="str">
            <v>__</v>
          </cell>
          <cell r="Q4280" t="str">
            <v/>
          </cell>
          <cell r="R4280" t="str">
            <v/>
          </cell>
        </row>
        <row r="4281">
          <cell r="P4281" t="str">
            <v>__</v>
          </cell>
          <cell r="Q4281" t="str">
            <v/>
          </cell>
          <cell r="R4281" t="str">
            <v/>
          </cell>
        </row>
        <row r="4282">
          <cell r="P4282" t="str">
            <v>__</v>
          </cell>
          <cell r="Q4282" t="str">
            <v/>
          </cell>
          <cell r="R4282" t="str">
            <v/>
          </cell>
        </row>
        <row r="4283">
          <cell r="P4283" t="str">
            <v>__</v>
          </cell>
          <cell r="Q4283" t="str">
            <v/>
          </cell>
          <cell r="R4283" t="str">
            <v/>
          </cell>
        </row>
        <row r="4284">
          <cell r="P4284" t="str">
            <v>__</v>
          </cell>
          <cell r="Q4284" t="str">
            <v/>
          </cell>
          <cell r="R4284" t="str">
            <v/>
          </cell>
        </row>
        <row r="4285">
          <cell r="P4285" t="str">
            <v>__</v>
          </cell>
          <cell r="Q4285" t="str">
            <v/>
          </cell>
          <cell r="R4285" t="str">
            <v/>
          </cell>
        </row>
        <row r="4286">
          <cell r="P4286" t="str">
            <v>__</v>
          </cell>
          <cell r="Q4286" t="str">
            <v/>
          </cell>
          <cell r="R4286" t="str">
            <v/>
          </cell>
        </row>
        <row r="4287">
          <cell r="P4287" t="str">
            <v>__</v>
          </cell>
          <cell r="Q4287" t="str">
            <v/>
          </cell>
          <cell r="R4287" t="str">
            <v/>
          </cell>
        </row>
        <row r="4288">
          <cell r="P4288" t="str">
            <v>__</v>
          </cell>
          <cell r="Q4288" t="str">
            <v/>
          </cell>
          <cell r="R4288" t="str">
            <v/>
          </cell>
        </row>
        <row r="4289">
          <cell r="P4289" t="str">
            <v>__</v>
          </cell>
          <cell r="Q4289" t="str">
            <v/>
          </cell>
          <cell r="R4289" t="str">
            <v/>
          </cell>
        </row>
        <row r="4290">
          <cell r="P4290" t="str">
            <v>__</v>
          </cell>
          <cell r="Q4290" t="str">
            <v/>
          </cell>
          <cell r="R4290" t="str">
            <v/>
          </cell>
        </row>
        <row r="4291">
          <cell r="P4291" t="str">
            <v>__</v>
          </cell>
          <cell r="Q4291" t="str">
            <v/>
          </cell>
          <cell r="R4291" t="str">
            <v/>
          </cell>
        </row>
        <row r="4292">
          <cell r="P4292" t="str">
            <v>__</v>
          </cell>
          <cell r="Q4292" t="str">
            <v/>
          </cell>
          <cell r="R4292" t="str">
            <v/>
          </cell>
        </row>
        <row r="4293">
          <cell r="P4293" t="str">
            <v>__</v>
          </cell>
          <cell r="Q4293" t="str">
            <v/>
          </cell>
          <cell r="R4293" t="str">
            <v/>
          </cell>
        </row>
        <row r="4294">
          <cell r="P4294" t="str">
            <v>__</v>
          </cell>
          <cell r="Q4294" t="str">
            <v/>
          </cell>
          <cell r="R4294" t="str">
            <v/>
          </cell>
        </row>
        <row r="4295">
          <cell r="P4295" t="str">
            <v>__</v>
          </cell>
          <cell r="Q4295" t="str">
            <v/>
          </cell>
          <cell r="R4295" t="str">
            <v/>
          </cell>
        </row>
        <row r="4296">
          <cell r="P4296" t="str">
            <v>__</v>
          </cell>
          <cell r="Q4296" t="str">
            <v/>
          </cell>
          <cell r="R4296" t="str">
            <v/>
          </cell>
        </row>
        <row r="4297">
          <cell r="P4297" t="str">
            <v>__</v>
          </cell>
          <cell r="Q4297" t="str">
            <v/>
          </cell>
          <cell r="R4297" t="str">
            <v/>
          </cell>
        </row>
        <row r="4298">
          <cell r="P4298" t="str">
            <v>__</v>
          </cell>
          <cell r="Q4298" t="str">
            <v/>
          </cell>
          <cell r="R4298" t="str">
            <v/>
          </cell>
        </row>
        <row r="4299">
          <cell r="P4299" t="str">
            <v>__</v>
          </cell>
          <cell r="Q4299" t="str">
            <v/>
          </cell>
          <cell r="R4299" t="str">
            <v/>
          </cell>
        </row>
        <row r="4300">
          <cell r="P4300" t="str">
            <v>__</v>
          </cell>
          <cell r="Q4300" t="str">
            <v/>
          </cell>
          <cell r="R4300" t="str">
            <v/>
          </cell>
        </row>
        <row r="4301">
          <cell r="P4301" t="str">
            <v>__</v>
          </cell>
          <cell r="Q4301" t="str">
            <v/>
          </cell>
          <cell r="R4301" t="str">
            <v/>
          </cell>
        </row>
        <row r="4302">
          <cell r="P4302" t="str">
            <v>__</v>
          </cell>
          <cell r="Q4302" t="str">
            <v/>
          </cell>
          <cell r="R4302" t="str">
            <v/>
          </cell>
        </row>
        <row r="4303">
          <cell r="P4303" t="str">
            <v>__</v>
          </cell>
          <cell r="Q4303" t="str">
            <v/>
          </cell>
          <cell r="R4303" t="str">
            <v/>
          </cell>
        </row>
        <row r="4304">
          <cell r="P4304" t="str">
            <v>__</v>
          </cell>
          <cell r="Q4304" t="str">
            <v/>
          </cell>
          <cell r="R4304" t="str">
            <v/>
          </cell>
        </row>
        <row r="4305">
          <cell r="P4305" t="str">
            <v>__</v>
          </cell>
          <cell r="Q4305" t="str">
            <v/>
          </cell>
          <cell r="R4305" t="str">
            <v/>
          </cell>
        </row>
        <row r="4306">
          <cell r="P4306" t="str">
            <v>__</v>
          </cell>
          <cell r="Q4306" t="str">
            <v/>
          </cell>
          <cell r="R4306" t="str">
            <v/>
          </cell>
        </row>
        <row r="4307">
          <cell r="P4307" t="str">
            <v>__</v>
          </cell>
          <cell r="Q4307" t="str">
            <v/>
          </cell>
          <cell r="R4307" t="str">
            <v/>
          </cell>
        </row>
        <row r="4308">
          <cell r="P4308" t="str">
            <v>__</v>
          </cell>
          <cell r="Q4308" t="str">
            <v/>
          </cell>
          <cell r="R4308" t="str">
            <v/>
          </cell>
        </row>
        <row r="4309">
          <cell r="P4309" t="str">
            <v>__</v>
          </cell>
          <cell r="Q4309" t="str">
            <v/>
          </cell>
          <cell r="R4309" t="str">
            <v/>
          </cell>
        </row>
        <row r="4310">
          <cell r="P4310" t="str">
            <v>__</v>
          </cell>
          <cell r="Q4310" t="str">
            <v/>
          </cell>
          <cell r="R4310" t="str">
            <v/>
          </cell>
        </row>
        <row r="4311">
          <cell r="P4311" t="str">
            <v>__</v>
          </cell>
          <cell r="Q4311" t="str">
            <v/>
          </cell>
          <cell r="R4311" t="str">
            <v/>
          </cell>
        </row>
        <row r="4312">
          <cell r="P4312" t="str">
            <v>__</v>
          </cell>
          <cell r="Q4312" t="str">
            <v/>
          </cell>
          <cell r="R4312" t="str">
            <v/>
          </cell>
        </row>
        <row r="4313">
          <cell r="P4313" t="str">
            <v>__</v>
          </cell>
          <cell r="Q4313" t="str">
            <v/>
          </cell>
          <cell r="R4313" t="str">
            <v/>
          </cell>
        </row>
        <row r="4314">
          <cell r="P4314" t="str">
            <v>__</v>
          </cell>
          <cell r="Q4314" t="str">
            <v/>
          </cell>
          <cell r="R4314" t="str">
            <v/>
          </cell>
        </row>
        <row r="4315">
          <cell r="P4315" t="str">
            <v>__</v>
          </cell>
          <cell r="Q4315" t="str">
            <v/>
          </cell>
          <cell r="R4315" t="str">
            <v/>
          </cell>
        </row>
        <row r="4316">
          <cell r="P4316" t="str">
            <v>__</v>
          </cell>
          <cell r="Q4316" t="str">
            <v/>
          </cell>
          <cell r="R4316" t="str">
            <v/>
          </cell>
        </row>
        <row r="4317">
          <cell r="P4317" t="str">
            <v>__</v>
          </cell>
          <cell r="Q4317" t="str">
            <v/>
          </cell>
          <cell r="R4317" t="str">
            <v/>
          </cell>
        </row>
        <row r="4318">
          <cell r="P4318" t="str">
            <v>__</v>
          </cell>
          <cell r="Q4318" t="str">
            <v/>
          </cell>
          <cell r="R4318" t="str">
            <v/>
          </cell>
        </row>
        <row r="4319">
          <cell r="P4319" t="str">
            <v>__</v>
          </cell>
          <cell r="Q4319" t="str">
            <v/>
          </cell>
          <cell r="R4319" t="str">
            <v/>
          </cell>
        </row>
        <row r="4320">
          <cell r="P4320" t="str">
            <v>__</v>
          </cell>
          <cell r="Q4320" t="str">
            <v/>
          </cell>
          <cell r="R4320" t="str">
            <v/>
          </cell>
        </row>
        <row r="4321">
          <cell r="P4321" t="str">
            <v>__</v>
          </cell>
          <cell r="Q4321" t="str">
            <v/>
          </cell>
          <cell r="R4321" t="str">
            <v/>
          </cell>
        </row>
        <row r="4322">
          <cell r="P4322" t="str">
            <v>__</v>
          </cell>
          <cell r="Q4322" t="str">
            <v/>
          </cell>
          <cell r="R4322" t="str">
            <v/>
          </cell>
        </row>
        <row r="4323">
          <cell r="P4323" t="str">
            <v>__</v>
          </cell>
          <cell r="Q4323" t="str">
            <v/>
          </cell>
          <cell r="R4323" t="str">
            <v/>
          </cell>
        </row>
        <row r="4324">
          <cell r="P4324" t="str">
            <v>__</v>
          </cell>
          <cell r="Q4324" t="str">
            <v/>
          </cell>
          <cell r="R4324" t="str">
            <v/>
          </cell>
        </row>
        <row r="4325">
          <cell r="P4325" t="str">
            <v>__</v>
          </cell>
          <cell r="Q4325" t="str">
            <v/>
          </cell>
          <cell r="R4325" t="str">
            <v/>
          </cell>
        </row>
        <row r="4326">
          <cell r="P4326" t="str">
            <v>__</v>
          </cell>
          <cell r="Q4326" t="str">
            <v/>
          </cell>
          <cell r="R4326" t="str">
            <v/>
          </cell>
        </row>
        <row r="4327">
          <cell r="P4327" t="str">
            <v>__</v>
          </cell>
          <cell r="Q4327" t="str">
            <v/>
          </cell>
          <cell r="R4327" t="str">
            <v/>
          </cell>
        </row>
        <row r="4328">
          <cell r="P4328" t="str">
            <v>__</v>
          </cell>
          <cell r="Q4328" t="str">
            <v/>
          </cell>
          <cell r="R4328" t="str">
            <v/>
          </cell>
        </row>
        <row r="4329">
          <cell r="P4329" t="str">
            <v>__</v>
          </cell>
          <cell r="Q4329" t="str">
            <v/>
          </cell>
          <cell r="R4329" t="str">
            <v/>
          </cell>
        </row>
        <row r="4330">
          <cell r="P4330" t="str">
            <v>__</v>
          </cell>
          <cell r="Q4330" t="str">
            <v/>
          </cell>
          <cell r="R4330" t="str">
            <v/>
          </cell>
        </row>
        <row r="4331">
          <cell r="P4331" t="str">
            <v>__</v>
          </cell>
          <cell r="Q4331" t="str">
            <v/>
          </cell>
          <cell r="R4331" t="str">
            <v/>
          </cell>
        </row>
        <row r="4332">
          <cell r="P4332" t="str">
            <v>__</v>
          </cell>
          <cell r="Q4332" t="str">
            <v/>
          </cell>
          <cell r="R4332" t="str">
            <v/>
          </cell>
        </row>
        <row r="4333">
          <cell r="P4333" t="str">
            <v>__</v>
          </cell>
          <cell r="Q4333" t="str">
            <v/>
          </cell>
          <cell r="R4333" t="str">
            <v/>
          </cell>
        </row>
        <row r="4334">
          <cell r="P4334" t="str">
            <v>__</v>
          </cell>
          <cell r="Q4334" t="str">
            <v/>
          </cell>
          <cell r="R4334" t="str">
            <v/>
          </cell>
        </row>
        <row r="4335">
          <cell r="P4335" t="str">
            <v>__</v>
          </cell>
          <cell r="Q4335" t="str">
            <v/>
          </cell>
          <cell r="R4335" t="str">
            <v/>
          </cell>
        </row>
        <row r="4336">
          <cell r="P4336" t="str">
            <v>__</v>
          </cell>
          <cell r="Q4336" t="str">
            <v/>
          </cell>
          <cell r="R4336" t="str">
            <v/>
          </cell>
        </row>
        <row r="4337">
          <cell r="P4337" t="str">
            <v>__</v>
          </cell>
          <cell r="Q4337" t="str">
            <v/>
          </cell>
          <cell r="R4337" t="str">
            <v/>
          </cell>
        </row>
        <row r="4338">
          <cell r="P4338" t="str">
            <v>__</v>
          </cell>
          <cell r="Q4338" t="str">
            <v/>
          </cell>
          <cell r="R4338" t="str">
            <v/>
          </cell>
        </row>
        <row r="4339">
          <cell r="P4339" t="str">
            <v>__</v>
          </cell>
          <cell r="Q4339" t="str">
            <v/>
          </cell>
          <cell r="R4339" t="str">
            <v/>
          </cell>
        </row>
        <row r="4340">
          <cell r="P4340" t="str">
            <v>__</v>
          </cell>
          <cell r="Q4340" t="str">
            <v/>
          </cell>
          <cell r="R4340" t="str">
            <v/>
          </cell>
        </row>
        <row r="4341">
          <cell r="P4341" t="str">
            <v>__</v>
          </cell>
          <cell r="Q4341" t="str">
            <v/>
          </cell>
          <cell r="R4341" t="str">
            <v/>
          </cell>
        </row>
        <row r="4342">
          <cell r="P4342" t="str">
            <v>__</v>
          </cell>
          <cell r="Q4342" t="str">
            <v/>
          </cell>
          <cell r="R4342" t="str">
            <v/>
          </cell>
        </row>
        <row r="4343">
          <cell r="P4343" t="str">
            <v>__</v>
          </cell>
          <cell r="Q4343" t="str">
            <v/>
          </cell>
          <cell r="R4343" t="str">
            <v/>
          </cell>
        </row>
        <row r="4344">
          <cell r="P4344" t="str">
            <v>__</v>
          </cell>
          <cell r="Q4344" t="str">
            <v/>
          </cell>
          <cell r="R4344" t="str">
            <v/>
          </cell>
        </row>
        <row r="4345">
          <cell r="P4345" t="str">
            <v>__</v>
          </cell>
          <cell r="Q4345" t="str">
            <v/>
          </cell>
          <cell r="R4345" t="str">
            <v/>
          </cell>
        </row>
        <row r="4346">
          <cell r="P4346" t="str">
            <v>__</v>
          </cell>
          <cell r="Q4346" t="str">
            <v/>
          </cell>
          <cell r="R4346" t="str">
            <v/>
          </cell>
        </row>
        <row r="4347">
          <cell r="P4347" t="str">
            <v>__</v>
          </cell>
          <cell r="Q4347" t="str">
            <v/>
          </cell>
          <cell r="R4347" t="str">
            <v/>
          </cell>
        </row>
        <row r="4348">
          <cell r="P4348" t="str">
            <v>__</v>
          </cell>
          <cell r="Q4348" t="str">
            <v/>
          </cell>
          <cell r="R4348" t="str">
            <v/>
          </cell>
        </row>
        <row r="4349">
          <cell r="P4349" t="str">
            <v>__</v>
          </cell>
          <cell r="Q4349" t="str">
            <v/>
          </cell>
          <cell r="R4349" t="str">
            <v/>
          </cell>
        </row>
        <row r="4350">
          <cell r="P4350" t="str">
            <v>__</v>
          </cell>
          <cell r="Q4350" t="str">
            <v/>
          </cell>
          <cell r="R4350" t="str">
            <v/>
          </cell>
        </row>
        <row r="4351">
          <cell r="P4351" t="str">
            <v>__</v>
          </cell>
          <cell r="Q4351" t="str">
            <v/>
          </cell>
          <cell r="R4351" t="str">
            <v/>
          </cell>
        </row>
        <row r="4352">
          <cell r="P4352" t="str">
            <v>__</v>
          </cell>
          <cell r="Q4352" t="str">
            <v/>
          </cell>
          <cell r="R4352" t="str">
            <v/>
          </cell>
        </row>
        <row r="4353">
          <cell r="P4353" t="str">
            <v>__</v>
          </cell>
          <cell r="Q4353" t="str">
            <v/>
          </cell>
          <cell r="R4353" t="str">
            <v/>
          </cell>
        </row>
        <row r="4354">
          <cell r="P4354" t="str">
            <v>__</v>
          </cell>
          <cell r="Q4354" t="str">
            <v/>
          </cell>
          <cell r="R4354" t="str">
            <v/>
          </cell>
        </row>
        <row r="4355">
          <cell r="P4355" t="str">
            <v>__</v>
          </cell>
          <cell r="Q4355" t="str">
            <v/>
          </cell>
          <cell r="R4355" t="str">
            <v/>
          </cell>
        </row>
        <row r="4356">
          <cell r="P4356" t="str">
            <v>__</v>
          </cell>
          <cell r="Q4356" t="str">
            <v/>
          </cell>
          <cell r="R4356" t="str">
            <v/>
          </cell>
        </row>
        <row r="4357">
          <cell r="P4357" t="str">
            <v>__</v>
          </cell>
          <cell r="Q4357" t="str">
            <v/>
          </cell>
          <cell r="R4357" t="str">
            <v/>
          </cell>
        </row>
        <row r="4358">
          <cell r="P4358" t="str">
            <v>__</v>
          </cell>
          <cell r="Q4358" t="str">
            <v/>
          </cell>
          <cell r="R4358" t="str">
            <v/>
          </cell>
        </row>
        <row r="4359">
          <cell r="P4359" t="str">
            <v>__</v>
          </cell>
          <cell r="Q4359" t="str">
            <v/>
          </cell>
          <cell r="R4359" t="str">
            <v/>
          </cell>
        </row>
        <row r="4360">
          <cell r="P4360" t="str">
            <v>__</v>
          </cell>
          <cell r="Q4360" t="str">
            <v/>
          </cell>
          <cell r="R4360" t="str">
            <v/>
          </cell>
        </row>
        <row r="4361">
          <cell r="P4361" t="str">
            <v>__</v>
          </cell>
          <cell r="Q4361" t="str">
            <v/>
          </cell>
          <cell r="R4361" t="str">
            <v/>
          </cell>
        </row>
        <row r="4362">
          <cell r="P4362" t="str">
            <v>__</v>
          </cell>
          <cell r="Q4362" t="str">
            <v/>
          </cell>
          <cell r="R4362" t="str">
            <v/>
          </cell>
        </row>
        <row r="4363">
          <cell r="P4363" t="str">
            <v>__</v>
          </cell>
          <cell r="Q4363" t="str">
            <v/>
          </cell>
          <cell r="R4363" t="str">
            <v/>
          </cell>
        </row>
        <row r="4364">
          <cell r="P4364" t="str">
            <v>__</v>
          </cell>
          <cell r="Q4364" t="str">
            <v/>
          </cell>
          <cell r="R4364" t="str">
            <v/>
          </cell>
        </row>
        <row r="4365">
          <cell r="P4365" t="str">
            <v>__</v>
          </cell>
          <cell r="Q4365" t="str">
            <v/>
          </cell>
          <cell r="R4365" t="str">
            <v/>
          </cell>
        </row>
        <row r="4366">
          <cell r="P4366" t="str">
            <v>__</v>
          </cell>
          <cell r="Q4366" t="str">
            <v/>
          </cell>
          <cell r="R4366" t="str">
            <v/>
          </cell>
        </row>
        <row r="4367">
          <cell r="P4367" t="str">
            <v>__</v>
          </cell>
          <cell r="Q4367" t="str">
            <v/>
          </cell>
          <cell r="R4367" t="str">
            <v/>
          </cell>
        </row>
        <row r="4368">
          <cell r="P4368" t="str">
            <v>__</v>
          </cell>
          <cell r="Q4368" t="str">
            <v/>
          </cell>
          <cell r="R4368" t="str">
            <v/>
          </cell>
        </row>
        <row r="4369">
          <cell r="P4369" t="str">
            <v>__</v>
          </cell>
          <cell r="Q4369" t="str">
            <v/>
          </cell>
          <cell r="R4369" t="str">
            <v/>
          </cell>
        </row>
        <row r="4370">
          <cell r="P4370" t="str">
            <v>__</v>
          </cell>
          <cell r="Q4370" t="str">
            <v/>
          </cell>
          <cell r="R4370" t="str">
            <v/>
          </cell>
        </row>
        <row r="4371">
          <cell r="P4371" t="str">
            <v>__</v>
          </cell>
          <cell r="Q4371" t="str">
            <v/>
          </cell>
          <cell r="R4371" t="str">
            <v/>
          </cell>
        </row>
        <row r="4372">
          <cell r="P4372" t="str">
            <v>__</v>
          </cell>
          <cell r="Q4372" t="str">
            <v/>
          </cell>
          <cell r="R4372" t="str">
            <v/>
          </cell>
        </row>
        <row r="4373">
          <cell r="P4373" t="str">
            <v>__</v>
          </cell>
          <cell r="Q4373" t="str">
            <v/>
          </cell>
          <cell r="R4373" t="str">
            <v/>
          </cell>
        </row>
        <row r="4374">
          <cell r="P4374" t="str">
            <v>__</v>
          </cell>
          <cell r="Q4374" t="str">
            <v/>
          </cell>
          <cell r="R4374" t="str">
            <v/>
          </cell>
        </row>
        <row r="4375">
          <cell r="P4375" t="str">
            <v>__</v>
          </cell>
          <cell r="Q4375" t="str">
            <v/>
          </cell>
          <cell r="R4375" t="str">
            <v/>
          </cell>
        </row>
        <row r="4376">
          <cell r="P4376" t="str">
            <v>__</v>
          </cell>
          <cell r="Q4376" t="str">
            <v/>
          </cell>
          <cell r="R4376" t="str">
            <v/>
          </cell>
        </row>
        <row r="4377">
          <cell r="P4377" t="str">
            <v>__</v>
          </cell>
          <cell r="Q4377" t="str">
            <v/>
          </cell>
          <cell r="R4377" t="str">
            <v/>
          </cell>
        </row>
        <row r="4378">
          <cell r="P4378" t="str">
            <v>__</v>
          </cell>
          <cell r="Q4378" t="str">
            <v/>
          </cell>
          <cell r="R4378" t="str">
            <v/>
          </cell>
        </row>
        <row r="4379">
          <cell r="P4379" t="str">
            <v>__</v>
          </cell>
          <cell r="Q4379" t="str">
            <v/>
          </cell>
          <cell r="R4379" t="str">
            <v/>
          </cell>
        </row>
        <row r="4380">
          <cell r="P4380" t="str">
            <v>__</v>
          </cell>
          <cell r="Q4380" t="str">
            <v/>
          </cell>
          <cell r="R4380" t="str">
            <v/>
          </cell>
        </row>
        <row r="4381">
          <cell r="P4381" t="str">
            <v>__</v>
          </cell>
          <cell r="Q4381" t="str">
            <v/>
          </cell>
          <cell r="R4381" t="str">
            <v/>
          </cell>
        </row>
        <row r="4382">
          <cell r="P4382" t="str">
            <v>__</v>
          </cell>
          <cell r="Q4382" t="str">
            <v/>
          </cell>
          <cell r="R4382" t="str">
            <v/>
          </cell>
        </row>
        <row r="4383">
          <cell r="P4383" t="str">
            <v>__</v>
          </cell>
          <cell r="Q4383" t="str">
            <v/>
          </cell>
          <cell r="R4383" t="str">
            <v/>
          </cell>
        </row>
        <row r="4384">
          <cell r="P4384" t="str">
            <v>__</v>
          </cell>
          <cell r="Q4384" t="str">
            <v/>
          </cell>
          <cell r="R4384" t="str">
            <v/>
          </cell>
        </row>
        <row r="4385">
          <cell r="P4385" t="str">
            <v>__</v>
          </cell>
          <cell r="Q4385" t="str">
            <v/>
          </cell>
          <cell r="R4385" t="str">
            <v/>
          </cell>
        </row>
        <row r="4386">
          <cell r="P4386" t="str">
            <v>__</v>
          </cell>
          <cell r="Q4386" t="str">
            <v/>
          </cell>
          <cell r="R4386" t="str">
            <v/>
          </cell>
        </row>
        <row r="4387">
          <cell r="P4387" t="str">
            <v>__</v>
          </cell>
          <cell r="Q4387" t="str">
            <v/>
          </cell>
          <cell r="R4387" t="str">
            <v/>
          </cell>
        </row>
        <row r="4388">
          <cell r="P4388" t="str">
            <v>__</v>
          </cell>
          <cell r="Q4388" t="str">
            <v/>
          </cell>
          <cell r="R4388" t="str">
            <v/>
          </cell>
        </row>
        <row r="4389">
          <cell r="P4389" t="str">
            <v>__</v>
          </cell>
          <cell r="Q4389" t="str">
            <v/>
          </cell>
          <cell r="R4389" t="str">
            <v/>
          </cell>
        </row>
        <row r="4390">
          <cell r="P4390" t="str">
            <v>__</v>
          </cell>
          <cell r="Q4390" t="str">
            <v/>
          </cell>
          <cell r="R4390" t="str">
            <v/>
          </cell>
        </row>
        <row r="4391">
          <cell r="P4391" t="str">
            <v>__</v>
          </cell>
          <cell r="Q4391" t="str">
            <v/>
          </cell>
          <cell r="R4391" t="str">
            <v/>
          </cell>
        </row>
        <row r="4392">
          <cell r="P4392" t="str">
            <v>__</v>
          </cell>
          <cell r="Q4392" t="str">
            <v/>
          </cell>
          <cell r="R4392" t="str">
            <v/>
          </cell>
        </row>
        <row r="4393">
          <cell r="P4393" t="str">
            <v>__</v>
          </cell>
          <cell r="Q4393" t="str">
            <v/>
          </cell>
          <cell r="R4393" t="str">
            <v/>
          </cell>
        </row>
        <row r="4394">
          <cell r="P4394" t="str">
            <v>__</v>
          </cell>
          <cell r="Q4394" t="str">
            <v/>
          </cell>
          <cell r="R4394" t="str">
            <v/>
          </cell>
        </row>
        <row r="4395">
          <cell r="P4395" t="str">
            <v>__</v>
          </cell>
          <cell r="Q4395" t="str">
            <v/>
          </cell>
          <cell r="R4395" t="str">
            <v/>
          </cell>
        </row>
        <row r="4396">
          <cell r="P4396" t="str">
            <v>__</v>
          </cell>
          <cell r="Q4396" t="str">
            <v/>
          </cell>
          <cell r="R4396" t="str">
            <v/>
          </cell>
        </row>
        <row r="4397">
          <cell r="P4397" t="str">
            <v>__</v>
          </cell>
          <cell r="Q4397" t="str">
            <v/>
          </cell>
          <cell r="R4397" t="str">
            <v/>
          </cell>
        </row>
        <row r="4398">
          <cell r="P4398" t="str">
            <v>__</v>
          </cell>
          <cell r="Q4398" t="str">
            <v/>
          </cell>
          <cell r="R4398" t="str">
            <v/>
          </cell>
        </row>
        <row r="4399">
          <cell r="P4399" t="str">
            <v>__</v>
          </cell>
          <cell r="Q4399" t="str">
            <v/>
          </cell>
          <cell r="R4399" t="str">
            <v/>
          </cell>
        </row>
        <row r="4400">
          <cell r="P4400" t="str">
            <v>__</v>
          </cell>
          <cell r="Q4400" t="str">
            <v/>
          </cell>
          <cell r="R4400" t="str">
            <v/>
          </cell>
        </row>
        <row r="4401">
          <cell r="P4401" t="str">
            <v>__</v>
          </cell>
          <cell r="Q4401" t="str">
            <v/>
          </cell>
          <cell r="R4401" t="str">
            <v/>
          </cell>
        </row>
        <row r="4402">
          <cell r="P4402" t="str">
            <v>__</v>
          </cell>
          <cell r="Q4402" t="str">
            <v/>
          </cell>
          <cell r="R4402" t="str">
            <v/>
          </cell>
        </row>
        <row r="4403">
          <cell r="P4403" t="str">
            <v>__</v>
          </cell>
          <cell r="Q4403" t="str">
            <v/>
          </cell>
          <cell r="R4403" t="str">
            <v/>
          </cell>
        </row>
        <row r="4404">
          <cell r="P4404" t="str">
            <v>__</v>
          </cell>
          <cell r="Q4404" t="str">
            <v/>
          </cell>
          <cell r="R4404" t="str">
            <v/>
          </cell>
        </row>
        <row r="4405">
          <cell r="P4405" t="str">
            <v>__</v>
          </cell>
          <cell r="Q4405" t="str">
            <v/>
          </cell>
          <cell r="R4405" t="str">
            <v/>
          </cell>
        </row>
        <row r="4406">
          <cell r="P4406" t="str">
            <v>__</v>
          </cell>
          <cell r="Q4406" t="str">
            <v/>
          </cell>
          <cell r="R4406" t="str">
            <v/>
          </cell>
        </row>
        <row r="4407">
          <cell r="P4407" t="str">
            <v>__</v>
          </cell>
          <cell r="Q4407" t="str">
            <v/>
          </cell>
          <cell r="R4407" t="str">
            <v/>
          </cell>
        </row>
        <row r="4408">
          <cell r="P4408" t="str">
            <v>__</v>
          </cell>
          <cell r="Q4408" t="str">
            <v/>
          </cell>
          <cell r="R4408" t="str">
            <v/>
          </cell>
        </row>
        <row r="4409">
          <cell r="P4409" t="str">
            <v>__</v>
          </cell>
          <cell r="Q4409" t="str">
            <v/>
          </cell>
          <cell r="R4409" t="str">
            <v/>
          </cell>
        </row>
        <row r="4410">
          <cell r="P4410" t="str">
            <v>__</v>
          </cell>
          <cell r="Q4410" t="str">
            <v/>
          </cell>
          <cell r="R4410" t="str">
            <v/>
          </cell>
        </row>
        <row r="4411">
          <cell r="P4411" t="str">
            <v>__</v>
          </cell>
          <cell r="Q4411" t="str">
            <v/>
          </cell>
          <cell r="R4411" t="str">
            <v/>
          </cell>
        </row>
        <row r="4412">
          <cell r="P4412" t="str">
            <v>__</v>
          </cell>
          <cell r="Q4412" t="str">
            <v/>
          </cell>
          <cell r="R4412" t="str">
            <v/>
          </cell>
        </row>
        <row r="4413">
          <cell r="P4413" t="str">
            <v>__</v>
          </cell>
          <cell r="Q4413" t="str">
            <v/>
          </cell>
          <cell r="R4413" t="str">
            <v/>
          </cell>
        </row>
        <row r="4414">
          <cell r="P4414" t="str">
            <v>__</v>
          </cell>
          <cell r="Q4414" t="str">
            <v/>
          </cell>
          <cell r="R4414" t="str">
            <v/>
          </cell>
        </row>
        <row r="4415">
          <cell r="P4415" t="str">
            <v>__</v>
          </cell>
          <cell r="Q4415" t="str">
            <v/>
          </cell>
          <cell r="R4415" t="str">
            <v/>
          </cell>
        </row>
        <row r="4416">
          <cell r="P4416" t="str">
            <v>__</v>
          </cell>
          <cell r="Q4416" t="str">
            <v/>
          </cell>
          <cell r="R4416" t="str">
            <v/>
          </cell>
        </row>
        <row r="4417">
          <cell r="P4417" t="str">
            <v>__</v>
          </cell>
          <cell r="Q4417" t="str">
            <v/>
          </cell>
          <cell r="R4417" t="str">
            <v/>
          </cell>
        </row>
        <row r="4418">
          <cell r="P4418" t="str">
            <v>__</v>
          </cell>
          <cell r="Q4418" t="str">
            <v/>
          </cell>
          <cell r="R4418" t="str">
            <v/>
          </cell>
        </row>
        <row r="4419">
          <cell r="P4419" t="str">
            <v>__</v>
          </cell>
          <cell r="Q4419" t="str">
            <v/>
          </cell>
          <cell r="R4419" t="str">
            <v/>
          </cell>
        </row>
        <row r="4420">
          <cell r="P4420" t="str">
            <v>__</v>
          </cell>
          <cell r="Q4420" t="str">
            <v/>
          </cell>
          <cell r="R4420" t="str">
            <v/>
          </cell>
        </row>
        <row r="4421">
          <cell r="P4421" t="str">
            <v>__</v>
          </cell>
          <cell r="Q4421" t="str">
            <v/>
          </cell>
          <cell r="R4421" t="str">
            <v/>
          </cell>
        </row>
        <row r="4422">
          <cell r="P4422" t="str">
            <v>__</v>
          </cell>
          <cell r="Q4422" t="str">
            <v/>
          </cell>
          <cell r="R4422" t="str">
            <v/>
          </cell>
        </row>
        <row r="4423">
          <cell r="P4423" t="str">
            <v>__</v>
          </cell>
          <cell r="Q4423" t="str">
            <v/>
          </cell>
          <cell r="R4423" t="str">
            <v/>
          </cell>
        </row>
        <row r="4424">
          <cell r="P4424" t="str">
            <v>__</v>
          </cell>
          <cell r="Q4424" t="str">
            <v/>
          </cell>
          <cell r="R4424" t="str">
            <v/>
          </cell>
        </row>
        <row r="4425">
          <cell r="P4425" t="str">
            <v>__</v>
          </cell>
          <cell r="Q4425" t="str">
            <v/>
          </cell>
          <cell r="R4425" t="str">
            <v/>
          </cell>
        </row>
        <row r="4426">
          <cell r="P4426" t="str">
            <v>__</v>
          </cell>
          <cell r="Q4426" t="str">
            <v/>
          </cell>
          <cell r="R4426" t="str">
            <v/>
          </cell>
        </row>
        <row r="4427">
          <cell r="P4427" t="str">
            <v>__</v>
          </cell>
          <cell r="Q4427" t="str">
            <v/>
          </cell>
          <cell r="R4427" t="str">
            <v/>
          </cell>
        </row>
        <row r="4428">
          <cell r="P4428" t="str">
            <v>__</v>
          </cell>
          <cell r="Q4428" t="str">
            <v/>
          </cell>
          <cell r="R4428" t="str">
            <v/>
          </cell>
        </row>
        <row r="4429">
          <cell r="P4429" t="str">
            <v>__</v>
          </cell>
          <cell r="Q4429" t="str">
            <v/>
          </cell>
          <cell r="R4429" t="str">
            <v/>
          </cell>
        </row>
        <row r="4430">
          <cell r="P4430" t="str">
            <v>__</v>
          </cell>
          <cell r="Q4430" t="str">
            <v/>
          </cell>
          <cell r="R4430" t="str">
            <v/>
          </cell>
        </row>
        <row r="4431">
          <cell r="P4431" t="str">
            <v>__</v>
          </cell>
          <cell r="Q4431" t="str">
            <v/>
          </cell>
          <cell r="R4431" t="str">
            <v/>
          </cell>
        </row>
        <row r="4432">
          <cell r="P4432" t="str">
            <v>__</v>
          </cell>
          <cell r="Q4432" t="str">
            <v/>
          </cell>
          <cell r="R4432" t="str">
            <v/>
          </cell>
        </row>
        <row r="4433">
          <cell r="P4433" t="str">
            <v>__</v>
          </cell>
          <cell r="Q4433" t="str">
            <v/>
          </cell>
          <cell r="R4433" t="str">
            <v/>
          </cell>
        </row>
        <row r="4434">
          <cell r="P4434" t="str">
            <v>__</v>
          </cell>
          <cell r="Q4434" t="str">
            <v/>
          </cell>
          <cell r="R4434" t="str">
            <v/>
          </cell>
        </row>
        <row r="4435">
          <cell r="P4435" t="str">
            <v>__</v>
          </cell>
          <cell r="Q4435" t="str">
            <v/>
          </cell>
          <cell r="R4435" t="str">
            <v/>
          </cell>
        </row>
        <row r="4436">
          <cell r="P4436" t="str">
            <v>__</v>
          </cell>
          <cell r="Q4436" t="str">
            <v/>
          </cell>
          <cell r="R4436" t="str">
            <v/>
          </cell>
        </row>
        <row r="4437">
          <cell r="P4437" t="str">
            <v>__</v>
          </cell>
          <cell r="Q4437" t="str">
            <v/>
          </cell>
          <cell r="R4437" t="str">
            <v/>
          </cell>
        </row>
        <row r="4438">
          <cell r="P4438" t="str">
            <v>__</v>
          </cell>
          <cell r="Q4438" t="str">
            <v/>
          </cell>
          <cell r="R4438" t="str">
            <v/>
          </cell>
        </row>
        <row r="4439">
          <cell r="P4439" t="str">
            <v>__</v>
          </cell>
          <cell r="Q4439" t="str">
            <v/>
          </cell>
          <cell r="R4439" t="str">
            <v/>
          </cell>
        </row>
        <row r="4440">
          <cell r="P4440" t="str">
            <v>__</v>
          </cell>
          <cell r="Q4440" t="str">
            <v/>
          </cell>
          <cell r="R4440" t="str">
            <v/>
          </cell>
        </row>
        <row r="4441">
          <cell r="P4441" t="str">
            <v>__</v>
          </cell>
          <cell r="Q4441" t="str">
            <v/>
          </cell>
          <cell r="R4441" t="str">
            <v/>
          </cell>
        </row>
        <row r="4442">
          <cell r="P4442" t="str">
            <v>__</v>
          </cell>
          <cell r="Q4442" t="str">
            <v/>
          </cell>
          <cell r="R4442" t="str">
            <v/>
          </cell>
        </row>
        <row r="4443">
          <cell r="P4443" t="str">
            <v>__</v>
          </cell>
          <cell r="Q4443" t="str">
            <v/>
          </cell>
          <cell r="R4443" t="str">
            <v/>
          </cell>
        </row>
        <row r="4444">
          <cell r="P4444" t="str">
            <v>__</v>
          </cell>
          <cell r="Q4444" t="str">
            <v/>
          </cell>
          <cell r="R4444" t="str">
            <v/>
          </cell>
        </row>
        <row r="4445">
          <cell r="P4445" t="str">
            <v>__</v>
          </cell>
          <cell r="Q4445" t="str">
            <v/>
          </cell>
          <cell r="R4445" t="str">
            <v/>
          </cell>
        </row>
        <row r="4446">
          <cell r="P4446" t="str">
            <v>__</v>
          </cell>
          <cell r="Q4446" t="str">
            <v/>
          </cell>
          <cell r="R4446" t="str">
            <v/>
          </cell>
        </row>
        <row r="4447">
          <cell r="P4447" t="str">
            <v>__</v>
          </cell>
          <cell r="Q4447" t="str">
            <v/>
          </cell>
          <cell r="R4447" t="str">
            <v/>
          </cell>
        </row>
        <row r="4448">
          <cell r="P4448" t="str">
            <v>__</v>
          </cell>
          <cell r="Q4448" t="str">
            <v/>
          </cell>
          <cell r="R4448" t="str">
            <v/>
          </cell>
        </row>
        <row r="4449">
          <cell r="P4449" t="str">
            <v>__</v>
          </cell>
          <cell r="Q4449" t="str">
            <v/>
          </cell>
          <cell r="R4449" t="str">
            <v/>
          </cell>
        </row>
        <row r="4450">
          <cell r="P4450" t="str">
            <v>__</v>
          </cell>
          <cell r="Q4450" t="str">
            <v/>
          </cell>
          <cell r="R4450" t="str">
            <v/>
          </cell>
        </row>
        <row r="4451">
          <cell r="P4451" t="str">
            <v>__</v>
          </cell>
          <cell r="Q4451" t="str">
            <v/>
          </cell>
          <cell r="R4451" t="str">
            <v/>
          </cell>
        </row>
        <row r="4452">
          <cell r="P4452" t="str">
            <v>__</v>
          </cell>
          <cell r="Q4452" t="str">
            <v/>
          </cell>
          <cell r="R4452" t="str">
            <v/>
          </cell>
        </row>
        <row r="4453">
          <cell r="P4453" t="str">
            <v>__</v>
          </cell>
          <cell r="Q4453" t="str">
            <v/>
          </cell>
          <cell r="R4453" t="str">
            <v/>
          </cell>
        </row>
        <row r="4454">
          <cell r="P4454" t="str">
            <v>__</v>
          </cell>
          <cell r="Q4454" t="str">
            <v/>
          </cell>
          <cell r="R4454" t="str">
            <v/>
          </cell>
        </row>
        <row r="4455">
          <cell r="P4455" t="str">
            <v>__</v>
          </cell>
          <cell r="Q4455" t="str">
            <v/>
          </cell>
          <cell r="R4455" t="str">
            <v/>
          </cell>
        </row>
        <row r="4456">
          <cell r="P4456" t="str">
            <v>__</v>
          </cell>
          <cell r="Q4456" t="str">
            <v/>
          </cell>
          <cell r="R4456" t="str">
            <v/>
          </cell>
        </row>
        <row r="4457">
          <cell r="P4457" t="str">
            <v>__</v>
          </cell>
          <cell r="Q4457" t="str">
            <v/>
          </cell>
          <cell r="R4457" t="str">
            <v/>
          </cell>
        </row>
        <row r="4458">
          <cell r="P4458" t="str">
            <v>__</v>
          </cell>
          <cell r="Q4458" t="str">
            <v/>
          </cell>
          <cell r="R4458" t="str">
            <v/>
          </cell>
        </row>
        <row r="4459">
          <cell r="P4459" t="str">
            <v>__</v>
          </cell>
          <cell r="Q4459" t="str">
            <v/>
          </cell>
          <cell r="R4459" t="str">
            <v/>
          </cell>
        </row>
        <row r="4460">
          <cell r="P4460" t="str">
            <v>__</v>
          </cell>
          <cell r="Q4460" t="str">
            <v/>
          </cell>
          <cell r="R4460" t="str">
            <v/>
          </cell>
        </row>
        <row r="4461">
          <cell r="P4461" t="str">
            <v>__</v>
          </cell>
          <cell r="Q4461" t="str">
            <v/>
          </cell>
          <cell r="R4461" t="str">
            <v/>
          </cell>
        </row>
        <row r="4462">
          <cell r="P4462" t="str">
            <v>__</v>
          </cell>
          <cell r="Q4462" t="str">
            <v/>
          </cell>
          <cell r="R4462" t="str">
            <v/>
          </cell>
        </row>
        <row r="4463">
          <cell r="P4463" t="str">
            <v>__</v>
          </cell>
          <cell r="Q4463" t="str">
            <v/>
          </cell>
          <cell r="R4463" t="str">
            <v/>
          </cell>
        </row>
        <row r="4464">
          <cell r="P4464" t="str">
            <v>__</v>
          </cell>
          <cell r="Q4464" t="str">
            <v/>
          </cell>
          <cell r="R4464" t="str">
            <v/>
          </cell>
        </row>
        <row r="4465">
          <cell r="P4465" t="str">
            <v>__</v>
          </cell>
          <cell r="Q4465" t="str">
            <v/>
          </cell>
          <cell r="R4465" t="str">
            <v/>
          </cell>
        </row>
        <row r="4466">
          <cell r="P4466" t="str">
            <v>__</v>
          </cell>
          <cell r="Q4466" t="str">
            <v/>
          </cell>
          <cell r="R4466" t="str">
            <v/>
          </cell>
        </row>
        <row r="4467">
          <cell r="P4467" t="str">
            <v>__</v>
          </cell>
          <cell r="Q4467" t="str">
            <v/>
          </cell>
          <cell r="R4467" t="str">
            <v/>
          </cell>
        </row>
        <row r="4468">
          <cell r="P4468" t="str">
            <v>__</v>
          </cell>
          <cell r="Q4468" t="str">
            <v/>
          </cell>
          <cell r="R4468" t="str">
            <v/>
          </cell>
        </row>
        <row r="4469">
          <cell r="P4469" t="str">
            <v>__</v>
          </cell>
          <cell r="Q4469" t="str">
            <v/>
          </cell>
          <cell r="R4469" t="str">
            <v/>
          </cell>
        </row>
        <row r="4470">
          <cell r="P4470" t="str">
            <v>__</v>
          </cell>
          <cell r="Q4470" t="str">
            <v/>
          </cell>
          <cell r="R4470" t="str">
            <v/>
          </cell>
        </row>
        <row r="4471">
          <cell r="P4471" t="str">
            <v>__</v>
          </cell>
          <cell r="Q4471" t="str">
            <v/>
          </cell>
          <cell r="R4471" t="str">
            <v/>
          </cell>
        </row>
        <row r="4472">
          <cell r="P4472" t="str">
            <v>__</v>
          </cell>
          <cell r="Q4472" t="str">
            <v/>
          </cell>
          <cell r="R4472" t="str">
            <v/>
          </cell>
        </row>
        <row r="4473">
          <cell r="P4473" t="str">
            <v>__</v>
          </cell>
          <cell r="Q4473" t="str">
            <v/>
          </cell>
          <cell r="R4473" t="str">
            <v/>
          </cell>
        </row>
        <row r="4474">
          <cell r="P4474" t="str">
            <v>__</v>
          </cell>
          <cell r="Q4474" t="str">
            <v/>
          </cell>
          <cell r="R4474" t="str">
            <v/>
          </cell>
        </row>
        <row r="4475">
          <cell r="P4475" t="str">
            <v>__</v>
          </cell>
          <cell r="Q4475" t="str">
            <v/>
          </cell>
          <cell r="R4475" t="str">
            <v/>
          </cell>
        </row>
        <row r="4476">
          <cell r="P4476" t="str">
            <v>__</v>
          </cell>
          <cell r="Q4476" t="str">
            <v/>
          </cell>
          <cell r="R4476" t="str">
            <v/>
          </cell>
        </row>
        <row r="4477">
          <cell r="P4477" t="str">
            <v>__</v>
          </cell>
          <cell r="Q4477" t="str">
            <v/>
          </cell>
          <cell r="R4477" t="str">
            <v/>
          </cell>
        </row>
        <row r="4478">
          <cell r="P4478" t="str">
            <v>__</v>
          </cell>
          <cell r="Q4478" t="str">
            <v/>
          </cell>
          <cell r="R4478" t="str">
            <v/>
          </cell>
        </row>
        <row r="4479">
          <cell r="P4479" t="str">
            <v>__</v>
          </cell>
          <cell r="Q4479" t="str">
            <v/>
          </cell>
          <cell r="R4479" t="str">
            <v/>
          </cell>
        </row>
        <row r="4480">
          <cell r="P4480" t="str">
            <v>__</v>
          </cell>
          <cell r="Q4480" t="str">
            <v/>
          </cell>
          <cell r="R4480" t="str">
            <v/>
          </cell>
        </row>
        <row r="4481">
          <cell r="P4481" t="str">
            <v>__</v>
          </cell>
          <cell r="Q4481" t="str">
            <v/>
          </cell>
          <cell r="R4481" t="str">
            <v/>
          </cell>
        </row>
        <row r="4482">
          <cell r="P4482" t="str">
            <v>__</v>
          </cell>
          <cell r="Q4482" t="str">
            <v/>
          </cell>
          <cell r="R4482" t="str">
            <v/>
          </cell>
        </row>
        <row r="4483">
          <cell r="P4483" t="str">
            <v>__</v>
          </cell>
          <cell r="Q4483" t="str">
            <v/>
          </cell>
          <cell r="R4483" t="str">
            <v/>
          </cell>
        </row>
        <row r="4484">
          <cell r="P4484" t="str">
            <v>__</v>
          </cell>
          <cell r="Q4484" t="str">
            <v/>
          </cell>
          <cell r="R4484" t="str">
            <v/>
          </cell>
        </row>
        <row r="4485">
          <cell r="P4485" t="str">
            <v>__</v>
          </cell>
          <cell r="Q4485" t="str">
            <v/>
          </cell>
          <cell r="R4485" t="str">
            <v/>
          </cell>
        </row>
        <row r="4486">
          <cell r="P4486" t="str">
            <v>__</v>
          </cell>
          <cell r="Q4486" t="str">
            <v/>
          </cell>
          <cell r="R4486" t="str">
            <v/>
          </cell>
        </row>
        <row r="4487">
          <cell r="P4487" t="str">
            <v>__</v>
          </cell>
          <cell r="Q4487" t="str">
            <v/>
          </cell>
          <cell r="R4487" t="str">
            <v/>
          </cell>
        </row>
        <row r="4488">
          <cell r="P4488" t="str">
            <v>__</v>
          </cell>
          <cell r="Q4488" t="str">
            <v/>
          </cell>
          <cell r="R4488" t="str">
            <v/>
          </cell>
        </row>
        <row r="4489">
          <cell r="P4489" t="str">
            <v>__</v>
          </cell>
          <cell r="Q4489" t="str">
            <v/>
          </cell>
          <cell r="R4489" t="str">
            <v/>
          </cell>
        </row>
        <row r="4490">
          <cell r="P4490" t="str">
            <v>__</v>
          </cell>
          <cell r="Q4490" t="str">
            <v/>
          </cell>
          <cell r="R4490" t="str">
            <v/>
          </cell>
        </row>
        <row r="4491">
          <cell r="P4491" t="str">
            <v>__</v>
          </cell>
          <cell r="Q4491" t="str">
            <v/>
          </cell>
          <cell r="R4491" t="str">
            <v/>
          </cell>
        </row>
        <row r="4492">
          <cell r="P4492" t="str">
            <v>__</v>
          </cell>
          <cell r="Q4492" t="str">
            <v/>
          </cell>
          <cell r="R4492" t="str">
            <v/>
          </cell>
        </row>
        <row r="4493">
          <cell r="P4493" t="str">
            <v>__</v>
          </cell>
          <cell r="Q4493" t="str">
            <v/>
          </cell>
          <cell r="R4493" t="str">
            <v/>
          </cell>
        </row>
        <row r="4494">
          <cell r="P4494" t="str">
            <v>__</v>
          </cell>
          <cell r="Q4494" t="str">
            <v/>
          </cell>
          <cell r="R4494" t="str">
            <v/>
          </cell>
        </row>
        <row r="4495">
          <cell r="P4495" t="str">
            <v>__</v>
          </cell>
          <cell r="Q4495" t="str">
            <v/>
          </cell>
          <cell r="R4495" t="str">
            <v/>
          </cell>
        </row>
        <row r="4496">
          <cell r="P4496" t="str">
            <v>__</v>
          </cell>
          <cell r="Q4496" t="str">
            <v/>
          </cell>
          <cell r="R4496" t="str">
            <v/>
          </cell>
        </row>
        <row r="4497">
          <cell r="P4497" t="str">
            <v>__</v>
          </cell>
          <cell r="Q4497" t="str">
            <v/>
          </cell>
          <cell r="R4497" t="str">
            <v/>
          </cell>
        </row>
        <row r="4498">
          <cell r="P4498" t="str">
            <v>__</v>
          </cell>
          <cell r="Q4498" t="str">
            <v/>
          </cell>
          <cell r="R4498" t="str">
            <v/>
          </cell>
        </row>
        <row r="4499">
          <cell r="P4499" t="str">
            <v>__</v>
          </cell>
          <cell r="Q4499" t="str">
            <v/>
          </cell>
          <cell r="R4499" t="str">
            <v/>
          </cell>
        </row>
        <row r="4500">
          <cell r="P4500" t="str">
            <v>__</v>
          </cell>
          <cell r="Q4500" t="str">
            <v/>
          </cell>
          <cell r="R4500" t="str">
            <v/>
          </cell>
        </row>
        <row r="4501">
          <cell r="P4501" t="str">
            <v>__</v>
          </cell>
          <cell r="Q4501" t="str">
            <v/>
          </cell>
          <cell r="R4501" t="str">
            <v/>
          </cell>
        </row>
        <row r="4502">
          <cell r="P4502" t="str">
            <v>__</v>
          </cell>
          <cell r="Q4502" t="str">
            <v/>
          </cell>
          <cell r="R4502" t="str">
            <v/>
          </cell>
        </row>
        <row r="4503">
          <cell r="P4503" t="str">
            <v>__</v>
          </cell>
          <cell r="Q4503" t="str">
            <v/>
          </cell>
          <cell r="R4503" t="str">
            <v/>
          </cell>
        </row>
        <row r="4504">
          <cell r="P4504" t="str">
            <v>__</v>
          </cell>
          <cell r="Q4504" t="str">
            <v/>
          </cell>
          <cell r="R4504" t="str">
            <v/>
          </cell>
        </row>
        <row r="4505">
          <cell r="P4505" t="str">
            <v>__</v>
          </cell>
          <cell r="Q4505" t="str">
            <v/>
          </cell>
          <cell r="R4505" t="str">
            <v/>
          </cell>
        </row>
        <row r="4506">
          <cell r="P4506" t="str">
            <v>__</v>
          </cell>
          <cell r="Q4506" t="str">
            <v/>
          </cell>
          <cell r="R4506" t="str">
            <v/>
          </cell>
        </row>
        <row r="4507">
          <cell r="P4507" t="str">
            <v>__</v>
          </cell>
          <cell r="Q4507" t="str">
            <v/>
          </cell>
          <cell r="R4507" t="str">
            <v/>
          </cell>
        </row>
        <row r="4508">
          <cell r="P4508" t="str">
            <v>__</v>
          </cell>
          <cell r="Q4508" t="str">
            <v/>
          </cell>
          <cell r="R4508" t="str">
            <v/>
          </cell>
        </row>
        <row r="4509">
          <cell r="P4509" t="str">
            <v>__</v>
          </cell>
          <cell r="Q4509" t="str">
            <v/>
          </cell>
          <cell r="R4509" t="str">
            <v/>
          </cell>
        </row>
        <row r="4510">
          <cell r="P4510" t="str">
            <v>__</v>
          </cell>
          <cell r="Q4510" t="str">
            <v/>
          </cell>
          <cell r="R4510" t="str">
            <v/>
          </cell>
        </row>
        <row r="4511">
          <cell r="P4511" t="str">
            <v>__</v>
          </cell>
          <cell r="Q4511" t="str">
            <v/>
          </cell>
          <cell r="R4511" t="str">
            <v/>
          </cell>
        </row>
        <row r="4512">
          <cell r="P4512" t="str">
            <v>__</v>
          </cell>
          <cell r="Q4512" t="str">
            <v/>
          </cell>
          <cell r="R4512" t="str">
            <v/>
          </cell>
        </row>
        <row r="4513">
          <cell r="P4513" t="str">
            <v>__</v>
          </cell>
          <cell r="Q4513" t="str">
            <v/>
          </cell>
          <cell r="R4513" t="str">
            <v/>
          </cell>
        </row>
        <row r="4514">
          <cell r="P4514" t="str">
            <v>__</v>
          </cell>
          <cell r="Q4514" t="str">
            <v/>
          </cell>
          <cell r="R4514" t="str">
            <v/>
          </cell>
        </row>
        <row r="4515">
          <cell r="P4515" t="str">
            <v>__</v>
          </cell>
          <cell r="Q4515" t="str">
            <v/>
          </cell>
          <cell r="R4515" t="str">
            <v/>
          </cell>
        </row>
        <row r="4516">
          <cell r="P4516" t="str">
            <v>__</v>
          </cell>
          <cell r="Q4516" t="str">
            <v/>
          </cell>
          <cell r="R4516" t="str">
            <v/>
          </cell>
        </row>
        <row r="4517">
          <cell r="P4517" t="str">
            <v>__</v>
          </cell>
          <cell r="Q4517" t="str">
            <v/>
          </cell>
          <cell r="R4517" t="str">
            <v/>
          </cell>
        </row>
        <row r="4518">
          <cell r="P4518" t="str">
            <v>__</v>
          </cell>
          <cell r="Q4518" t="str">
            <v/>
          </cell>
          <cell r="R4518" t="str">
            <v/>
          </cell>
        </row>
        <row r="4519">
          <cell r="P4519" t="str">
            <v>__</v>
          </cell>
          <cell r="Q4519" t="str">
            <v/>
          </cell>
          <cell r="R4519" t="str">
            <v/>
          </cell>
        </row>
        <row r="4520">
          <cell r="P4520" t="str">
            <v>__</v>
          </cell>
          <cell r="Q4520" t="str">
            <v/>
          </cell>
          <cell r="R4520" t="str">
            <v/>
          </cell>
        </row>
        <row r="4521">
          <cell r="P4521" t="str">
            <v>__</v>
          </cell>
          <cell r="Q4521" t="str">
            <v/>
          </cell>
          <cell r="R4521" t="str">
            <v/>
          </cell>
        </row>
        <row r="4522">
          <cell r="P4522" t="str">
            <v>__</v>
          </cell>
          <cell r="Q4522" t="str">
            <v/>
          </cell>
          <cell r="R4522" t="str">
            <v/>
          </cell>
        </row>
        <row r="4523">
          <cell r="P4523" t="str">
            <v>__</v>
          </cell>
          <cell r="Q4523" t="str">
            <v/>
          </cell>
          <cell r="R4523" t="str">
            <v/>
          </cell>
        </row>
        <row r="4524">
          <cell r="P4524" t="str">
            <v>__</v>
          </cell>
          <cell r="Q4524" t="str">
            <v/>
          </cell>
          <cell r="R4524" t="str">
            <v/>
          </cell>
        </row>
        <row r="4525">
          <cell r="P4525" t="str">
            <v>__</v>
          </cell>
          <cell r="Q4525" t="str">
            <v/>
          </cell>
          <cell r="R4525" t="str">
            <v/>
          </cell>
        </row>
        <row r="4526">
          <cell r="P4526" t="str">
            <v>__</v>
          </cell>
          <cell r="Q4526" t="str">
            <v/>
          </cell>
          <cell r="R4526" t="str">
            <v/>
          </cell>
        </row>
        <row r="4527">
          <cell r="P4527" t="str">
            <v>__</v>
          </cell>
          <cell r="Q4527" t="str">
            <v/>
          </cell>
          <cell r="R4527" t="str">
            <v/>
          </cell>
        </row>
        <row r="4528">
          <cell r="P4528" t="str">
            <v>__</v>
          </cell>
          <cell r="Q4528" t="str">
            <v/>
          </cell>
          <cell r="R4528" t="str">
            <v/>
          </cell>
        </row>
        <row r="4529">
          <cell r="P4529" t="str">
            <v>__</v>
          </cell>
          <cell r="Q4529" t="str">
            <v/>
          </cell>
          <cell r="R4529" t="str">
            <v/>
          </cell>
        </row>
        <row r="4530">
          <cell r="P4530" t="str">
            <v>__</v>
          </cell>
          <cell r="Q4530" t="str">
            <v/>
          </cell>
          <cell r="R4530" t="str">
            <v/>
          </cell>
        </row>
        <row r="4531">
          <cell r="P4531" t="str">
            <v>__</v>
          </cell>
          <cell r="Q4531" t="str">
            <v/>
          </cell>
          <cell r="R4531" t="str">
            <v/>
          </cell>
        </row>
        <row r="4532">
          <cell r="P4532" t="str">
            <v>__</v>
          </cell>
          <cell r="Q4532" t="str">
            <v/>
          </cell>
          <cell r="R4532" t="str">
            <v/>
          </cell>
        </row>
        <row r="4533">
          <cell r="P4533" t="str">
            <v>__</v>
          </cell>
          <cell r="Q4533" t="str">
            <v/>
          </cell>
          <cell r="R4533" t="str">
            <v/>
          </cell>
        </row>
        <row r="4534">
          <cell r="P4534" t="str">
            <v>__</v>
          </cell>
          <cell r="Q4534" t="str">
            <v/>
          </cell>
          <cell r="R4534" t="str">
            <v/>
          </cell>
        </row>
        <row r="4535">
          <cell r="P4535" t="str">
            <v>__</v>
          </cell>
          <cell r="Q4535" t="str">
            <v/>
          </cell>
          <cell r="R4535" t="str">
            <v/>
          </cell>
        </row>
        <row r="4536">
          <cell r="P4536" t="str">
            <v>__</v>
          </cell>
          <cell r="Q4536" t="str">
            <v/>
          </cell>
          <cell r="R4536" t="str">
            <v/>
          </cell>
        </row>
        <row r="4537">
          <cell r="P4537" t="str">
            <v>__</v>
          </cell>
          <cell r="Q4537" t="str">
            <v/>
          </cell>
          <cell r="R4537" t="str">
            <v/>
          </cell>
        </row>
        <row r="4538">
          <cell r="P4538" t="str">
            <v>__</v>
          </cell>
          <cell r="Q4538" t="str">
            <v/>
          </cell>
          <cell r="R4538" t="str">
            <v/>
          </cell>
        </row>
        <row r="4539">
          <cell r="P4539" t="str">
            <v>__</v>
          </cell>
          <cell r="Q4539" t="str">
            <v/>
          </cell>
          <cell r="R4539" t="str">
            <v/>
          </cell>
        </row>
        <row r="4540">
          <cell r="P4540" t="str">
            <v>__</v>
          </cell>
          <cell r="Q4540" t="str">
            <v/>
          </cell>
          <cell r="R4540" t="str">
            <v/>
          </cell>
        </row>
        <row r="4541">
          <cell r="P4541" t="str">
            <v>__</v>
          </cell>
          <cell r="Q4541" t="str">
            <v/>
          </cell>
          <cell r="R4541" t="str">
            <v/>
          </cell>
        </row>
        <row r="4542">
          <cell r="P4542" t="str">
            <v>__</v>
          </cell>
          <cell r="Q4542" t="str">
            <v/>
          </cell>
          <cell r="R4542" t="str">
            <v/>
          </cell>
        </row>
        <row r="4543">
          <cell r="P4543" t="str">
            <v>__</v>
          </cell>
          <cell r="Q4543" t="str">
            <v/>
          </cell>
          <cell r="R4543" t="str">
            <v/>
          </cell>
        </row>
        <row r="4544">
          <cell r="P4544" t="str">
            <v>__</v>
          </cell>
          <cell r="Q4544" t="str">
            <v/>
          </cell>
          <cell r="R4544" t="str">
            <v/>
          </cell>
        </row>
        <row r="4545">
          <cell r="P4545" t="str">
            <v>__</v>
          </cell>
          <cell r="Q4545" t="str">
            <v/>
          </cell>
          <cell r="R4545" t="str">
            <v/>
          </cell>
        </row>
        <row r="4546">
          <cell r="P4546" t="str">
            <v>__</v>
          </cell>
          <cell r="Q4546" t="str">
            <v/>
          </cell>
          <cell r="R4546" t="str">
            <v/>
          </cell>
        </row>
        <row r="4547">
          <cell r="P4547" t="str">
            <v>__</v>
          </cell>
          <cell r="Q4547" t="str">
            <v/>
          </cell>
          <cell r="R4547" t="str">
            <v/>
          </cell>
        </row>
        <row r="4548">
          <cell r="P4548" t="str">
            <v>__</v>
          </cell>
          <cell r="Q4548" t="str">
            <v/>
          </cell>
          <cell r="R4548" t="str">
            <v/>
          </cell>
        </row>
        <row r="4549">
          <cell r="P4549" t="str">
            <v>__</v>
          </cell>
          <cell r="Q4549" t="str">
            <v/>
          </cell>
          <cell r="R4549" t="str">
            <v/>
          </cell>
        </row>
        <row r="4550">
          <cell r="P4550" t="str">
            <v>__</v>
          </cell>
          <cell r="Q4550" t="str">
            <v/>
          </cell>
          <cell r="R4550" t="str">
            <v/>
          </cell>
        </row>
        <row r="4551">
          <cell r="P4551" t="str">
            <v>__</v>
          </cell>
          <cell r="Q4551" t="str">
            <v/>
          </cell>
          <cell r="R4551" t="str">
            <v/>
          </cell>
        </row>
        <row r="4552">
          <cell r="P4552" t="str">
            <v>__</v>
          </cell>
          <cell r="Q4552" t="str">
            <v/>
          </cell>
          <cell r="R4552" t="str">
            <v/>
          </cell>
        </row>
        <row r="4553">
          <cell r="P4553" t="str">
            <v>__</v>
          </cell>
          <cell r="Q4553" t="str">
            <v/>
          </cell>
          <cell r="R4553" t="str">
            <v/>
          </cell>
        </row>
        <row r="4554">
          <cell r="P4554" t="str">
            <v>__</v>
          </cell>
          <cell r="Q4554" t="str">
            <v/>
          </cell>
          <cell r="R4554" t="str">
            <v/>
          </cell>
        </row>
        <row r="4555">
          <cell r="P4555" t="str">
            <v>__</v>
          </cell>
          <cell r="Q4555" t="str">
            <v/>
          </cell>
          <cell r="R4555" t="str">
            <v/>
          </cell>
        </row>
        <row r="4556">
          <cell r="P4556" t="str">
            <v>__</v>
          </cell>
          <cell r="Q4556" t="str">
            <v/>
          </cell>
          <cell r="R4556" t="str">
            <v/>
          </cell>
        </row>
        <row r="4557">
          <cell r="P4557" t="str">
            <v>__</v>
          </cell>
          <cell r="Q4557" t="str">
            <v/>
          </cell>
          <cell r="R4557" t="str">
            <v/>
          </cell>
        </row>
        <row r="4558">
          <cell r="P4558" t="str">
            <v>__</v>
          </cell>
          <cell r="Q4558" t="str">
            <v/>
          </cell>
          <cell r="R4558" t="str">
            <v/>
          </cell>
        </row>
        <row r="4559">
          <cell r="P4559" t="str">
            <v>__</v>
          </cell>
          <cell r="Q4559" t="str">
            <v/>
          </cell>
          <cell r="R4559" t="str">
            <v/>
          </cell>
        </row>
        <row r="4560">
          <cell r="P4560" t="str">
            <v>__</v>
          </cell>
          <cell r="Q4560" t="str">
            <v/>
          </cell>
          <cell r="R4560" t="str">
            <v/>
          </cell>
        </row>
        <row r="4561">
          <cell r="P4561" t="str">
            <v>__</v>
          </cell>
          <cell r="Q4561" t="str">
            <v/>
          </cell>
          <cell r="R4561" t="str">
            <v/>
          </cell>
        </row>
        <row r="4562">
          <cell r="P4562" t="str">
            <v>__</v>
          </cell>
          <cell r="Q4562" t="str">
            <v/>
          </cell>
          <cell r="R4562" t="str">
            <v/>
          </cell>
        </row>
        <row r="4563">
          <cell r="P4563" t="str">
            <v>__</v>
          </cell>
          <cell r="Q4563" t="str">
            <v/>
          </cell>
          <cell r="R4563" t="str">
            <v/>
          </cell>
        </row>
        <row r="4564">
          <cell r="P4564" t="str">
            <v>__</v>
          </cell>
          <cell r="Q4564" t="str">
            <v/>
          </cell>
          <cell r="R4564" t="str">
            <v/>
          </cell>
        </row>
        <row r="4565">
          <cell r="P4565" t="str">
            <v>__</v>
          </cell>
          <cell r="Q4565" t="str">
            <v/>
          </cell>
          <cell r="R4565" t="str">
            <v/>
          </cell>
        </row>
        <row r="4566">
          <cell r="P4566" t="str">
            <v>__</v>
          </cell>
          <cell r="Q4566" t="str">
            <v/>
          </cell>
          <cell r="R4566" t="str">
            <v/>
          </cell>
        </row>
        <row r="4567">
          <cell r="P4567" t="str">
            <v>__</v>
          </cell>
          <cell r="Q4567" t="str">
            <v/>
          </cell>
          <cell r="R4567" t="str">
            <v/>
          </cell>
        </row>
        <row r="4568">
          <cell r="P4568" t="str">
            <v>__</v>
          </cell>
          <cell r="Q4568" t="str">
            <v/>
          </cell>
          <cell r="R4568" t="str">
            <v/>
          </cell>
        </row>
        <row r="4569">
          <cell r="P4569" t="str">
            <v>__</v>
          </cell>
          <cell r="Q4569" t="str">
            <v/>
          </cell>
          <cell r="R4569" t="str">
            <v/>
          </cell>
        </row>
        <row r="4570">
          <cell r="P4570" t="str">
            <v>__</v>
          </cell>
          <cell r="Q4570" t="str">
            <v/>
          </cell>
          <cell r="R4570" t="str">
            <v/>
          </cell>
        </row>
        <row r="4571">
          <cell r="P4571" t="str">
            <v>__</v>
          </cell>
          <cell r="Q4571" t="str">
            <v/>
          </cell>
          <cell r="R4571" t="str">
            <v/>
          </cell>
        </row>
        <row r="4572">
          <cell r="P4572" t="str">
            <v>__</v>
          </cell>
          <cell r="Q4572" t="str">
            <v/>
          </cell>
          <cell r="R4572" t="str">
            <v/>
          </cell>
        </row>
        <row r="4573">
          <cell r="P4573" t="str">
            <v>__</v>
          </cell>
          <cell r="Q4573" t="str">
            <v/>
          </cell>
          <cell r="R4573" t="str">
            <v/>
          </cell>
        </row>
        <row r="4574">
          <cell r="P4574" t="str">
            <v>__</v>
          </cell>
          <cell r="Q4574" t="str">
            <v/>
          </cell>
          <cell r="R4574" t="str">
            <v/>
          </cell>
        </row>
        <row r="4575">
          <cell r="P4575" t="str">
            <v>__</v>
          </cell>
          <cell r="Q4575" t="str">
            <v/>
          </cell>
          <cell r="R4575" t="str">
            <v/>
          </cell>
        </row>
        <row r="4576">
          <cell r="P4576" t="str">
            <v>__</v>
          </cell>
          <cell r="Q4576" t="str">
            <v/>
          </cell>
          <cell r="R4576" t="str">
            <v/>
          </cell>
        </row>
        <row r="4577">
          <cell r="P4577" t="str">
            <v>__</v>
          </cell>
          <cell r="Q4577" t="str">
            <v/>
          </cell>
          <cell r="R4577" t="str">
            <v/>
          </cell>
        </row>
        <row r="4578">
          <cell r="P4578" t="str">
            <v>__</v>
          </cell>
          <cell r="Q4578" t="str">
            <v/>
          </cell>
          <cell r="R4578" t="str">
            <v/>
          </cell>
        </row>
        <row r="4579">
          <cell r="P4579" t="str">
            <v>__</v>
          </cell>
          <cell r="Q4579" t="str">
            <v/>
          </cell>
          <cell r="R4579" t="str">
            <v/>
          </cell>
        </row>
        <row r="4580">
          <cell r="P4580" t="str">
            <v>__</v>
          </cell>
          <cell r="Q4580" t="str">
            <v/>
          </cell>
          <cell r="R4580" t="str">
            <v/>
          </cell>
        </row>
        <row r="4581">
          <cell r="P4581" t="str">
            <v>__</v>
          </cell>
          <cell r="Q4581" t="str">
            <v/>
          </cell>
          <cell r="R4581" t="str">
            <v/>
          </cell>
        </row>
        <row r="4582">
          <cell r="P4582" t="str">
            <v>__</v>
          </cell>
          <cell r="Q4582" t="str">
            <v/>
          </cell>
          <cell r="R4582" t="str">
            <v/>
          </cell>
        </row>
        <row r="4583">
          <cell r="P4583" t="str">
            <v>__</v>
          </cell>
          <cell r="Q4583" t="str">
            <v/>
          </cell>
          <cell r="R4583" t="str">
            <v/>
          </cell>
        </row>
        <row r="4584">
          <cell r="P4584" t="str">
            <v>__</v>
          </cell>
          <cell r="Q4584" t="str">
            <v/>
          </cell>
          <cell r="R4584" t="str">
            <v/>
          </cell>
        </row>
        <row r="4585">
          <cell r="P4585" t="str">
            <v>__</v>
          </cell>
          <cell r="Q4585" t="str">
            <v/>
          </cell>
          <cell r="R4585" t="str">
            <v/>
          </cell>
        </row>
        <row r="4586">
          <cell r="P4586" t="str">
            <v>__</v>
          </cell>
          <cell r="Q4586" t="str">
            <v/>
          </cell>
          <cell r="R4586" t="str">
            <v/>
          </cell>
        </row>
        <row r="4587">
          <cell r="P4587" t="str">
            <v>__</v>
          </cell>
          <cell r="Q4587" t="str">
            <v/>
          </cell>
          <cell r="R4587" t="str">
            <v/>
          </cell>
        </row>
        <row r="4588">
          <cell r="P4588" t="str">
            <v>__</v>
          </cell>
          <cell r="Q4588" t="str">
            <v/>
          </cell>
          <cell r="R4588" t="str">
            <v/>
          </cell>
        </row>
        <row r="4589">
          <cell r="P4589" t="str">
            <v>__</v>
          </cell>
          <cell r="Q4589" t="str">
            <v/>
          </cell>
          <cell r="R4589" t="str">
            <v/>
          </cell>
        </row>
        <row r="4590">
          <cell r="P4590" t="str">
            <v>__</v>
          </cell>
          <cell r="Q4590" t="str">
            <v/>
          </cell>
          <cell r="R4590" t="str">
            <v/>
          </cell>
        </row>
        <row r="4591">
          <cell r="P4591" t="str">
            <v>__</v>
          </cell>
          <cell r="Q4591" t="str">
            <v/>
          </cell>
          <cell r="R4591" t="str">
            <v/>
          </cell>
        </row>
        <row r="4592">
          <cell r="P4592" t="str">
            <v>__</v>
          </cell>
          <cell r="Q4592" t="str">
            <v/>
          </cell>
          <cell r="R4592" t="str">
            <v/>
          </cell>
        </row>
        <row r="4593">
          <cell r="P4593" t="str">
            <v>__</v>
          </cell>
          <cell r="Q4593" t="str">
            <v/>
          </cell>
          <cell r="R4593" t="str">
            <v/>
          </cell>
        </row>
        <row r="4594">
          <cell r="P4594" t="str">
            <v>__</v>
          </cell>
          <cell r="Q4594" t="str">
            <v/>
          </cell>
          <cell r="R4594" t="str">
            <v/>
          </cell>
        </row>
        <row r="4595">
          <cell r="P4595" t="str">
            <v>__</v>
          </cell>
          <cell r="Q4595" t="str">
            <v/>
          </cell>
          <cell r="R4595" t="str">
            <v/>
          </cell>
        </row>
        <row r="4596">
          <cell r="P4596" t="str">
            <v>__</v>
          </cell>
          <cell r="Q4596" t="str">
            <v/>
          </cell>
          <cell r="R4596" t="str">
            <v/>
          </cell>
        </row>
        <row r="4597">
          <cell r="P4597" t="str">
            <v>__</v>
          </cell>
          <cell r="Q4597" t="str">
            <v/>
          </cell>
          <cell r="R4597" t="str">
            <v/>
          </cell>
        </row>
        <row r="4598">
          <cell r="P4598" t="str">
            <v>__</v>
          </cell>
          <cell r="Q4598" t="str">
            <v/>
          </cell>
          <cell r="R4598" t="str">
            <v/>
          </cell>
        </row>
        <row r="4599">
          <cell r="P4599" t="str">
            <v>__</v>
          </cell>
          <cell r="Q4599" t="str">
            <v/>
          </cell>
          <cell r="R4599" t="str">
            <v/>
          </cell>
        </row>
        <row r="4600">
          <cell r="P4600" t="str">
            <v>__</v>
          </cell>
          <cell r="Q4600" t="str">
            <v/>
          </cell>
          <cell r="R4600" t="str">
            <v/>
          </cell>
        </row>
        <row r="4601">
          <cell r="P4601" t="str">
            <v>__</v>
          </cell>
          <cell r="Q4601" t="str">
            <v/>
          </cell>
          <cell r="R4601" t="str">
            <v/>
          </cell>
        </row>
        <row r="4602">
          <cell r="P4602" t="str">
            <v>__</v>
          </cell>
          <cell r="Q4602" t="str">
            <v/>
          </cell>
          <cell r="R4602" t="str">
            <v/>
          </cell>
        </row>
        <row r="4603">
          <cell r="P4603" t="str">
            <v>__</v>
          </cell>
          <cell r="Q4603" t="str">
            <v/>
          </cell>
          <cell r="R4603" t="str">
            <v/>
          </cell>
        </row>
        <row r="4604">
          <cell r="P4604" t="str">
            <v>__</v>
          </cell>
          <cell r="Q4604" t="str">
            <v/>
          </cell>
          <cell r="R4604" t="str">
            <v/>
          </cell>
        </row>
        <row r="4605">
          <cell r="P4605" t="str">
            <v>__</v>
          </cell>
          <cell r="Q4605" t="str">
            <v/>
          </cell>
          <cell r="R4605" t="str">
            <v/>
          </cell>
        </row>
        <row r="4606">
          <cell r="P4606" t="str">
            <v>__</v>
          </cell>
          <cell r="Q4606" t="str">
            <v/>
          </cell>
          <cell r="R4606" t="str">
            <v/>
          </cell>
        </row>
        <row r="4607">
          <cell r="P4607" t="str">
            <v>__</v>
          </cell>
          <cell r="Q4607" t="str">
            <v/>
          </cell>
          <cell r="R4607" t="str">
            <v/>
          </cell>
        </row>
        <row r="4608">
          <cell r="P4608" t="str">
            <v>__</v>
          </cell>
          <cell r="Q4608" t="str">
            <v/>
          </cell>
          <cell r="R4608" t="str">
            <v/>
          </cell>
        </row>
        <row r="4609">
          <cell r="P4609" t="str">
            <v>__</v>
          </cell>
          <cell r="Q4609" t="str">
            <v/>
          </cell>
          <cell r="R4609" t="str">
            <v/>
          </cell>
        </row>
        <row r="4610">
          <cell r="P4610" t="str">
            <v>__</v>
          </cell>
          <cell r="Q4610" t="str">
            <v/>
          </cell>
          <cell r="R4610" t="str">
            <v/>
          </cell>
        </row>
        <row r="4611">
          <cell r="P4611" t="str">
            <v>__</v>
          </cell>
          <cell r="Q4611" t="str">
            <v/>
          </cell>
          <cell r="R4611" t="str">
            <v/>
          </cell>
        </row>
        <row r="4612">
          <cell r="P4612" t="str">
            <v>__</v>
          </cell>
          <cell r="Q4612" t="str">
            <v/>
          </cell>
          <cell r="R4612" t="str">
            <v/>
          </cell>
        </row>
        <row r="4613">
          <cell r="P4613" t="str">
            <v>__</v>
          </cell>
          <cell r="Q4613" t="str">
            <v/>
          </cell>
          <cell r="R4613" t="str">
            <v/>
          </cell>
        </row>
        <row r="4614">
          <cell r="P4614" t="str">
            <v>__</v>
          </cell>
          <cell r="Q4614" t="str">
            <v/>
          </cell>
          <cell r="R4614" t="str">
            <v/>
          </cell>
        </row>
        <row r="4615">
          <cell r="P4615" t="str">
            <v>__</v>
          </cell>
          <cell r="Q4615" t="str">
            <v/>
          </cell>
          <cell r="R4615" t="str">
            <v/>
          </cell>
        </row>
        <row r="4616">
          <cell r="P4616" t="str">
            <v>__</v>
          </cell>
          <cell r="Q4616" t="str">
            <v/>
          </cell>
          <cell r="R4616" t="str">
            <v/>
          </cell>
        </row>
        <row r="4617">
          <cell r="P4617" t="str">
            <v>__</v>
          </cell>
          <cell r="Q4617" t="str">
            <v/>
          </cell>
          <cell r="R4617" t="str">
            <v/>
          </cell>
        </row>
        <row r="4618">
          <cell r="P4618" t="str">
            <v>__</v>
          </cell>
          <cell r="Q4618" t="str">
            <v/>
          </cell>
          <cell r="R4618" t="str">
            <v/>
          </cell>
        </row>
        <row r="4619">
          <cell r="P4619" t="str">
            <v>__</v>
          </cell>
          <cell r="Q4619" t="str">
            <v/>
          </cell>
          <cell r="R4619" t="str">
            <v/>
          </cell>
        </row>
        <row r="4620">
          <cell r="P4620" t="str">
            <v>__</v>
          </cell>
          <cell r="Q4620" t="str">
            <v/>
          </cell>
          <cell r="R4620" t="str">
            <v/>
          </cell>
        </row>
        <row r="4621">
          <cell r="P4621" t="str">
            <v>__</v>
          </cell>
          <cell r="Q4621" t="str">
            <v/>
          </cell>
          <cell r="R4621" t="str">
            <v/>
          </cell>
        </row>
        <row r="4622">
          <cell r="P4622" t="str">
            <v>__</v>
          </cell>
          <cell r="Q4622" t="str">
            <v/>
          </cell>
          <cell r="R4622" t="str">
            <v/>
          </cell>
        </row>
        <row r="4623">
          <cell r="P4623" t="str">
            <v>__</v>
          </cell>
          <cell r="Q4623" t="str">
            <v/>
          </cell>
          <cell r="R4623" t="str">
            <v/>
          </cell>
        </row>
        <row r="4624">
          <cell r="P4624" t="str">
            <v>__</v>
          </cell>
          <cell r="Q4624" t="str">
            <v/>
          </cell>
          <cell r="R4624" t="str">
            <v/>
          </cell>
        </row>
        <row r="4625">
          <cell r="P4625" t="str">
            <v>__</v>
          </cell>
          <cell r="Q4625" t="str">
            <v/>
          </cell>
          <cell r="R4625" t="str">
            <v/>
          </cell>
        </row>
        <row r="4626">
          <cell r="P4626" t="str">
            <v>__</v>
          </cell>
          <cell r="Q4626" t="str">
            <v/>
          </cell>
          <cell r="R4626" t="str">
            <v/>
          </cell>
        </row>
        <row r="4627">
          <cell r="P4627" t="str">
            <v>__</v>
          </cell>
          <cell r="Q4627" t="str">
            <v/>
          </cell>
          <cell r="R4627" t="str">
            <v/>
          </cell>
        </row>
        <row r="4628">
          <cell r="P4628" t="str">
            <v>__</v>
          </cell>
          <cell r="Q4628" t="str">
            <v/>
          </cell>
          <cell r="R4628" t="str">
            <v/>
          </cell>
        </row>
        <row r="4629">
          <cell r="P4629" t="str">
            <v>__</v>
          </cell>
          <cell r="Q4629" t="str">
            <v/>
          </cell>
          <cell r="R4629" t="str">
            <v/>
          </cell>
        </row>
        <row r="4630">
          <cell r="P4630" t="str">
            <v>__</v>
          </cell>
          <cell r="Q4630" t="str">
            <v/>
          </cell>
          <cell r="R4630" t="str">
            <v/>
          </cell>
        </row>
        <row r="4631">
          <cell r="P4631" t="str">
            <v>__</v>
          </cell>
          <cell r="Q4631" t="str">
            <v/>
          </cell>
          <cell r="R4631" t="str">
            <v/>
          </cell>
        </row>
        <row r="4632">
          <cell r="P4632" t="str">
            <v>__</v>
          </cell>
          <cell r="Q4632" t="str">
            <v/>
          </cell>
          <cell r="R4632" t="str">
            <v/>
          </cell>
        </row>
        <row r="4633">
          <cell r="P4633" t="str">
            <v>__</v>
          </cell>
          <cell r="Q4633" t="str">
            <v/>
          </cell>
          <cell r="R4633" t="str">
            <v/>
          </cell>
        </row>
        <row r="4634">
          <cell r="P4634" t="str">
            <v>__</v>
          </cell>
          <cell r="Q4634" t="str">
            <v/>
          </cell>
          <cell r="R4634" t="str">
            <v/>
          </cell>
        </row>
        <row r="4635">
          <cell r="P4635" t="str">
            <v>__</v>
          </cell>
          <cell r="Q4635" t="str">
            <v/>
          </cell>
          <cell r="R4635" t="str">
            <v/>
          </cell>
        </row>
        <row r="4636">
          <cell r="P4636" t="str">
            <v>__</v>
          </cell>
          <cell r="Q4636" t="str">
            <v/>
          </cell>
          <cell r="R4636" t="str">
            <v/>
          </cell>
        </row>
        <row r="4637">
          <cell r="P4637" t="str">
            <v>__</v>
          </cell>
          <cell r="Q4637" t="str">
            <v/>
          </cell>
          <cell r="R4637" t="str">
            <v/>
          </cell>
        </row>
        <row r="4638">
          <cell r="P4638" t="str">
            <v>__</v>
          </cell>
          <cell r="Q4638" t="str">
            <v/>
          </cell>
          <cell r="R4638" t="str">
            <v/>
          </cell>
        </row>
        <row r="4639">
          <cell r="P4639" t="str">
            <v>__</v>
          </cell>
          <cell r="Q4639" t="str">
            <v/>
          </cell>
          <cell r="R4639" t="str">
            <v/>
          </cell>
        </row>
        <row r="4640">
          <cell r="P4640" t="str">
            <v>__</v>
          </cell>
          <cell r="Q4640" t="str">
            <v/>
          </cell>
          <cell r="R4640" t="str">
            <v/>
          </cell>
        </row>
        <row r="4641">
          <cell r="P4641" t="str">
            <v>__</v>
          </cell>
          <cell r="Q4641" t="str">
            <v/>
          </cell>
          <cell r="R4641" t="str">
            <v/>
          </cell>
        </row>
        <row r="4642">
          <cell r="P4642" t="str">
            <v>__</v>
          </cell>
          <cell r="Q4642" t="str">
            <v/>
          </cell>
          <cell r="R4642" t="str">
            <v/>
          </cell>
        </row>
        <row r="4643">
          <cell r="P4643" t="str">
            <v>__</v>
          </cell>
          <cell r="Q4643" t="str">
            <v/>
          </cell>
          <cell r="R4643" t="str">
            <v/>
          </cell>
        </row>
        <row r="4644">
          <cell r="P4644" t="str">
            <v>__</v>
          </cell>
          <cell r="Q4644" t="str">
            <v/>
          </cell>
          <cell r="R4644" t="str">
            <v/>
          </cell>
        </row>
        <row r="4645">
          <cell r="P4645" t="str">
            <v>__</v>
          </cell>
          <cell r="Q4645" t="str">
            <v/>
          </cell>
          <cell r="R4645" t="str">
            <v/>
          </cell>
        </row>
        <row r="4646">
          <cell r="P4646" t="str">
            <v>__</v>
          </cell>
          <cell r="Q4646" t="str">
            <v/>
          </cell>
          <cell r="R4646" t="str">
            <v/>
          </cell>
        </row>
        <row r="4647">
          <cell r="P4647" t="str">
            <v>__</v>
          </cell>
          <cell r="Q4647" t="str">
            <v/>
          </cell>
          <cell r="R4647" t="str">
            <v/>
          </cell>
        </row>
        <row r="4648">
          <cell r="P4648" t="str">
            <v>__</v>
          </cell>
          <cell r="Q4648" t="str">
            <v/>
          </cell>
          <cell r="R4648" t="str">
            <v/>
          </cell>
        </row>
        <row r="4649">
          <cell r="P4649" t="str">
            <v>__</v>
          </cell>
          <cell r="Q4649" t="str">
            <v/>
          </cell>
          <cell r="R4649" t="str">
            <v/>
          </cell>
        </row>
        <row r="4650">
          <cell r="P4650" t="str">
            <v>__</v>
          </cell>
          <cell r="Q4650" t="str">
            <v/>
          </cell>
          <cell r="R4650" t="str">
            <v/>
          </cell>
        </row>
        <row r="4651">
          <cell r="P4651" t="str">
            <v>__</v>
          </cell>
          <cell r="Q4651" t="str">
            <v/>
          </cell>
          <cell r="R4651" t="str">
            <v/>
          </cell>
        </row>
        <row r="4652">
          <cell r="P4652" t="str">
            <v>__</v>
          </cell>
          <cell r="Q4652" t="str">
            <v/>
          </cell>
          <cell r="R4652" t="str">
            <v/>
          </cell>
        </row>
        <row r="4653">
          <cell r="P4653" t="str">
            <v>__</v>
          </cell>
          <cell r="Q4653" t="str">
            <v/>
          </cell>
          <cell r="R4653" t="str">
            <v/>
          </cell>
        </row>
        <row r="4654">
          <cell r="P4654" t="str">
            <v>__</v>
          </cell>
          <cell r="Q4654" t="str">
            <v/>
          </cell>
          <cell r="R4654" t="str">
            <v/>
          </cell>
        </row>
        <row r="4655">
          <cell r="P4655" t="str">
            <v>__</v>
          </cell>
          <cell r="Q4655" t="str">
            <v/>
          </cell>
          <cell r="R4655" t="str">
            <v/>
          </cell>
        </row>
        <row r="4656">
          <cell r="P4656" t="str">
            <v>__</v>
          </cell>
          <cell r="Q4656" t="str">
            <v/>
          </cell>
          <cell r="R4656" t="str">
            <v/>
          </cell>
        </row>
        <row r="4657">
          <cell r="P4657" t="str">
            <v>__</v>
          </cell>
          <cell r="Q4657" t="str">
            <v/>
          </cell>
          <cell r="R4657" t="str">
            <v/>
          </cell>
        </row>
        <row r="4658">
          <cell r="P4658" t="str">
            <v>__</v>
          </cell>
          <cell r="Q4658" t="str">
            <v/>
          </cell>
          <cell r="R4658" t="str">
            <v/>
          </cell>
        </row>
        <row r="4659">
          <cell r="P4659" t="str">
            <v>__</v>
          </cell>
          <cell r="Q4659" t="str">
            <v/>
          </cell>
          <cell r="R4659" t="str">
            <v/>
          </cell>
        </row>
        <row r="4660">
          <cell r="P4660" t="str">
            <v>__</v>
          </cell>
          <cell r="Q4660" t="str">
            <v/>
          </cell>
          <cell r="R4660" t="str">
            <v/>
          </cell>
        </row>
        <row r="4661">
          <cell r="P4661" t="str">
            <v>__</v>
          </cell>
          <cell r="Q4661" t="str">
            <v/>
          </cell>
          <cell r="R4661" t="str">
            <v/>
          </cell>
        </row>
        <row r="4662">
          <cell r="P4662" t="str">
            <v>__</v>
          </cell>
          <cell r="Q4662" t="str">
            <v/>
          </cell>
          <cell r="R4662" t="str">
            <v/>
          </cell>
        </row>
        <row r="4663">
          <cell r="P4663" t="str">
            <v>__</v>
          </cell>
          <cell r="Q4663" t="str">
            <v/>
          </cell>
          <cell r="R4663" t="str">
            <v/>
          </cell>
        </row>
        <row r="4664">
          <cell r="P4664" t="str">
            <v>__</v>
          </cell>
          <cell r="Q4664" t="str">
            <v/>
          </cell>
          <cell r="R4664" t="str">
            <v/>
          </cell>
        </row>
        <row r="4665">
          <cell r="P4665" t="str">
            <v>__</v>
          </cell>
          <cell r="Q4665" t="str">
            <v/>
          </cell>
          <cell r="R4665" t="str">
            <v/>
          </cell>
        </row>
        <row r="4666">
          <cell r="P4666" t="str">
            <v>__</v>
          </cell>
          <cell r="Q4666" t="str">
            <v/>
          </cell>
          <cell r="R4666" t="str">
            <v/>
          </cell>
        </row>
        <row r="4667">
          <cell r="P4667" t="str">
            <v>__</v>
          </cell>
          <cell r="Q4667" t="str">
            <v/>
          </cell>
          <cell r="R4667" t="str">
            <v/>
          </cell>
        </row>
        <row r="4668">
          <cell r="P4668" t="str">
            <v>__</v>
          </cell>
          <cell r="Q4668" t="str">
            <v/>
          </cell>
          <cell r="R4668" t="str">
            <v/>
          </cell>
        </row>
        <row r="4669">
          <cell r="P4669" t="str">
            <v>__</v>
          </cell>
          <cell r="Q4669" t="str">
            <v/>
          </cell>
          <cell r="R4669" t="str">
            <v/>
          </cell>
        </row>
        <row r="4670">
          <cell r="P4670" t="str">
            <v>__</v>
          </cell>
          <cell r="Q4670" t="str">
            <v/>
          </cell>
          <cell r="R4670" t="str">
            <v/>
          </cell>
        </row>
        <row r="4671">
          <cell r="P4671" t="str">
            <v>__</v>
          </cell>
          <cell r="Q4671" t="str">
            <v/>
          </cell>
          <cell r="R4671" t="str">
            <v/>
          </cell>
        </row>
        <row r="4672">
          <cell r="P4672" t="str">
            <v>__</v>
          </cell>
          <cell r="Q4672" t="str">
            <v/>
          </cell>
          <cell r="R4672" t="str">
            <v/>
          </cell>
        </row>
        <row r="4673">
          <cell r="P4673" t="str">
            <v>__</v>
          </cell>
          <cell r="Q4673" t="str">
            <v/>
          </cell>
          <cell r="R4673" t="str">
            <v/>
          </cell>
        </row>
        <row r="4674">
          <cell r="P4674" t="str">
            <v>__</v>
          </cell>
          <cell r="Q4674" t="str">
            <v/>
          </cell>
          <cell r="R4674" t="str">
            <v/>
          </cell>
        </row>
        <row r="4675">
          <cell r="P4675" t="str">
            <v>__</v>
          </cell>
          <cell r="Q4675" t="str">
            <v/>
          </cell>
          <cell r="R4675" t="str">
            <v/>
          </cell>
        </row>
        <row r="4676">
          <cell r="P4676" t="str">
            <v>__</v>
          </cell>
          <cell r="Q4676" t="str">
            <v/>
          </cell>
          <cell r="R4676" t="str">
            <v/>
          </cell>
        </row>
        <row r="4677">
          <cell r="P4677" t="str">
            <v>__</v>
          </cell>
          <cell r="Q4677" t="str">
            <v/>
          </cell>
          <cell r="R4677" t="str">
            <v/>
          </cell>
        </row>
        <row r="4678">
          <cell r="P4678" t="str">
            <v>__</v>
          </cell>
          <cell r="Q4678" t="str">
            <v/>
          </cell>
          <cell r="R4678" t="str">
            <v/>
          </cell>
        </row>
        <row r="4679">
          <cell r="P4679" t="str">
            <v>__</v>
          </cell>
          <cell r="Q4679" t="str">
            <v/>
          </cell>
          <cell r="R4679" t="str">
            <v/>
          </cell>
        </row>
        <row r="4680">
          <cell r="P4680" t="str">
            <v>__</v>
          </cell>
          <cell r="Q4680" t="str">
            <v/>
          </cell>
          <cell r="R4680" t="str">
            <v/>
          </cell>
        </row>
        <row r="4681">
          <cell r="P4681" t="str">
            <v>__</v>
          </cell>
          <cell r="Q4681" t="str">
            <v/>
          </cell>
          <cell r="R4681" t="str">
            <v/>
          </cell>
        </row>
        <row r="4682">
          <cell r="P4682" t="str">
            <v>__</v>
          </cell>
          <cell r="Q4682" t="str">
            <v/>
          </cell>
          <cell r="R4682" t="str">
            <v/>
          </cell>
        </row>
        <row r="4683">
          <cell r="P4683" t="str">
            <v>__</v>
          </cell>
          <cell r="Q4683" t="str">
            <v/>
          </cell>
          <cell r="R4683" t="str">
            <v/>
          </cell>
        </row>
        <row r="4684">
          <cell r="P4684" t="str">
            <v>__</v>
          </cell>
          <cell r="Q4684" t="str">
            <v/>
          </cell>
          <cell r="R4684" t="str">
            <v/>
          </cell>
        </row>
        <row r="4685">
          <cell r="P4685" t="str">
            <v>__</v>
          </cell>
          <cell r="Q4685" t="str">
            <v/>
          </cell>
          <cell r="R4685" t="str">
            <v/>
          </cell>
        </row>
        <row r="4686">
          <cell r="P4686" t="str">
            <v>__</v>
          </cell>
          <cell r="Q4686" t="str">
            <v/>
          </cell>
          <cell r="R4686" t="str">
            <v/>
          </cell>
        </row>
        <row r="4687">
          <cell r="P4687" t="str">
            <v>__</v>
          </cell>
          <cell r="Q4687" t="str">
            <v/>
          </cell>
          <cell r="R4687" t="str">
            <v/>
          </cell>
        </row>
        <row r="4688">
          <cell r="P4688" t="str">
            <v>__</v>
          </cell>
          <cell r="Q4688" t="str">
            <v/>
          </cell>
          <cell r="R4688" t="str">
            <v/>
          </cell>
        </row>
        <row r="4689">
          <cell r="P4689" t="str">
            <v>__</v>
          </cell>
          <cell r="Q4689" t="str">
            <v/>
          </cell>
          <cell r="R4689" t="str">
            <v/>
          </cell>
        </row>
        <row r="4690">
          <cell r="P4690" t="str">
            <v>__</v>
          </cell>
          <cell r="Q4690" t="str">
            <v/>
          </cell>
          <cell r="R4690" t="str">
            <v/>
          </cell>
        </row>
        <row r="4691">
          <cell r="P4691" t="str">
            <v>__</v>
          </cell>
          <cell r="Q4691" t="str">
            <v/>
          </cell>
          <cell r="R4691" t="str">
            <v/>
          </cell>
        </row>
        <row r="4692">
          <cell r="P4692" t="str">
            <v>__</v>
          </cell>
          <cell r="Q4692" t="str">
            <v/>
          </cell>
          <cell r="R4692" t="str">
            <v/>
          </cell>
        </row>
        <row r="4693">
          <cell r="P4693" t="str">
            <v>__</v>
          </cell>
          <cell r="Q4693" t="str">
            <v/>
          </cell>
          <cell r="R4693" t="str">
            <v/>
          </cell>
        </row>
        <row r="4694">
          <cell r="P4694" t="str">
            <v>__</v>
          </cell>
          <cell r="Q4694" t="str">
            <v/>
          </cell>
          <cell r="R4694" t="str">
            <v/>
          </cell>
        </row>
        <row r="4695">
          <cell r="P4695" t="str">
            <v>__</v>
          </cell>
          <cell r="Q4695" t="str">
            <v/>
          </cell>
          <cell r="R4695" t="str">
            <v/>
          </cell>
        </row>
        <row r="4696">
          <cell r="P4696" t="str">
            <v>__</v>
          </cell>
          <cell r="Q4696" t="str">
            <v/>
          </cell>
          <cell r="R4696" t="str">
            <v/>
          </cell>
        </row>
        <row r="4697">
          <cell r="P4697" t="str">
            <v>__</v>
          </cell>
          <cell r="Q4697" t="str">
            <v/>
          </cell>
          <cell r="R4697" t="str">
            <v/>
          </cell>
        </row>
        <row r="4698">
          <cell r="P4698" t="str">
            <v>__</v>
          </cell>
          <cell r="Q4698" t="str">
            <v/>
          </cell>
          <cell r="R4698" t="str">
            <v/>
          </cell>
        </row>
        <row r="4699">
          <cell r="P4699" t="str">
            <v>__</v>
          </cell>
          <cell r="Q4699" t="str">
            <v/>
          </cell>
          <cell r="R4699" t="str">
            <v/>
          </cell>
        </row>
        <row r="4700">
          <cell r="P4700" t="str">
            <v>__</v>
          </cell>
          <cell r="Q4700" t="str">
            <v/>
          </cell>
          <cell r="R4700" t="str">
            <v/>
          </cell>
        </row>
        <row r="4701">
          <cell r="P4701" t="str">
            <v>__</v>
          </cell>
          <cell r="Q4701" t="str">
            <v/>
          </cell>
          <cell r="R4701" t="str">
            <v/>
          </cell>
        </row>
        <row r="4702">
          <cell r="P4702" t="str">
            <v>__</v>
          </cell>
          <cell r="Q4702" t="str">
            <v/>
          </cell>
          <cell r="R4702" t="str">
            <v/>
          </cell>
        </row>
        <row r="4703">
          <cell r="P4703" t="str">
            <v>__</v>
          </cell>
          <cell r="Q4703" t="str">
            <v/>
          </cell>
          <cell r="R4703" t="str">
            <v/>
          </cell>
        </row>
        <row r="4704">
          <cell r="P4704" t="str">
            <v>__</v>
          </cell>
          <cell r="Q4704" t="str">
            <v/>
          </cell>
          <cell r="R4704" t="str">
            <v/>
          </cell>
        </row>
        <row r="4705">
          <cell r="P4705" t="str">
            <v>__</v>
          </cell>
          <cell r="Q4705" t="str">
            <v/>
          </cell>
          <cell r="R4705" t="str">
            <v/>
          </cell>
        </row>
        <row r="4706">
          <cell r="P4706" t="str">
            <v>__</v>
          </cell>
          <cell r="Q4706" t="str">
            <v/>
          </cell>
          <cell r="R4706" t="str">
            <v/>
          </cell>
        </row>
        <row r="4707">
          <cell r="P4707" t="str">
            <v>__</v>
          </cell>
          <cell r="Q4707" t="str">
            <v/>
          </cell>
          <cell r="R4707" t="str">
            <v/>
          </cell>
        </row>
        <row r="4708">
          <cell r="P4708" t="str">
            <v>__</v>
          </cell>
          <cell r="Q4708" t="str">
            <v/>
          </cell>
          <cell r="R4708" t="str">
            <v/>
          </cell>
        </row>
        <row r="4709">
          <cell r="P4709" t="str">
            <v>__</v>
          </cell>
          <cell r="Q4709" t="str">
            <v/>
          </cell>
          <cell r="R4709" t="str">
            <v/>
          </cell>
        </row>
        <row r="4710">
          <cell r="P4710" t="str">
            <v>__</v>
          </cell>
          <cell r="Q4710" t="str">
            <v/>
          </cell>
          <cell r="R4710" t="str">
            <v/>
          </cell>
        </row>
        <row r="4711">
          <cell r="P4711" t="str">
            <v>__</v>
          </cell>
          <cell r="Q4711" t="str">
            <v/>
          </cell>
          <cell r="R4711" t="str">
            <v/>
          </cell>
        </row>
        <row r="4712">
          <cell r="P4712" t="str">
            <v>__</v>
          </cell>
          <cell r="Q4712" t="str">
            <v/>
          </cell>
          <cell r="R4712" t="str">
            <v/>
          </cell>
        </row>
        <row r="4713">
          <cell r="P4713" t="str">
            <v>__</v>
          </cell>
          <cell r="Q4713" t="str">
            <v/>
          </cell>
          <cell r="R4713" t="str">
            <v/>
          </cell>
        </row>
        <row r="4714">
          <cell r="P4714" t="str">
            <v>__</v>
          </cell>
          <cell r="Q4714" t="str">
            <v/>
          </cell>
          <cell r="R4714" t="str">
            <v/>
          </cell>
        </row>
        <row r="4715">
          <cell r="P4715" t="str">
            <v>__</v>
          </cell>
          <cell r="Q4715" t="str">
            <v/>
          </cell>
          <cell r="R4715" t="str">
            <v/>
          </cell>
        </row>
        <row r="4716">
          <cell r="P4716" t="str">
            <v>__</v>
          </cell>
          <cell r="Q4716" t="str">
            <v/>
          </cell>
          <cell r="R4716" t="str">
            <v/>
          </cell>
        </row>
        <row r="4717">
          <cell r="P4717" t="str">
            <v>__</v>
          </cell>
          <cell r="Q4717" t="str">
            <v/>
          </cell>
          <cell r="R4717" t="str">
            <v/>
          </cell>
        </row>
        <row r="4718">
          <cell r="P4718" t="str">
            <v>__</v>
          </cell>
          <cell r="Q4718" t="str">
            <v/>
          </cell>
          <cell r="R4718" t="str">
            <v/>
          </cell>
        </row>
        <row r="4719">
          <cell r="P4719" t="str">
            <v>__</v>
          </cell>
          <cell r="Q4719" t="str">
            <v/>
          </cell>
          <cell r="R4719" t="str">
            <v/>
          </cell>
        </row>
        <row r="4720">
          <cell r="P4720" t="str">
            <v>__</v>
          </cell>
          <cell r="Q4720" t="str">
            <v/>
          </cell>
          <cell r="R4720" t="str">
            <v/>
          </cell>
        </row>
        <row r="4721">
          <cell r="P4721" t="str">
            <v>__</v>
          </cell>
          <cell r="Q4721" t="str">
            <v/>
          </cell>
          <cell r="R4721" t="str">
            <v/>
          </cell>
        </row>
        <row r="4722">
          <cell r="P4722" t="str">
            <v>__</v>
          </cell>
          <cell r="Q4722" t="str">
            <v/>
          </cell>
          <cell r="R4722" t="str">
            <v/>
          </cell>
        </row>
        <row r="4723">
          <cell r="P4723" t="str">
            <v>__</v>
          </cell>
          <cell r="Q4723" t="str">
            <v/>
          </cell>
          <cell r="R4723" t="str">
            <v/>
          </cell>
        </row>
        <row r="4724">
          <cell r="P4724" t="str">
            <v>__</v>
          </cell>
          <cell r="Q4724" t="str">
            <v/>
          </cell>
          <cell r="R4724" t="str">
            <v/>
          </cell>
        </row>
        <row r="4725">
          <cell r="P4725" t="str">
            <v>__</v>
          </cell>
          <cell r="Q4725" t="str">
            <v/>
          </cell>
          <cell r="R4725" t="str">
            <v/>
          </cell>
        </row>
        <row r="4726">
          <cell r="P4726" t="str">
            <v>__</v>
          </cell>
          <cell r="Q4726" t="str">
            <v/>
          </cell>
          <cell r="R4726" t="str">
            <v/>
          </cell>
        </row>
        <row r="4727">
          <cell r="P4727" t="str">
            <v>__</v>
          </cell>
          <cell r="Q4727" t="str">
            <v/>
          </cell>
          <cell r="R4727" t="str">
            <v/>
          </cell>
        </row>
        <row r="4728">
          <cell r="P4728" t="str">
            <v>__</v>
          </cell>
          <cell r="Q4728" t="str">
            <v/>
          </cell>
          <cell r="R4728" t="str">
            <v/>
          </cell>
        </row>
        <row r="4729">
          <cell r="P4729" t="str">
            <v>__</v>
          </cell>
          <cell r="Q4729" t="str">
            <v/>
          </cell>
          <cell r="R4729" t="str">
            <v/>
          </cell>
        </row>
        <row r="4730">
          <cell r="P4730" t="str">
            <v>__</v>
          </cell>
          <cell r="Q4730" t="str">
            <v/>
          </cell>
          <cell r="R4730" t="str">
            <v/>
          </cell>
        </row>
        <row r="4731">
          <cell r="P4731" t="str">
            <v>__</v>
          </cell>
          <cell r="Q4731" t="str">
            <v/>
          </cell>
          <cell r="R4731" t="str">
            <v/>
          </cell>
        </row>
        <row r="4732">
          <cell r="P4732" t="str">
            <v>__</v>
          </cell>
          <cell r="Q4732" t="str">
            <v/>
          </cell>
          <cell r="R4732" t="str">
            <v/>
          </cell>
        </row>
        <row r="4733">
          <cell r="P4733" t="str">
            <v>__</v>
          </cell>
          <cell r="Q4733" t="str">
            <v/>
          </cell>
          <cell r="R4733" t="str">
            <v/>
          </cell>
        </row>
        <row r="4734">
          <cell r="P4734" t="str">
            <v>__</v>
          </cell>
          <cell r="Q4734" t="str">
            <v/>
          </cell>
          <cell r="R4734" t="str">
            <v/>
          </cell>
        </row>
        <row r="4735">
          <cell r="P4735" t="str">
            <v>__</v>
          </cell>
          <cell r="Q4735" t="str">
            <v/>
          </cell>
          <cell r="R4735" t="str">
            <v/>
          </cell>
        </row>
        <row r="4736">
          <cell r="P4736" t="str">
            <v>__</v>
          </cell>
          <cell r="Q4736" t="str">
            <v/>
          </cell>
          <cell r="R4736" t="str">
            <v/>
          </cell>
        </row>
        <row r="4737">
          <cell r="P4737" t="str">
            <v>__</v>
          </cell>
          <cell r="Q4737" t="str">
            <v/>
          </cell>
          <cell r="R4737" t="str">
            <v/>
          </cell>
        </row>
        <row r="4738">
          <cell r="P4738" t="str">
            <v>__</v>
          </cell>
          <cell r="Q4738" t="str">
            <v/>
          </cell>
          <cell r="R4738" t="str">
            <v/>
          </cell>
        </row>
        <row r="4739">
          <cell r="P4739" t="str">
            <v>__</v>
          </cell>
          <cell r="Q4739" t="str">
            <v/>
          </cell>
          <cell r="R4739" t="str">
            <v/>
          </cell>
        </row>
        <row r="4740">
          <cell r="P4740" t="str">
            <v>__</v>
          </cell>
          <cell r="Q4740" t="str">
            <v/>
          </cell>
          <cell r="R4740" t="str">
            <v/>
          </cell>
        </row>
        <row r="4741">
          <cell r="P4741" t="str">
            <v>__</v>
          </cell>
          <cell r="Q4741" t="str">
            <v/>
          </cell>
          <cell r="R4741" t="str">
            <v/>
          </cell>
        </row>
        <row r="4742">
          <cell r="P4742" t="str">
            <v>__</v>
          </cell>
          <cell r="Q4742" t="str">
            <v/>
          </cell>
          <cell r="R4742" t="str">
            <v/>
          </cell>
        </row>
        <row r="4743">
          <cell r="P4743" t="str">
            <v>__</v>
          </cell>
          <cell r="Q4743" t="str">
            <v/>
          </cell>
          <cell r="R4743" t="str">
            <v/>
          </cell>
        </row>
        <row r="4744">
          <cell r="P4744" t="str">
            <v>__</v>
          </cell>
          <cell r="Q4744" t="str">
            <v/>
          </cell>
          <cell r="R4744" t="str">
            <v/>
          </cell>
        </row>
        <row r="4745">
          <cell r="P4745" t="str">
            <v>__</v>
          </cell>
          <cell r="Q4745" t="str">
            <v/>
          </cell>
          <cell r="R4745" t="str">
            <v/>
          </cell>
        </row>
        <row r="4746">
          <cell r="P4746" t="str">
            <v>__</v>
          </cell>
          <cell r="Q4746" t="str">
            <v/>
          </cell>
          <cell r="R4746" t="str">
            <v/>
          </cell>
        </row>
        <row r="4747">
          <cell r="P4747" t="str">
            <v>__</v>
          </cell>
          <cell r="Q4747" t="str">
            <v/>
          </cell>
          <cell r="R4747" t="str">
            <v/>
          </cell>
        </row>
        <row r="4748">
          <cell r="P4748" t="str">
            <v>__</v>
          </cell>
          <cell r="Q4748" t="str">
            <v/>
          </cell>
          <cell r="R4748" t="str">
            <v/>
          </cell>
        </row>
        <row r="4749">
          <cell r="P4749" t="str">
            <v>__</v>
          </cell>
          <cell r="Q4749" t="str">
            <v/>
          </cell>
          <cell r="R4749" t="str">
            <v/>
          </cell>
        </row>
        <row r="4750">
          <cell r="P4750" t="str">
            <v>__</v>
          </cell>
          <cell r="Q4750" t="str">
            <v/>
          </cell>
          <cell r="R4750" t="str">
            <v/>
          </cell>
        </row>
        <row r="4751">
          <cell r="P4751" t="str">
            <v>__</v>
          </cell>
          <cell r="Q4751" t="str">
            <v/>
          </cell>
          <cell r="R4751" t="str">
            <v/>
          </cell>
        </row>
        <row r="4752">
          <cell r="P4752" t="str">
            <v>__</v>
          </cell>
          <cell r="Q4752" t="str">
            <v/>
          </cell>
          <cell r="R4752" t="str">
            <v/>
          </cell>
        </row>
        <row r="4753">
          <cell r="P4753" t="str">
            <v>__</v>
          </cell>
          <cell r="Q4753" t="str">
            <v/>
          </cell>
          <cell r="R4753" t="str">
            <v/>
          </cell>
        </row>
        <row r="4754">
          <cell r="P4754" t="str">
            <v>__</v>
          </cell>
          <cell r="Q4754" t="str">
            <v/>
          </cell>
          <cell r="R4754" t="str">
            <v/>
          </cell>
        </row>
        <row r="4755">
          <cell r="P4755" t="str">
            <v>__</v>
          </cell>
          <cell r="Q4755" t="str">
            <v/>
          </cell>
          <cell r="R4755" t="str">
            <v/>
          </cell>
        </row>
        <row r="4756">
          <cell r="P4756" t="str">
            <v>__</v>
          </cell>
          <cell r="Q4756" t="str">
            <v/>
          </cell>
          <cell r="R4756" t="str">
            <v/>
          </cell>
        </row>
        <row r="4757">
          <cell r="P4757" t="str">
            <v>__</v>
          </cell>
          <cell r="Q4757" t="str">
            <v/>
          </cell>
          <cell r="R4757" t="str">
            <v/>
          </cell>
        </row>
        <row r="4758">
          <cell r="P4758" t="str">
            <v>__</v>
          </cell>
          <cell r="Q4758" t="str">
            <v/>
          </cell>
          <cell r="R4758" t="str">
            <v/>
          </cell>
        </row>
        <row r="4759">
          <cell r="P4759" t="str">
            <v>__</v>
          </cell>
          <cell r="Q4759" t="str">
            <v/>
          </cell>
          <cell r="R4759" t="str">
            <v/>
          </cell>
        </row>
        <row r="4760">
          <cell r="P4760" t="str">
            <v>__</v>
          </cell>
          <cell r="Q4760" t="str">
            <v/>
          </cell>
          <cell r="R4760" t="str">
            <v/>
          </cell>
        </row>
        <row r="4761">
          <cell r="P4761" t="str">
            <v>__</v>
          </cell>
          <cell r="Q4761" t="str">
            <v/>
          </cell>
          <cell r="R4761" t="str">
            <v/>
          </cell>
        </row>
        <row r="4762">
          <cell r="P4762" t="str">
            <v>__</v>
          </cell>
          <cell r="Q4762" t="str">
            <v/>
          </cell>
          <cell r="R4762" t="str">
            <v/>
          </cell>
        </row>
        <row r="4763">
          <cell r="P4763" t="str">
            <v>__</v>
          </cell>
          <cell r="Q4763" t="str">
            <v/>
          </cell>
          <cell r="R4763" t="str">
            <v/>
          </cell>
        </row>
        <row r="4764">
          <cell r="P4764" t="str">
            <v>__</v>
          </cell>
          <cell r="Q4764" t="str">
            <v/>
          </cell>
          <cell r="R4764" t="str">
            <v/>
          </cell>
        </row>
        <row r="4765">
          <cell r="P4765" t="str">
            <v>__</v>
          </cell>
          <cell r="Q4765" t="str">
            <v/>
          </cell>
          <cell r="R4765" t="str">
            <v/>
          </cell>
        </row>
        <row r="4766">
          <cell r="P4766" t="str">
            <v>__</v>
          </cell>
          <cell r="Q4766" t="str">
            <v/>
          </cell>
          <cell r="R4766" t="str">
            <v/>
          </cell>
        </row>
        <row r="4767">
          <cell r="P4767" t="str">
            <v>__</v>
          </cell>
          <cell r="Q4767" t="str">
            <v/>
          </cell>
          <cell r="R4767" t="str">
            <v/>
          </cell>
        </row>
        <row r="4768">
          <cell r="P4768" t="str">
            <v>__</v>
          </cell>
          <cell r="Q4768" t="str">
            <v/>
          </cell>
          <cell r="R4768" t="str">
            <v/>
          </cell>
        </row>
        <row r="4769">
          <cell r="P4769" t="str">
            <v>__</v>
          </cell>
          <cell r="Q4769" t="str">
            <v/>
          </cell>
          <cell r="R4769" t="str">
            <v/>
          </cell>
        </row>
        <row r="4770">
          <cell r="P4770" t="str">
            <v>__</v>
          </cell>
          <cell r="Q4770" t="str">
            <v/>
          </cell>
          <cell r="R4770" t="str">
            <v/>
          </cell>
        </row>
        <row r="4771">
          <cell r="P4771" t="str">
            <v>__</v>
          </cell>
          <cell r="Q4771" t="str">
            <v/>
          </cell>
          <cell r="R4771" t="str">
            <v/>
          </cell>
        </row>
        <row r="4772">
          <cell r="P4772" t="str">
            <v>__</v>
          </cell>
          <cell r="Q4772" t="str">
            <v/>
          </cell>
          <cell r="R4772" t="str">
            <v/>
          </cell>
        </row>
        <row r="4773">
          <cell r="P4773" t="str">
            <v>__</v>
          </cell>
          <cell r="Q4773" t="str">
            <v/>
          </cell>
          <cell r="R4773" t="str">
            <v/>
          </cell>
        </row>
        <row r="4774">
          <cell r="P4774" t="str">
            <v>__</v>
          </cell>
          <cell r="Q4774" t="str">
            <v/>
          </cell>
          <cell r="R4774" t="str">
            <v/>
          </cell>
        </row>
        <row r="4775">
          <cell r="P4775" t="str">
            <v>__</v>
          </cell>
          <cell r="Q4775" t="str">
            <v/>
          </cell>
          <cell r="R4775" t="str">
            <v/>
          </cell>
        </row>
        <row r="4776">
          <cell r="P4776" t="str">
            <v>__</v>
          </cell>
          <cell r="Q4776" t="str">
            <v/>
          </cell>
          <cell r="R4776" t="str">
            <v/>
          </cell>
        </row>
        <row r="4777">
          <cell r="P4777" t="str">
            <v>__</v>
          </cell>
          <cell r="Q4777" t="str">
            <v/>
          </cell>
          <cell r="R4777" t="str">
            <v/>
          </cell>
        </row>
        <row r="4778">
          <cell r="P4778" t="str">
            <v>__</v>
          </cell>
          <cell r="Q4778" t="str">
            <v/>
          </cell>
          <cell r="R4778" t="str">
            <v/>
          </cell>
        </row>
        <row r="4779">
          <cell r="P4779" t="str">
            <v>__</v>
          </cell>
          <cell r="Q4779" t="str">
            <v/>
          </cell>
          <cell r="R4779" t="str">
            <v/>
          </cell>
        </row>
        <row r="4780">
          <cell r="P4780" t="str">
            <v>__</v>
          </cell>
          <cell r="Q4780" t="str">
            <v/>
          </cell>
          <cell r="R4780" t="str">
            <v/>
          </cell>
        </row>
        <row r="4781">
          <cell r="P4781" t="str">
            <v>__</v>
          </cell>
          <cell r="Q4781" t="str">
            <v/>
          </cell>
          <cell r="R4781" t="str">
            <v/>
          </cell>
        </row>
        <row r="4782">
          <cell r="P4782" t="str">
            <v>__</v>
          </cell>
          <cell r="Q4782" t="str">
            <v/>
          </cell>
          <cell r="R4782" t="str">
            <v/>
          </cell>
        </row>
        <row r="4783">
          <cell r="P4783" t="str">
            <v>__</v>
          </cell>
          <cell r="Q4783" t="str">
            <v/>
          </cell>
          <cell r="R4783" t="str">
            <v/>
          </cell>
        </row>
        <row r="4784">
          <cell r="P4784" t="str">
            <v>__</v>
          </cell>
          <cell r="Q4784" t="str">
            <v/>
          </cell>
          <cell r="R4784" t="str">
            <v/>
          </cell>
        </row>
        <row r="4785">
          <cell r="P4785" t="str">
            <v>__</v>
          </cell>
          <cell r="Q4785" t="str">
            <v/>
          </cell>
          <cell r="R4785" t="str">
            <v/>
          </cell>
        </row>
        <row r="4786">
          <cell r="P4786" t="str">
            <v>__</v>
          </cell>
          <cell r="Q4786" t="str">
            <v/>
          </cell>
          <cell r="R4786" t="str">
            <v/>
          </cell>
        </row>
        <row r="4787">
          <cell r="P4787" t="str">
            <v>__</v>
          </cell>
          <cell r="Q4787" t="str">
            <v/>
          </cell>
          <cell r="R4787" t="str">
            <v/>
          </cell>
        </row>
        <row r="4788">
          <cell r="P4788" t="str">
            <v>__</v>
          </cell>
          <cell r="Q4788" t="str">
            <v/>
          </cell>
          <cell r="R4788" t="str">
            <v/>
          </cell>
        </row>
        <row r="4789">
          <cell r="P4789" t="str">
            <v>__</v>
          </cell>
          <cell r="Q4789" t="str">
            <v/>
          </cell>
          <cell r="R4789" t="str">
            <v/>
          </cell>
        </row>
        <row r="4790">
          <cell r="P4790" t="str">
            <v>__</v>
          </cell>
          <cell r="Q4790" t="str">
            <v/>
          </cell>
          <cell r="R4790" t="str">
            <v/>
          </cell>
        </row>
        <row r="4791">
          <cell r="P4791" t="str">
            <v>__</v>
          </cell>
          <cell r="Q4791" t="str">
            <v/>
          </cell>
          <cell r="R4791" t="str">
            <v/>
          </cell>
        </row>
        <row r="4792">
          <cell r="P4792" t="str">
            <v>__</v>
          </cell>
          <cell r="Q4792" t="str">
            <v/>
          </cell>
          <cell r="R4792" t="str">
            <v/>
          </cell>
        </row>
        <row r="4793">
          <cell r="P4793" t="str">
            <v>__</v>
          </cell>
          <cell r="Q4793" t="str">
            <v/>
          </cell>
          <cell r="R4793" t="str">
            <v/>
          </cell>
        </row>
        <row r="4794">
          <cell r="P4794" t="str">
            <v>__</v>
          </cell>
          <cell r="Q4794" t="str">
            <v/>
          </cell>
          <cell r="R4794" t="str">
            <v/>
          </cell>
        </row>
        <row r="4795">
          <cell r="P4795" t="str">
            <v>__</v>
          </cell>
          <cell r="Q4795" t="str">
            <v/>
          </cell>
          <cell r="R4795" t="str">
            <v/>
          </cell>
        </row>
        <row r="4796">
          <cell r="P4796" t="str">
            <v>__</v>
          </cell>
          <cell r="Q4796" t="str">
            <v/>
          </cell>
          <cell r="R4796" t="str">
            <v/>
          </cell>
        </row>
        <row r="4797">
          <cell r="P4797" t="str">
            <v>__</v>
          </cell>
          <cell r="Q4797" t="str">
            <v/>
          </cell>
          <cell r="R4797" t="str">
            <v/>
          </cell>
        </row>
        <row r="4798">
          <cell r="P4798" t="str">
            <v>__</v>
          </cell>
          <cell r="Q4798" t="str">
            <v/>
          </cell>
          <cell r="R4798" t="str">
            <v/>
          </cell>
        </row>
        <row r="4799">
          <cell r="P4799" t="str">
            <v>__</v>
          </cell>
          <cell r="Q4799" t="str">
            <v/>
          </cell>
          <cell r="R4799" t="str">
            <v/>
          </cell>
        </row>
        <row r="4800">
          <cell r="P4800" t="str">
            <v>__</v>
          </cell>
          <cell r="Q4800" t="str">
            <v/>
          </cell>
          <cell r="R4800" t="str">
            <v/>
          </cell>
        </row>
        <row r="4801">
          <cell r="P4801" t="str">
            <v>__</v>
          </cell>
          <cell r="Q4801" t="str">
            <v/>
          </cell>
          <cell r="R4801" t="str">
            <v/>
          </cell>
        </row>
        <row r="4802">
          <cell r="P4802" t="str">
            <v>__</v>
          </cell>
          <cell r="Q4802" t="str">
            <v/>
          </cell>
          <cell r="R4802" t="str">
            <v/>
          </cell>
        </row>
        <row r="4803">
          <cell r="P4803" t="str">
            <v>__</v>
          </cell>
          <cell r="Q4803" t="str">
            <v/>
          </cell>
          <cell r="R4803" t="str">
            <v/>
          </cell>
        </row>
        <row r="4804">
          <cell r="P4804" t="str">
            <v>__</v>
          </cell>
          <cell r="Q4804" t="str">
            <v/>
          </cell>
          <cell r="R4804" t="str">
            <v/>
          </cell>
        </row>
        <row r="4805">
          <cell r="P4805" t="str">
            <v>__</v>
          </cell>
          <cell r="Q4805" t="str">
            <v/>
          </cell>
          <cell r="R4805" t="str">
            <v/>
          </cell>
        </row>
        <row r="4806">
          <cell r="P4806" t="str">
            <v>__</v>
          </cell>
          <cell r="Q4806" t="str">
            <v/>
          </cell>
          <cell r="R4806" t="str">
            <v/>
          </cell>
        </row>
        <row r="4807">
          <cell r="P4807" t="str">
            <v>__</v>
          </cell>
          <cell r="Q4807" t="str">
            <v/>
          </cell>
          <cell r="R4807" t="str">
            <v/>
          </cell>
        </row>
        <row r="4808">
          <cell r="P4808" t="str">
            <v>__</v>
          </cell>
          <cell r="Q4808" t="str">
            <v/>
          </cell>
          <cell r="R4808" t="str">
            <v/>
          </cell>
        </row>
        <row r="4809">
          <cell r="P4809" t="str">
            <v>__</v>
          </cell>
          <cell r="Q4809" t="str">
            <v/>
          </cell>
          <cell r="R4809" t="str">
            <v/>
          </cell>
        </row>
        <row r="4810">
          <cell r="P4810" t="str">
            <v>__</v>
          </cell>
          <cell r="Q4810" t="str">
            <v/>
          </cell>
          <cell r="R4810" t="str">
            <v/>
          </cell>
        </row>
        <row r="4811">
          <cell r="P4811" t="str">
            <v>__</v>
          </cell>
          <cell r="Q4811" t="str">
            <v/>
          </cell>
          <cell r="R4811" t="str">
            <v/>
          </cell>
        </row>
        <row r="4812">
          <cell r="P4812" t="str">
            <v>__</v>
          </cell>
          <cell r="Q4812" t="str">
            <v/>
          </cell>
          <cell r="R4812" t="str">
            <v/>
          </cell>
        </row>
        <row r="4813">
          <cell r="P4813" t="str">
            <v>__</v>
          </cell>
          <cell r="Q4813" t="str">
            <v/>
          </cell>
          <cell r="R4813" t="str">
            <v/>
          </cell>
        </row>
        <row r="4814">
          <cell r="P4814" t="str">
            <v>__</v>
          </cell>
          <cell r="Q4814" t="str">
            <v/>
          </cell>
          <cell r="R4814" t="str">
            <v/>
          </cell>
        </row>
        <row r="4815">
          <cell r="P4815" t="str">
            <v>__</v>
          </cell>
          <cell r="Q4815" t="str">
            <v/>
          </cell>
          <cell r="R4815" t="str">
            <v/>
          </cell>
        </row>
        <row r="4816">
          <cell r="P4816" t="str">
            <v>__</v>
          </cell>
          <cell r="Q4816" t="str">
            <v/>
          </cell>
          <cell r="R4816" t="str">
            <v/>
          </cell>
        </row>
        <row r="4817">
          <cell r="P4817" t="str">
            <v>__</v>
          </cell>
          <cell r="Q4817" t="str">
            <v/>
          </cell>
          <cell r="R4817" t="str">
            <v/>
          </cell>
        </row>
        <row r="4818">
          <cell r="P4818" t="str">
            <v>__</v>
          </cell>
          <cell r="Q4818" t="str">
            <v/>
          </cell>
          <cell r="R4818" t="str">
            <v/>
          </cell>
        </row>
        <row r="4819">
          <cell r="P4819" t="str">
            <v>__</v>
          </cell>
          <cell r="Q4819" t="str">
            <v/>
          </cell>
          <cell r="R4819" t="str">
            <v/>
          </cell>
        </row>
        <row r="4820">
          <cell r="P4820" t="str">
            <v>__</v>
          </cell>
          <cell r="Q4820" t="str">
            <v/>
          </cell>
          <cell r="R4820" t="str">
            <v/>
          </cell>
        </row>
        <row r="4821">
          <cell r="P4821" t="str">
            <v>__</v>
          </cell>
          <cell r="Q4821" t="str">
            <v/>
          </cell>
          <cell r="R4821" t="str">
            <v/>
          </cell>
        </row>
        <row r="4822">
          <cell r="P4822" t="str">
            <v>__</v>
          </cell>
          <cell r="Q4822" t="str">
            <v/>
          </cell>
          <cell r="R4822" t="str">
            <v/>
          </cell>
        </row>
        <row r="4823">
          <cell r="P4823" t="str">
            <v>__</v>
          </cell>
          <cell r="Q4823" t="str">
            <v/>
          </cell>
          <cell r="R4823" t="str">
            <v/>
          </cell>
        </row>
        <row r="4824">
          <cell r="P4824" t="str">
            <v>__</v>
          </cell>
          <cell r="Q4824" t="str">
            <v/>
          </cell>
          <cell r="R4824" t="str">
            <v/>
          </cell>
        </row>
        <row r="4825">
          <cell r="P4825" t="str">
            <v>__</v>
          </cell>
          <cell r="Q4825" t="str">
            <v/>
          </cell>
          <cell r="R4825" t="str">
            <v/>
          </cell>
        </row>
        <row r="4826">
          <cell r="P4826" t="str">
            <v>__</v>
          </cell>
          <cell r="Q4826" t="str">
            <v/>
          </cell>
          <cell r="R4826" t="str">
            <v/>
          </cell>
        </row>
        <row r="4827">
          <cell r="P4827" t="str">
            <v>__</v>
          </cell>
          <cell r="Q4827" t="str">
            <v/>
          </cell>
          <cell r="R4827" t="str">
            <v/>
          </cell>
        </row>
        <row r="4828">
          <cell r="P4828" t="str">
            <v>__</v>
          </cell>
          <cell r="Q4828" t="str">
            <v/>
          </cell>
          <cell r="R4828" t="str">
            <v/>
          </cell>
        </row>
        <row r="4829">
          <cell r="P4829" t="str">
            <v>__</v>
          </cell>
          <cell r="Q4829" t="str">
            <v/>
          </cell>
          <cell r="R4829" t="str">
            <v/>
          </cell>
        </row>
        <row r="4830">
          <cell r="P4830" t="str">
            <v>__</v>
          </cell>
          <cell r="Q4830" t="str">
            <v/>
          </cell>
          <cell r="R4830" t="str">
            <v/>
          </cell>
        </row>
        <row r="4831">
          <cell r="P4831" t="str">
            <v>__</v>
          </cell>
          <cell r="Q4831" t="str">
            <v/>
          </cell>
          <cell r="R4831" t="str">
            <v/>
          </cell>
        </row>
        <row r="4832">
          <cell r="P4832" t="str">
            <v>__</v>
          </cell>
          <cell r="Q4832" t="str">
            <v/>
          </cell>
          <cell r="R4832" t="str">
            <v/>
          </cell>
        </row>
        <row r="4833">
          <cell r="P4833" t="str">
            <v>__</v>
          </cell>
          <cell r="Q4833" t="str">
            <v/>
          </cell>
          <cell r="R4833" t="str">
            <v/>
          </cell>
        </row>
        <row r="4834">
          <cell r="P4834" t="str">
            <v>__</v>
          </cell>
          <cell r="Q4834" t="str">
            <v/>
          </cell>
          <cell r="R4834" t="str">
            <v/>
          </cell>
        </row>
        <row r="4835">
          <cell r="P4835" t="str">
            <v>__</v>
          </cell>
          <cell r="Q4835" t="str">
            <v/>
          </cell>
          <cell r="R4835" t="str">
            <v/>
          </cell>
        </row>
        <row r="4836">
          <cell r="P4836" t="str">
            <v>__</v>
          </cell>
          <cell r="Q4836" t="str">
            <v/>
          </cell>
          <cell r="R4836" t="str">
            <v/>
          </cell>
        </row>
        <row r="4837">
          <cell r="P4837" t="str">
            <v>__</v>
          </cell>
          <cell r="Q4837" t="str">
            <v/>
          </cell>
          <cell r="R4837" t="str">
            <v/>
          </cell>
        </row>
        <row r="4838">
          <cell r="P4838" t="str">
            <v>__</v>
          </cell>
          <cell r="Q4838" t="str">
            <v/>
          </cell>
          <cell r="R4838" t="str">
            <v/>
          </cell>
        </row>
        <row r="4839">
          <cell r="P4839" t="str">
            <v>__</v>
          </cell>
          <cell r="Q4839" t="str">
            <v/>
          </cell>
          <cell r="R4839" t="str">
            <v/>
          </cell>
        </row>
        <row r="4840">
          <cell r="P4840" t="str">
            <v>__</v>
          </cell>
          <cell r="Q4840" t="str">
            <v/>
          </cell>
          <cell r="R4840" t="str">
            <v/>
          </cell>
        </row>
        <row r="4841">
          <cell r="P4841" t="str">
            <v>__</v>
          </cell>
          <cell r="Q4841" t="str">
            <v/>
          </cell>
          <cell r="R4841" t="str">
            <v/>
          </cell>
        </row>
        <row r="4842">
          <cell r="P4842" t="str">
            <v>__</v>
          </cell>
          <cell r="Q4842" t="str">
            <v/>
          </cell>
          <cell r="R4842" t="str">
            <v/>
          </cell>
        </row>
        <row r="4843">
          <cell r="P4843" t="str">
            <v>__</v>
          </cell>
          <cell r="Q4843" t="str">
            <v/>
          </cell>
          <cell r="R4843" t="str">
            <v/>
          </cell>
        </row>
        <row r="4844">
          <cell r="P4844" t="str">
            <v>__</v>
          </cell>
          <cell r="Q4844" t="str">
            <v/>
          </cell>
          <cell r="R4844" t="str">
            <v/>
          </cell>
        </row>
        <row r="4845">
          <cell r="P4845" t="str">
            <v>__</v>
          </cell>
          <cell r="Q4845" t="str">
            <v/>
          </cell>
          <cell r="R4845" t="str">
            <v/>
          </cell>
        </row>
        <row r="4846">
          <cell r="P4846" t="str">
            <v>__</v>
          </cell>
          <cell r="Q4846" t="str">
            <v/>
          </cell>
          <cell r="R4846" t="str">
            <v/>
          </cell>
        </row>
        <row r="4847">
          <cell r="P4847" t="str">
            <v>__</v>
          </cell>
          <cell r="Q4847" t="str">
            <v/>
          </cell>
          <cell r="R4847" t="str">
            <v/>
          </cell>
        </row>
        <row r="4848">
          <cell r="P4848" t="str">
            <v>__</v>
          </cell>
          <cell r="Q4848" t="str">
            <v/>
          </cell>
          <cell r="R4848" t="str">
            <v/>
          </cell>
        </row>
        <row r="4849">
          <cell r="P4849" t="str">
            <v>__</v>
          </cell>
          <cell r="Q4849" t="str">
            <v/>
          </cell>
          <cell r="R4849" t="str">
            <v/>
          </cell>
        </row>
        <row r="4850">
          <cell r="P4850" t="str">
            <v>__</v>
          </cell>
          <cell r="Q4850" t="str">
            <v/>
          </cell>
          <cell r="R4850" t="str">
            <v/>
          </cell>
        </row>
        <row r="4851">
          <cell r="P4851" t="str">
            <v>__</v>
          </cell>
          <cell r="Q4851" t="str">
            <v/>
          </cell>
          <cell r="R4851" t="str">
            <v/>
          </cell>
        </row>
        <row r="4852">
          <cell r="P4852" t="str">
            <v>__</v>
          </cell>
          <cell r="Q4852" t="str">
            <v/>
          </cell>
          <cell r="R4852" t="str">
            <v/>
          </cell>
        </row>
        <row r="4853">
          <cell r="P4853" t="str">
            <v>__</v>
          </cell>
          <cell r="Q4853" t="str">
            <v/>
          </cell>
          <cell r="R4853" t="str">
            <v/>
          </cell>
        </row>
        <row r="4854">
          <cell r="P4854" t="str">
            <v>__</v>
          </cell>
          <cell r="Q4854" t="str">
            <v/>
          </cell>
          <cell r="R4854" t="str">
            <v/>
          </cell>
        </row>
        <row r="4855">
          <cell r="P4855" t="str">
            <v>__</v>
          </cell>
          <cell r="Q4855" t="str">
            <v/>
          </cell>
          <cell r="R4855" t="str">
            <v/>
          </cell>
        </row>
        <row r="4856">
          <cell r="P4856" t="str">
            <v>__</v>
          </cell>
          <cell r="Q4856" t="str">
            <v/>
          </cell>
          <cell r="R4856" t="str">
            <v/>
          </cell>
        </row>
        <row r="4857">
          <cell r="P4857" t="str">
            <v>__</v>
          </cell>
          <cell r="Q4857" t="str">
            <v/>
          </cell>
          <cell r="R4857" t="str">
            <v/>
          </cell>
        </row>
        <row r="4858">
          <cell r="P4858" t="str">
            <v>__</v>
          </cell>
          <cell r="Q4858" t="str">
            <v/>
          </cell>
          <cell r="R4858" t="str">
            <v/>
          </cell>
        </row>
        <row r="4859">
          <cell r="P4859" t="str">
            <v>__</v>
          </cell>
          <cell r="Q4859" t="str">
            <v/>
          </cell>
          <cell r="R4859" t="str">
            <v/>
          </cell>
        </row>
        <row r="4860">
          <cell r="P4860" t="str">
            <v>__</v>
          </cell>
          <cell r="Q4860" t="str">
            <v/>
          </cell>
          <cell r="R4860" t="str">
            <v/>
          </cell>
        </row>
        <row r="4861">
          <cell r="P4861" t="str">
            <v>__</v>
          </cell>
          <cell r="Q4861" t="str">
            <v/>
          </cell>
          <cell r="R4861" t="str">
            <v/>
          </cell>
        </row>
        <row r="4862">
          <cell r="P4862" t="str">
            <v>__</v>
          </cell>
          <cell r="Q4862" t="str">
            <v/>
          </cell>
          <cell r="R4862" t="str">
            <v/>
          </cell>
        </row>
        <row r="4863">
          <cell r="P4863" t="str">
            <v>__</v>
          </cell>
          <cell r="Q4863" t="str">
            <v/>
          </cell>
          <cell r="R4863" t="str">
            <v/>
          </cell>
        </row>
        <row r="4864">
          <cell r="P4864" t="str">
            <v>__</v>
          </cell>
          <cell r="Q4864" t="str">
            <v/>
          </cell>
          <cell r="R4864" t="str">
            <v/>
          </cell>
        </row>
        <row r="4865">
          <cell r="P4865" t="str">
            <v>__</v>
          </cell>
          <cell r="Q4865" t="str">
            <v/>
          </cell>
          <cell r="R4865" t="str">
            <v/>
          </cell>
        </row>
        <row r="4866">
          <cell r="P4866" t="str">
            <v>__</v>
          </cell>
          <cell r="Q4866" t="str">
            <v/>
          </cell>
          <cell r="R4866" t="str">
            <v/>
          </cell>
        </row>
        <row r="4867">
          <cell r="P4867" t="str">
            <v>__</v>
          </cell>
          <cell r="Q4867" t="str">
            <v/>
          </cell>
          <cell r="R4867" t="str">
            <v/>
          </cell>
        </row>
        <row r="4868">
          <cell r="P4868" t="str">
            <v>__</v>
          </cell>
          <cell r="Q4868" t="str">
            <v/>
          </cell>
          <cell r="R4868" t="str">
            <v/>
          </cell>
        </row>
        <row r="4869">
          <cell r="P4869" t="str">
            <v>__</v>
          </cell>
          <cell r="Q4869" t="str">
            <v/>
          </cell>
          <cell r="R4869" t="str">
            <v/>
          </cell>
        </row>
        <row r="4870">
          <cell r="P4870" t="str">
            <v>__</v>
          </cell>
          <cell r="Q4870" t="str">
            <v/>
          </cell>
          <cell r="R4870" t="str">
            <v/>
          </cell>
        </row>
        <row r="4871">
          <cell r="P4871" t="str">
            <v>__</v>
          </cell>
          <cell r="Q4871" t="str">
            <v/>
          </cell>
          <cell r="R4871" t="str">
            <v/>
          </cell>
        </row>
        <row r="4872">
          <cell r="P4872" t="str">
            <v>__</v>
          </cell>
          <cell r="Q4872" t="str">
            <v/>
          </cell>
          <cell r="R4872" t="str">
            <v/>
          </cell>
        </row>
        <row r="4873">
          <cell r="P4873" t="str">
            <v>__</v>
          </cell>
          <cell r="Q4873" t="str">
            <v/>
          </cell>
          <cell r="R4873" t="str">
            <v/>
          </cell>
        </row>
        <row r="4874">
          <cell r="P4874" t="str">
            <v>__</v>
          </cell>
          <cell r="Q4874" t="str">
            <v/>
          </cell>
          <cell r="R4874" t="str">
            <v/>
          </cell>
        </row>
        <row r="4875">
          <cell r="P4875" t="str">
            <v>__</v>
          </cell>
          <cell r="Q4875" t="str">
            <v/>
          </cell>
          <cell r="R4875" t="str">
            <v/>
          </cell>
        </row>
        <row r="4876">
          <cell r="P4876" t="str">
            <v>__</v>
          </cell>
          <cell r="Q4876" t="str">
            <v/>
          </cell>
          <cell r="R4876" t="str">
            <v/>
          </cell>
        </row>
        <row r="4877">
          <cell r="P4877" t="str">
            <v>__</v>
          </cell>
          <cell r="Q4877" t="str">
            <v/>
          </cell>
          <cell r="R4877" t="str">
            <v/>
          </cell>
        </row>
        <row r="4878">
          <cell r="P4878" t="str">
            <v>__</v>
          </cell>
          <cell r="Q4878" t="str">
            <v/>
          </cell>
          <cell r="R4878" t="str">
            <v/>
          </cell>
        </row>
        <row r="4879">
          <cell r="P4879" t="str">
            <v>__</v>
          </cell>
          <cell r="Q4879" t="str">
            <v/>
          </cell>
          <cell r="R4879" t="str">
            <v/>
          </cell>
        </row>
        <row r="4880">
          <cell r="P4880" t="str">
            <v>__</v>
          </cell>
          <cell r="Q4880" t="str">
            <v/>
          </cell>
          <cell r="R4880" t="str">
            <v/>
          </cell>
        </row>
        <row r="4881">
          <cell r="P4881" t="str">
            <v>__</v>
          </cell>
          <cell r="Q4881" t="str">
            <v/>
          </cell>
          <cell r="R4881" t="str">
            <v/>
          </cell>
        </row>
        <row r="4882">
          <cell r="P4882" t="str">
            <v>__</v>
          </cell>
          <cell r="Q4882" t="str">
            <v/>
          </cell>
          <cell r="R4882" t="str">
            <v/>
          </cell>
        </row>
        <row r="4883">
          <cell r="P4883" t="str">
            <v>__</v>
          </cell>
          <cell r="Q4883" t="str">
            <v/>
          </cell>
          <cell r="R4883" t="str">
            <v/>
          </cell>
        </row>
        <row r="4884">
          <cell r="P4884" t="str">
            <v>__</v>
          </cell>
          <cell r="Q4884" t="str">
            <v/>
          </cell>
          <cell r="R4884" t="str">
            <v/>
          </cell>
        </row>
        <row r="4885">
          <cell r="P4885" t="str">
            <v>__</v>
          </cell>
          <cell r="Q4885" t="str">
            <v/>
          </cell>
          <cell r="R4885" t="str">
            <v/>
          </cell>
        </row>
        <row r="4886">
          <cell r="P4886" t="str">
            <v>__</v>
          </cell>
          <cell r="Q4886" t="str">
            <v/>
          </cell>
          <cell r="R4886" t="str">
            <v/>
          </cell>
        </row>
        <row r="4887">
          <cell r="P4887" t="str">
            <v>__</v>
          </cell>
          <cell r="Q4887" t="str">
            <v/>
          </cell>
          <cell r="R4887" t="str">
            <v/>
          </cell>
        </row>
        <row r="4888">
          <cell r="P4888" t="str">
            <v>__</v>
          </cell>
          <cell r="Q4888" t="str">
            <v/>
          </cell>
          <cell r="R4888" t="str">
            <v/>
          </cell>
        </row>
        <row r="4889">
          <cell r="P4889" t="str">
            <v>__</v>
          </cell>
          <cell r="Q4889" t="str">
            <v/>
          </cell>
          <cell r="R4889" t="str">
            <v/>
          </cell>
        </row>
        <row r="4890">
          <cell r="P4890" t="str">
            <v>__</v>
          </cell>
          <cell r="Q4890" t="str">
            <v/>
          </cell>
          <cell r="R4890" t="str">
            <v/>
          </cell>
        </row>
        <row r="4891">
          <cell r="P4891" t="str">
            <v>__</v>
          </cell>
          <cell r="Q4891" t="str">
            <v/>
          </cell>
          <cell r="R4891" t="str">
            <v/>
          </cell>
        </row>
        <row r="4892">
          <cell r="P4892" t="str">
            <v>__</v>
          </cell>
          <cell r="Q4892" t="str">
            <v/>
          </cell>
          <cell r="R4892" t="str">
            <v/>
          </cell>
        </row>
        <row r="4893">
          <cell r="P4893" t="str">
            <v>__</v>
          </cell>
          <cell r="Q4893" t="str">
            <v/>
          </cell>
          <cell r="R4893" t="str">
            <v/>
          </cell>
        </row>
        <row r="4894">
          <cell r="P4894" t="str">
            <v>__</v>
          </cell>
          <cell r="Q4894" t="str">
            <v/>
          </cell>
          <cell r="R4894" t="str">
            <v/>
          </cell>
        </row>
        <row r="4895">
          <cell r="P4895" t="str">
            <v>__</v>
          </cell>
          <cell r="Q4895" t="str">
            <v/>
          </cell>
          <cell r="R4895" t="str">
            <v/>
          </cell>
        </row>
        <row r="4896">
          <cell r="P4896" t="str">
            <v>__</v>
          </cell>
          <cell r="Q4896" t="str">
            <v/>
          </cell>
          <cell r="R4896" t="str">
            <v/>
          </cell>
        </row>
        <row r="4897">
          <cell r="P4897" t="str">
            <v>__</v>
          </cell>
          <cell r="Q4897" t="str">
            <v/>
          </cell>
          <cell r="R4897" t="str">
            <v/>
          </cell>
        </row>
        <row r="4898">
          <cell r="P4898" t="str">
            <v>__</v>
          </cell>
          <cell r="Q4898" t="str">
            <v/>
          </cell>
          <cell r="R4898" t="str">
            <v/>
          </cell>
        </row>
        <row r="4899">
          <cell r="P4899" t="str">
            <v>__</v>
          </cell>
          <cell r="Q4899" t="str">
            <v/>
          </cell>
          <cell r="R4899" t="str">
            <v/>
          </cell>
        </row>
        <row r="4900">
          <cell r="P4900" t="str">
            <v>__</v>
          </cell>
          <cell r="Q4900" t="str">
            <v/>
          </cell>
          <cell r="R4900" t="str">
            <v/>
          </cell>
        </row>
        <row r="4901">
          <cell r="P4901" t="str">
            <v>__</v>
          </cell>
          <cell r="Q4901" t="str">
            <v/>
          </cell>
          <cell r="R4901" t="str">
            <v/>
          </cell>
        </row>
        <row r="4902">
          <cell r="P4902" t="str">
            <v>__</v>
          </cell>
          <cell r="Q4902" t="str">
            <v/>
          </cell>
          <cell r="R4902" t="str">
            <v/>
          </cell>
        </row>
        <row r="4903">
          <cell r="P4903" t="str">
            <v>__</v>
          </cell>
          <cell r="Q4903" t="str">
            <v/>
          </cell>
          <cell r="R4903" t="str">
            <v/>
          </cell>
        </row>
        <row r="4904">
          <cell r="P4904" t="str">
            <v>__</v>
          </cell>
          <cell r="Q4904" t="str">
            <v/>
          </cell>
          <cell r="R4904" t="str">
            <v/>
          </cell>
        </row>
        <row r="4905">
          <cell r="P4905" t="str">
            <v>__</v>
          </cell>
          <cell r="Q4905" t="str">
            <v/>
          </cell>
          <cell r="R4905" t="str">
            <v/>
          </cell>
        </row>
        <row r="4906">
          <cell r="P4906" t="str">
            <v>__</v>
          </cell>
          <cell r="Q4906" t="str">
            <v/>
          </cell>
          <cell r="R4906" t="str">
            <v/>
          </cell>
        </row>
        <row r="4907">
          <cell r="P4907" t="str">
            <v>__</v>
          </cell>
          <cell r="Q4907" t="str">
            <v/>
          </cell>
          <cell r="R4907" t="str">
            <v/>
          </cell>
        </row>
        <row r="4908">
          <cell r="P4908" t="str">
            <v>__</v>
          </cell>
          <cell r="Q4908" t="str">
            <v/>
          </cell>
          <cell r="R4908" t="str">
            <v/>
          </cell>
        </row>
        <row r="4909">
          <cell r="P4909" t="str">
            <v>__</v>
          </cell>
          <cell r="Q4909" t="str">
            <v/>
          </cell>
          <cell r="R4909" t="str">
            <v/>
          </cell>
        </row>
        <row r="4910">
          <cell r="P4910" t="str">
            <v>__</v>
          </cell>
          <cell r="Q4910" t="str">
            <v/>
          </cell>
          <cell r="R4910" t="str">
            <v/>
          </cell>
        </row>
        <row r="4911">
          <cell r="P4911" t="str">
            <v>__</v>
          </cell>
          <cell r="Q4911" t="str">
            <v/>
          </cell>
          <cell r="R4911" t="str">
            <v/>
          </cell>
        </row>
        <row r="4912">
          <cell r="P4912" t="str">
            <v>__</v>
          </cell>
          <cell r="Q4912" t="str">
            <v/>
          </cell>
          <cell r="R4912" t="str">
            <v/>
          </cell>
        </row>
        <row r="4913">
          <cell r="P4913" t="str">
            <v>__</v>
          </cell>
          <cell r="Q4913" t="str">
            <v/>
          </cell>
          <cell r="R4913" t="str">
            <v/>
          </cell>
        </row>
        <row r="4914">
          <cell r="P4914" t="str">
            <v>__</v>
          </cell>
          <cell r="Q4914" t="str">
            <v/>
          </cell>
          <cell r="R4914" t="str">
            <v/>
          </cell>
        </row>
        <row r="4915">
          <cell r="P4915" t="str">
            <v>__</v>
          </cell>
          <cell r="Q4915" t="str">
            <v/>
          </cell>
          <cell r="R4915" t="str">
            <v/>
          </cell>
        </row>
        <row r="4916">
          <cell r="P4916" t="str">
            <v>__</v>
          </cell>
          <cell r="Q4916" t="str">
            <v/>
          </cell>
          <cell r="R4916" t="str">
            <v/>
          </cell>
        </row>
        <row r="4917">
          <cell r="P4917" t="str">
            <v>__</v>
          </cell>
          <cell r="Q4917" t="str">
            <v/>
          </cell>
          <cell r="R4917" t="str">
            <v/>
          </cell>
        </row>
        <row r="4918">
          <cell r="P4918" t="str">
            <v>__</v>
          </cell>
          <cell r="Q4918" t="str">
            <v/>
          </cell>
          <cell r="R4918" t="str">
            <v/>
          </cell>
        </row>
        <row r="4919">
          <cell r="P4919" t="str">
            <v>__</v>
          </cell>
          <cell r="Q4919" t="str">
            <v/>
          </cell>
          <cell r="R4919" t="str">
            <v/>
          </cell>
        </row>
        <row r="4920">
          <cell r="P4920" t="str">
            <v>__</v>
          </cell>
          <cell r="Q4920" t="str">
            <v/>
          </cell>
          <cell r="R4920" t="str">
            <v/>
          </cell>
        </row>
        <row r="4921">
          <cell r="P4921" t="str">
            <v>__</v>
          </cell>
          <cell r="Q4921" t="str">
            <v/>
          </cell>
          <cell r="R4921" t="str">
            <v/>
          </cell>
        </row>
        <row r="4922">
          <cell r="P4922" t="str">
            <v>__</v>
          </cell>
          <cell r="Q4922" t="str">
            <v/>
          </cell>
          <cell r="R4922" t="str">
            <v/>
          </cell>
        </row>
        <row r="4923">
          <cell r="P4923" t="str">
            <v>__</v>
          </cell>
          <cell r="Q4923" t="str">
            <v/>
          </cell>
          <cell r="R4923" t="str">
            <v/>
          </cell>
        </row>
        <row r="4924">
          <cell r="P4924" t="str">
            <v>__</v>
          </cell>
          <cell r="Q4924" t="str">
            <v/>
          </cell>
          <cell r="R4924" t="str">
            <v/>
          </cell>
        </row>
        <row r="4925">
          <cell r="P4925" t="str">
            <v>__</v>
          </cell>
          <cell r="Q4925" t="str">
            <v/>
          </cell>
          <cell r="R4925" t="str">
            <v/>
          </cell>
        </row>
        <row r="4926">
          <cell r="P4926" t="str">
            <v>__</v>
          </cell>
          <cell r="Q4926" t="str">
            <v/>
          </cell>
          <cell r="R4926" t="str">
            <v/>
          </cell>
        </row>
        <row r="4927">
          <cell r="P4927" t="str">
            <v>__</v>
          </cell>
          <cell r="Q4927" t="str">
            <v/>
          </cell>
          <cell r="R4927" t="str">
            <v/>
          </cell>
        </row>
        <row r="4928">
          <cell r="P4928" t="str">
            <v>__</v>
          </cell>
          <cell r="Q4928" t="str">
            <v/>
          </cell>
          <cell r="R4928" t="str">
            <v/>
          </cell>
        </row>
        <row r="4929">
          <cell r="P4929" t="str">
            <v>__</v>
          </cell>
          <cell r="Q4929" t="str">
            <v/>
          </cell>
          <cell r="R4929" t="str">
            <v/>
          </cell>
        </row>
        <row r="4930">
          <cell r="P4930" t="str">
            <v>__</v>
          </cell>
          <cell r="Q4930" t="str">
            <v/>
          </cell>
          <cell r="R4930" t="str">
            <v/>
          </cell>
        </row>
        <row r="4931">
          <cell r="P4931" t="str">
            <v>__</v>
          </cell>
          <cell r="Q4931" t="str">
            <v/>
          </cell>
          <cell r="R4931" t="str">
            <v/>
          </cell>
        </row>
        <row r="4932">
          <cell r="P4932" t="str">
            <v>__</v>
          </cell>
          <cell r="Q4932" t="str">
            <v/>
          </cell>
          <cell r="R4932" t="str">
            <v/>
          </cell>
        </row>
        <row r="4933">
          <cell r="P4933" t="str">
            <v>__</v>
          </cell>
          <cell r="Q4933" t="str">
            <v/>
          </cell>
          <cell r="R4933" t="str">
            <v/>
          </cell>
        </row>
        <row r="4934">
          <cell r="P4934" t="str">
            <v>__</v>
          </cell>
          <cell r="Q4934" t="str">
            <v/>
          </cell>
          <cell r="R4934" t="str">
            <v/>
          </cell>
        </row>
        <row r="4935">
          <cell r="P4935" t="str">
            <v>__</v>
          </cell>
          <cell r="Q4935" t="str">
            <v/>
          </cell>
          <cell r="R4935" t="str">
            <v/>
          </cell>
        </row>
        <row r="4936">
          <cell r="P4936" t="str">
            <v>__</v>
          </cell>
          <cell r="Q4936" t="str">
            <v/>
          </cell>
          <cell r="R4936" t="str">
            <v/>
          </cell>
        </row>
        <row r="4937">
          <cell r="P4937" t="str">
            <v>__</v>
          </cell>
          <cell r="Q4937" t="str">
            <v/>
          </cell>
          <cell r="R4937" t="str">
            <v/>
          </cell>
        </row>
        <row r="4938">
          <cell r="P4938" t="str">
            <v>__</v>
          </cell>
          <cell r="Q4938" t="str">
            <v/>
          </cell>
          <cell r="R4938" t="str">
            <v/>
          </cell>
        </row>
        <row r="4939">
          <cell r="P4939" t="str">
            <v>__</v>
          </cell>
          <cell r="Q4939" t="str">
            <v/>
          </cell>
          <cell r="R4939" t="str">
            <v/>
          </cell>
        </row>
        <row r="4940">
          <cell r="P4940" t="str">
            <v>__</v>
          </cell>
          <cell r="Q4940" t="str">
            <v/>
          </cell>
          <cell r="R4940" t="str">
            <v/>
          </cell>
        </row>
        <row r="4941">
          <cell r="P4941" t="str">
            <v>__</v>
          </cell>
          <cell r="Q4941" t="str">
            <v/>
          </cell>
          <cell r="R4941" t="str">
            <v/>
          </cell>
        </row>
        <row r="4942">
          <cell r="P4942" t="str">
            <v>__</v>
          </cell>
          <cell r="Q4942" t="str">
            <v/>
          </cell>
          <cell r="R4942" t="str">
            <v/>
          </cell>
        </row>
        <row r="4943">
          <cell r="P4943" t="str">
            <v>__</v>
          </cell>
          <cell r="Q4943" t="str">
            <v/>
          </cell>
          <cell r="R4943" t="str">
            <v/>
          </cell>
        </row>
        <row r="4944">
          <cell r="P4944" t="str">
            <v>__</v>
          </cell>
          <cell r="Q4944" t="str">
            <v/>
          </cell>
          <cell r="R4944" t="str">
            <v/>
          </cell>
        </row>
        <row r="4945">
          <cell r="P4945" t="str">
            <v>__</v>
          </cell>
          <cell r="Q4945" t="str">
            <v/>
          </cell>
          <cell r="R4945" t="str">
            <v/>
          </cell>
        </row>
        <row r="4946">
          <cell r="P4946" t="str">
            <v>__</v>
          </cell>
          <cell r="Q4946" t="str">
            <v/>
          </cell>
          <cell r="R4946" t="str">
            <v/>
          </cell>
        </row>
        <row r="4947">
          <cell r="P4947" t="str">
            <v>__</v>
          </cell>
          <cell r="Q4947" t="str">
            <v/>
          </cell>
          <cell r="R4947" t="str">
            <v/>
          </cell>
        </row>
        <row r="4948">
          <cell r="P4948" t="str">
            <v>__</v>
          </cell>
          <cell r="Q4948" t="str">
            <v/>
          </cell>
          <cell r="R4948" t="str">
            <v/>
          </cell>
        </row>
        <row r="4949">
          <cell r="P4949" t="str">
            <v>__</v>
          </cell>
          <cell r="Q4949" t="str">
            <v/>
          </cell>
          <cell r="R4949" t="str">
            <v/>
          </cell>
        </row>
        <row r="4950">
          <cell r="P4950" t="str">
            <v>__</v>
          </cell>
          <cell r="Q4950" t="str">
            <v/>
          </cell>
          <cell r="R4950" t="str">
            <v/>
          </cell>
        </row>
        <row r="4951">
          <cell r="P4951" t="str">
            <v>__</v>
          </cell>
          <cell r="Q4951" t="str">
            <v/>
          </cell>
          <cell r="R4951" t="str">
            <v/>
          </cell>
        </row>
        <row r="4952">
          <cell r="P4952" t="str">
            <v>__</v>
          </cell>
          <cell r="Q4952" t="str">
            <v/>
          </cell>
          <cell r="R4952" t="str">
            <v/>
          </cell>
        </row>
        <row r="4953">
          <cell r="P4953" t="str">
            <v>__</v>
          </cell>
          <cell r="Q4953" t="str">
            <v/>
          </cell>
          <cell r="R4953" t="str">
            <v/>
          </cell>
        </row>
        <row r="4954">
          <cell r="P4954" t="str">
            <v>__</v>
          </cell>
          <cell r="Q4954" t="str">
            <v/>
          </cell>
          <cell r="R4954" t="str">
            <v/>
          </cell>
        </row>
        <row r="4955">
          <cell r="P4955" t="str">
            <v>__</v>
          </cell>
          <cell r="Q4955" t="str">
            <v/>
          </cell>
          <cell r="R4955" t="str">
            <v/>
          </cell>
        </row>
        <row r="4956">
          <cell r="P4956" t="str">
            <v>__</v>
          </cell>
          <cell r="Q4956" t="str">
            <v/>
          </cell>
          <cell r="R4956" t="str">
            <v/>
          </cell>
        </row>
        <row r="4957">
          <cell r="P4957" t="str">
            <v>__</v>
          </cell>
          <cell r="Q4957" t="str">
            <v/>
          </cell>
          <cell r="R4957" t="str">
            <v/>
          </cell>
        </row>
        <row r="4958">
          <cell r="P4958" t="str">
            <v>__</v>
          </cell>
          <cell r="Q4958" t="str">
            <v/>
          </cell>
          <cell r="R4958" t="str">
            <v/>
          </cell>
        </row>
        <row r="4959">
          <cell r="P4959" t="str">
            <v>__</v>
          </cell>
          <cell r="Q4959" t="str">
            <v/>
          </cell>
          <cell r="R4959" t="str">
            <v/>
          </cell>
        </row>
        <row r="4960">
          <cell r="P4960" t="str">
            <v>__</v>
          </cell>
          <cell r="Q4960" t="str">
            <v/>
          </cell>
          <cell r="R4960" t="str">
            <v/>
          </cell>
        </row>
        <row r="4961">
          <cell r="P4961" t="str">
            <v>__</v>
          </cell>
          <cell r="Q4961" t="str">
            <v/>
          </cell>
          <cell r="R4961" t="str">
            <v/>
          </cell>
        </row>
        <row r="4962">
          <cell r="P4962" t="str">
            <v>__</v>
          </cell>
          <cell r="Q4962" t="str">
            <v/>
          </cell>
          <cell r="R4962" t="str">
            <v/>
          </cell>
        </row>
        <row r="4963">
          <cell r="P4963" t="str">
            <v>__</v>
          </cell>
          <cell r="Q4963" t="str">
            <v/>
          </cell>
          <cell r="R4963" t="str">
            <v/>
          </cell>
        </row>
        <row r="4964">
          <cell r="P4964" t="str">
            <v>__</v>
          </cell>
          <cell r="Q4964" t="str">
            <v/>
          </cell>
          <cell r="R4964" t="str">
            <v/>
          </cell>
        </row>
        <row r="4965">
          <cell r="P4965" t="str">
            <v>__</v>
          </cell>
          <cell r="Q4965" t="str">
            <v/>
          </cell>
          <cell r="R4965" t="str">
            <v/>
          </cell>
        </row>
        <row r="4966">
          <cell r="P4966" t="str">
            <v>__</v>
          </cell>
          <cell r="Q4966" t="str">
            <v/>
          </cell>
          <cell r="R4966" t="str">
            <v/>
          </cell>
        </row>
        <row r="4967">
          <cell r="P4967" t="str">
            <v>__</v>
          </cell>
          <cell r="Q4967" t="str">
            <v/>
          </cell>
          <cell r="R4967" t="str">
            <v/>
          </cell>
        </row>
        <row r="4968">
          <cell r="P4968" t="str">
            <v>__</v>
          </cell>
          <cell r="Q4968" t="str">
            <v/>
          </cell>
          <cell r="R4968" t="str">
            <v/>
          </cell>
        </row>
        <row r="4969">
          <cell r="P4969" t="str">
            <v>__</v>
          </cell>
          <cell r="Q4969" t="str">
            <v/>
          </cell>
          <cell r="R4969" t="str">
            <v/>
          </cell>
        </row>
        <row r="4970">
          <cell r="P4970" t="str">
            <v>__</v>
          </cell>
          <cell r="Q4970" t="str">
            <v/>
          </cell>
          <cell r="R4970" t="str">
            <v/>
          </cell>
        </row>
        <row r="4971">
          <cell r="P4971" t="str">
            <v>__</v>
          </cell>
          <cell r="Q4971" t="str">
            <v/>
          </cell>
          <cell r="R4971" t="str">
            <v/>
          </cell>
        </row>
        <row r="4972">
          <cell r="P4972" t="str">
            <v>__</v>
          </cell>
          <cell r="Q4972" t="str">
            <v/>
          </cell>
          <cell r="R4972" t="str">
            <v/>
          </cell>
        </row>
        <row r="4973">
          <cell r="P4973" t="str">
            <v>__</v>
          </cell>
          <cell r="Q4973" t="str">
            <v/>
          </cell>
          <cell r="R4973" t="str">
            <v/>
          </cell>
        </row>
        <row r="4974">
          <cell r="P4974" t="str">
            <v>__</v>
          </cell>
          <cell r="Q4974" t="str">
            <v/>
          </cell>
          <cell r="R4974" t="str">
            <v/>
          </cell>
        </row>
        <row r="4975">
          <cell r="P4975" t="str">
            <v>__</v>
          </cell>
          <cell r="Q4975" t="str">
            <v/>
          </cell>
          <cell r="R4975" t="str">
            <v/>
          </cell>
        </row>
        <row r="4976">
          <cell r="P4976" t="str">
            <v>__</v>
          </cell>
          <cell r="Q4976" t="str">
            <v/>
          </cell>
          <cell r="R4976" t="str">
            <v/>
          </cell>
        </row>
        <row r="4977">
          <cell r="P4977" t="str">
            <v>__</v>
          </cell>
          <cell r="Q4977" t="str">
            <v/>
          </cell>
          <cell r="R4977" t="str">
            <v/>
          </cell>
        </row>
        <row r="4978">
          <cell r="P4978" t="str">
            <v>__</v>
          </cell>
          <cell r="Q4978" t="str">
            <v/>
          </cell>
          <cell r="R4978" t="str">
            <v/>
          </cell>
        </row>
        <row r="4979">
          <cell r="P4979" t="str">
            <v>__</v>
          </cell>
          <cell r="Q4979" t="str">
            <v/>
          </cell>
          <cell r="R4979" t="str">
            <v/>
          </cell>
        </row>
        <row r="4980">
          <cell r="P4980" t="str">
            <v>__</v>
          </cell>
          <cell r="Q4980" t="str">
            <v/>
          </cell>
          <cell r="R4980" t="str">
            <v/>
          </cell>
        </row>
        <row r="4981">
          <cell r="P4981" t="str">
            <v>__</v>
          </cell>
          <cell r="Q4981" t="str">
            <v/>
          </cell>
          <cell r="R4981" t="str">
            <v/>
          </cell>
        </row>
        <row r="4982">
          <cell r="P4982" t="str">
            <v>__</v>
          </cell>
          <cell r="Q4982" t="str">
            <v/>
          </cell>
          <cell r="R4982" t="str">
            <v/>
          </cell>
        </row>
        <row r="4983">
          <cell r="P4983" t="str">
            <v>__</v>
          </cell>
          <cell r="Q4983" t="str">
            <v/>
          </cell>
          <cell r="R4983" t="str">
            <v/>
          </cell>
        </row>
        <row r="4984">
          <cell r="P4984" t="str">
            <v>__</v>
          </cell>
          <cell r="Q4984" t="str">
            <v/>
          </cell>
          <cell r="R4984" t="str">
            <v/>
          </cell>
        </row>
        <row r="4985">
          <cell r="P4985" t="str">
            <v>__</v>
          </cell>
          <cell r="Q4985" t="str">
            <v/>
          </cell>
          <cell r="R4985" t="str">
            <v/>
          </cell>
        </row>
        <row r="4986">
          <cell r="P4986" t="str">
            <v>__</v>
          </cell>
          <cell r="Q4986" t="str">
            <v/>
          </cell>
          <cell r="R4986" t="str">
            <v/>
          </cell>
        </row>
        <row r="4987">
          <cell r="P4987" t="str">
            <v>__</v>
          </cell>
          <cell r="Q4987" t="str">
            <v/>
          </cell>
          <cell r="R4987" t="str">
            <v/>
          </cell>
        </row>
        <row r="4988">
          <cell r="P4988" t="str">
            <v>__</v>
          </cell>
          <cell r="Q4988" t="str">
            <v/>
          </cell>
          <cell r="R4988" t="str">
            <v/>
          </cell>
        </row>
        <row r="4989">
          <cell r="P4989" t="str">
            <v>__</v>
          </cell>
          <cell r="Q4989" t="str">
            <v/>
          </cell>
          <cell r="R4989" t="str">
            <v/>
          </cell>
        </row>
        <row r="4990">
          <cell r="P4990" t="str">
            <v>__</v>
          </cell>
          <cell r="Q4990" t="str">
            <v/>
          </cell>
          <cell r="R4990" t="str">
            <v/>
          </cell>
        </row>
        <row r="4991">
          <cell r="P4991" t="str">
            <v>__</v>
          </cell>
          <cell r="Q4991" t="str">
            <v/>
          </cell>
          <cell r="R4991" t="str">
            <v/>
          </cell>
        </row>
        <row r="4992">
          <cell r="P4992" t="str">
            <v>__</v>
          </cell>
          <cell r="Q4992" t="str">
            <v/>
          </cell>
          <cell r="R4992" t="str">
            <v/>
          </cell>
        </row>
        <row r="4993">
          <cell r="P4993" t="str">
            <v>__</v>
          </cell>
          <cell r="Q4993" t="str">
            <v/>
          </cell>
          <cell r="R4993" t="str">
            <v/>
          </cell>
        </row>
        <row r="4994">
          <cell r="P4994" t="str">
            <v>__</v>
          </cell>
          <cell r="Q4994" t="str">
            <v/>
          </cell>
          <cell r="R4994" t="str">
            <v/>
          </cell>
        </row>
        <row r="4995">
          <cell r="P4995" t="str">
            <v>__</v>
          </cell>
          <cell r="Q4995" t="str">
            <v/>
          </cell>
          <cell r="R4995" t="str">
            <v/>
          </cell>
        </row>
        <row r="4996">
          <cell r="P4996" t="str">
            <v>__</v>
          </cell>
          <cell r="Q4996" t="str">
            <v/>
          </cell>
          <cell r="R4996" t="str">
            <v/>
          </cell>
        </row>
        <row r="4997">
          <cell r="P4997" t="str">
            <v>__</v>
          </cell>
          <cell r="Q4997" t="str">
            <v/>
          </cell>
          <cell r="R4997" t="str">
            <v/>
          </cell>
        </row>
        <row r="4998">
          <cell r="P4998" t="str">
            <v>__</v>
          </cell>
          <cell r="Q4998" t="str">
            <v/>
          </cell>
          <cell r="R4998" t="str">
            <v/>
          </cell>
        </row>
        <row r="4999">
          <cell r="P4999" t="str">
            <v>__</v>
          </cell>
          <cell r="Q4999" t="str">
            <v/>
          </cell>
          <cell r="R4999" t="str">
            <v/>
          </cell>
        </row>
        <row r="5000">
          <cell r="P5000" t="str">
            <v>__</v>
          </cell>
          <cell r="Q5000" t="str">
            <v/>
          </cell>
          <cell r="R5000" t="str">
            <v/>
          </cell>
        </row>
        <row r="5001">
          <cell r="P5001" t="str">
            <v>__</v>
          </cell>
          <cell r="Q5001" t="str">
            <v/>
          </cell>
          <cell r="R5001" t="str">
            <v/>
          </cell>
        </row>
        <row r="5002">
          <cell r="P5002" t="str">
            <v>__</v>
          </cell>
          <cell r="Q5002" t="str">
            <v/>
          </cell>
          <cell r="R5002" t="str">
            <v/>
          </cell>
        </row>
        <row r="5003">
          <cell r="P5003" t="str">
            <v>__</v>
          </cell>
          <cell r="Q5003" t="str">
            <v/>
          </cell>
          <cell r="R5003" t="str">
            <v/>
          </cell>
        </row>
        <row r="5004">
          <cell r="P5004" t="str">
            <v>__</v>
          </cell>
          <cell r="Q5004" t="str">
            <v/>
          </cell>
          <cell r="R5004" t="str">
            <v/>
          </cell>
        </row>
        <row r="5005">
          <cell r="P5005" t="str">
            <v>__</v>
          </cell>
          <cell r="Q5005" t="str">
            <v/>
          </cell>
          <cell r="R5005" t="str">
            <v/>
          </cell>
        </row>
        <row r="5006">
          <cell r="P5006" t="str">
            <v>__</v>
          </cell>
          <cell r="Q5006" t="str">
            <v/>
          </cell>
          <cell r="R5006" t="str">
            <v/>
          </cell>
        </row>
        <row r="5007">
          <cell r="P5007" t="str">
            <v>__</v>
          </cell>
          <cell r="Q5007" t="str">
            <v/>
          </cell>
          <cell r="R5007" t="str">
            <v/>
          </cell>
        </row>
        <row r="5008">
          <cell r="P5008" t="str">
            <v>__</v>
          </cell>
          <cell r="Q5008" t="str">
            <v/>
          </cell>
          <cell r="R5008" t="str">
            <v/>
          </cell>
        </row>
        <row r="5009">
          <cell r="P5009" t="str">
            <v>__</v>
          </cell>
          <cell r="Q5009" t="str">
            <v/>
          </cell>
          <cell r="R5009" t="str">
            <v/>
          </cell>
        </row>
        <row r="5010">
          <cell r="P5010" t="str">
            <v>__</v>
          </cell>
          <cell r="Q5010" t="str">
            <v/>
          </cell>
          <cell r="R5010" t="str">
            <v/>
          </cell>
        </row>
        <row r="5011">
          <cell r="P5011" t="str">
            <v>__</v>
          </cell>
          <cell r="Q5011" t="str">
            <v/>
          </cell>
          <cell r="R5011" t="str">
            <v/>
          </cell>
        </row>
        <row r="5012">
          <cell r="P5012" t="str">
            <v>__</v>
          </cell>
          <cell r="Q5012" t="str">
            <v/>
          </cell>
          <cell r="R5012" t="str">
            <v/>
          </cell>
        </row>
        <row r="5013">
          <cell r="P5013" t="str">
            <v>__</v>
          </cell>
          <cell r="Q5013" t="str">
            <v/>
          </cell>
          <cell r="R5013" t="str">
            <v/>
          </cell>
        </row>
        <row r="5014">
          <cell r="P5014" t="str">
            <v>__</v>
          </cell>
          <cell r="Q5014" t="str">
            <v/>
          </cell>
          <cell r="R5014" t="str">
            <v/>
          </cell>
        </row>
        <row r="5015">
          <cell r="P5015" t="str">
            <v>__</v>
          </cell>
          <cell r="Q5015" t="str">
            <v/>
          </cell>
          <cell r="R5015" t="str">
            <v/>
          </cell>
        </row>
        <row r="5016">
          <cell r="P5016" t="str">
            <v>__</v>
          </cell>
          <cell r="Q5016" t="str">
            <v/>
          </cell>
          <cell r="R5016" t="str">
            <v/>
          </cell>
        </row>
        <row r="5017">
          <cell r="P5017" t="str">
            <v>__</v>
          </cell>
          <cell r="Q5017" t="str">
            <v/>
          </cell>
          <cell r="R5017" t="str">
            <v/>
          </cell>
        </row>
        <row r="5018">
          <cell r="P5018" t="str">
            <v>__</v>
          </cell>
          <cell r="Q5018" t="str">
            <v/>
          </cell>
          <cell r="R5018" t="str">
            <v/>
          </cell>
        </row>
        <row r="5019">
          <cell r="P5019" t="str">
            <v>__</v>
          </cell>
          <cell r="Q5019" t="str">
            <v/>
          </cell>
          <cell r="R5019" t="str">
            <v/>
          </cell>
        </row>
        <row r="5020">
          <cell r="P5020" t="str">
            <v>__</v>
          </cell>
          <cell r="Q5020" t="str">
            <v/>
          </cell>
          <cell r="R5020" t="str">
            <v/>
          </cell>
        </row>
        <row r="5021">
          <cell r="P5021" t="str">
            <v>__</v>
          </cell>
          <cell r="Q5021" t="str">
            <v/>
          </cell>
          <cell r="R5021" t="str">
            <v/>
          </cell>
        </row>
        <row r="5022">
          <cell r="P5022" t="str">
            <v>__</v>
          </cell>
          <cell r="Q5022" t="str">
            <v/>
          </cell>
          <cell r="R5022" t="str">
            <v/>
          </cell>
        </row>
        <row r="5023">
          <cell r="P5023" t="str">
            <v>__</v>
          </cell>
          <cell r="Q5023" t="str">
            <v/>
          </cell>
          <cell r="R5023" t="str">
            <v/>
          </cell>
        </row>
        <row r="5024">
          <cell r="P5024" t="str">
            <v>__</v>
          </cell>
          <cell r="Q5024" t="str">
            <v/>
          </cell>
          <cell r="R5024" t="str">
            <v/>
          </cell>
        </row>
        <row r="5025">
          <cell r="P5025" t="str">
            <v>__</v>
          </cell>
          <cell r="Q5025" t="str">
            <v/>
          </cell>
          <cell r="R5025" t="str">
            <v/>
          </cell>
        </row>
        <row r="5026">
          <cell r="P5026" t="str">
            <v>__</v>
          </cell>
          <cell r="Q5026" t="str">
            <v/>
          </cell>
          <cell r="R5026" t="str">
            <v/>
          </cell>
        </row>
        <row r="5027">
          <cell r="P5027" t="str">
            <v>__</v>
          </cell>
          <cell r="Q5027" t="str">
            <v/>
          </cell>
          <cell r="R5027" t="str">
            <v/>
          </cell>
        </row>
        <row r="5028">
          <cell r="P5028" t="str">
            <v>__</v>
          </cell>
          <cell r="Q5028" t="str">
            <v/>
          </cell>
          <cell r="R5028" t="str">
            <v/>
          </cell>
        </row>
        <row r="5029">
          <cell r="P5029" t="str">
            <v>__</v>
          </cell>
          <cell r="Q5029" t="str">
            <v/>
          </cell>
          <cell r="R5029" t="str">
            <v/>
          </cell>
        </row>
        <row r="5030">
          <cell r="P5030" t="str">
            <v>__</v>
          </cell>
          <cell r="Q5030" t="str">
            <v/>
          </cell>
          <cell r="R5030" t="str">
            <v/>
          </cell>
        </row>
        <row r="5031">
          <cell r="P5031" t="str">
            <v>__</v>
          </cell>
          <cell r="Q5031" t="str">
            <v/>
          </cell>
          <cell r="R5031" t="str">
            <v/>
          </cell>
        </row>
        <row r="5032">
          <cell r="P5032" t="str">
            <v>__</v>
          </cell>
          <cell r="Q5032" t="str">
            <v/>
          </cell>
          <cell r="R5032" t="str">
            <v/>
          </cell>
        </row>
        <row r="5033">
          <cell r="P5033" t="str">
            <v>__</v>
          </cell>
          <cell r="Q5033" t="str">
            <v/>
          </cell>
          <cell r="R5033" t="str">
            <v/>
          </cell>
        </row>
        <row r="5034">
          <cell r="P5034" t="str">
            <v>__</v>
          </cell>
          <cell r="Q5034" t="str">
            <v/>
          </cell>
          <cell r="R5034" t="str">
            <v/>
          </cell>
        </row>
        <row r="5035">
          <cell r="P5035" t="str">
            <v>__</v>
          </cell>
          <cell r="Q5035" t="str">
            <v/>
          </cell>
          <cell r="R5035" t="str">
            <v/>
          </cell>
        </row>
        <row r="5036">
          <cell r="P5036" t="str">
            <v>__</v>
          </cell>
          <cell r="Q5036" t="str">
            <v/>
          </cell>
          <cell r="R5036" t="str">
            <v/>
          </cell>
        </row>
        <row r="5037">
          <cell r="P5037" t="str">
            <v>__</v>
          </cell>
          <cell r="Q5037" t="str">
            <v/>
          </cell>
          <cell r="R5037" t="str">
            <v/>
          </cell>
        </row>
        <row r="5038">
          <cell r="P5038" t="str">
            <v>__</v>
          </cell>
          <cell r="Q5038" t="str">
            <v/>
          </cell>
          <cell r="R5038" t="str">
            <v/>
          </cell>
        </row>
        <row r="5039">
          <cell r="P5039" t="str">
            <v>__</v>
          </cell>
          <cell r="Q5039" t="str">
            <v/>
          </cell>
          <cell r="R5039" t="str">
            <v/>
          </cell>
        </row>
        <row r="5040">
          <cell r="P5040" t="str">
            <v>__</v>
          </cell>
          <cell r="Q5040" t="str">
            <v/>
          </cell>
          <cell r="R5040" t="str">
            <v/>
          </cell>
        </row>
        <row r="5041">
          <cell r="P5041" t="str">
            <v>__</v>
          </cell>
          <cell r="Q5041" t="str">
            <v/>
          </cell>
          <cell r="R5041" t="str">
            <v/>
          </cell>
        </row>
        <row r="5042">
          <cell r="P5042" t="str">
            <v>__</v>
          </cell>
          <cell r="Q5042" t="str">
            <v/>
          </cell>
          <cell r="R5042" t="str">
            <v/>
          </cell>
        </row>
        <row r="5043">
          <cell r="P5043" t="str">
            <v>__</v>
          </cell>
          <cell r="Q5043" t="str">
            <v/>
          </cell>
          <cell r="R5043" t="str">
            <v/>
          </cell>
        </row>
        <row r="5044">
          <cell r="P5044" t="str">
            <v>__</v>
          </cell>
          <cell r="Q5044" t="str">
            <v/>
          </cell>
          <cell r="R5044" t="str">
            <v/>
          </cell>
        </row>
        <row r="5045">
          <cell r="P5045" t="str">
            <v>__</v>
          </cell>
          <cell r="Q5045" t="str">
            <v/>
          </cell>
          <cell r="R5045" t="str">
            <v/>
          </cell>
        </row>
        <row r="5046">
          <cell r="P5046" t="str">
            <v>__</v>
          </cell>
          <cell r="Q5046" t="str">
            <v/>
          </cell>
          <cell r="R5046" t="str">
            <v/>
          </cell>
        </row>
        <row r="5047">
          <cell r="P5047" t="str">
            <v>__</v>
          </cell>
          <cell r="Q5047" t="str">
            <v/>
          </cell>
          <cell r="R5047" t="str">
            <v/>
          </cell>
        </row>
        <row r="5048">
          <cell r="P5048" t="str">
            <v>__</v>
          </cell>
          <cell r="Q5048" t="str">
            <v/>
          </cell>
          <cell r="R5048" t="str">
            <v/>
          </cell>
        </row>
        <row r="5049">
          <cell r="P5049" t="str">
            <v>__</v>
          </cell>
          <cell r="Q5049" t="str">
            <v/>
          </cell>
          <cell r="R5049" t="str">
            <v/>
          </cell>
        </row>
        <row r="5050">
          <cell r="P5050" t="str">
            <v>__</v>
          </cell>
          <cell r="Q5050" t="str">
            <v/>
          </cell>
          <cell r="R5050" t="str">
            <v/>
          </cell>
        </row>
        <row r="5051">
          <cell r="P5051" t="str">
            <v>__</v>
          </cell>
          <cell r="Q5051" t="str">
            <v/>
          </cell>
          <cell r="R5051" t="str">
            <v/>
          </cell>
        </row>
        <row r="5052">
          <cell r="P5052" t="str">
            <v>__</v>
          </cell>
          <cell r="Q5052" t="str">
            <v/>
          </cell>
          <cell r="R5052" t="str">
            <v/>
          </cell>
        </row>
        <row r="5053">
          <cell r="P5053" t="str">
            <v>__</v>
          </cell>
          <cell r="Q5053" t="str">
            <v/>
          </cell>
          <cell r="R5053" t="str">
            <v/>
          </cell>
        </row>
        <row r="5054">
          <cell r="P5054" t="str">
            <v>__</v>
          </cell>
          <cell r="Q5054" t="str">
            <v/>
          </cell>
          <cell r="R5054" t="str">
            <v/>
          </cell>
        </row>
        <row r="5055">
          <cell r="P5055" t="str">
            <v>__</v>
          </cell>
          <cell r="Q5055" t="str">
            <v/>
          </cell>
          <cell r="R5055" t="str">
            <v/>
          </cell>
        </row>
        <row r="5056">
          <cell r="P5056" t="str">
            <v>__</v>
          </cell>
          <cell r="Q5056" t="str">
            <v/>
          </cell>
          <cell r="R5056" t="str">
            <v/>
          </cell>
        </row>
        <row r="5057">
          <cell r="P5057" t="str">
            <v>__</v>
          </cell>
          <cell r="Q5057" t="str">
            <v/>
          </cell>
          <cell r="R5057" t="str">
            <v/>
          </cell>
        </row>
        <row r="5058">
          <cell r="P5058" t="str">
            <v>__</v>
          </cell>
          <cell r="Q5058" t="str">
            <v/>
          </cell>
          <cell r="R5058" t="str">
            <v/>
          </cell>
        </row>
        <row r="5059">
          <cell r="P5059" t="str">
            <v>__</v>
          </cell>
          <cell r="Q5059" t="str">
            <v/>
          </cell>
          <cell r="R5059" t="str">
            <v/>
          </cell>
        </row>
        <row r="5060">
          <cell r="P5060" t="str">
            <v>__</v>
          </cell>
          <cell r="Q5060" t="str">
            <v/>
          </cell>
          <cell r="R5060" t="str">
            <v/>
          </cell>
        </row>
        <row r="5061">
          <cell r="P5061" t="str">
            <v>__</v>
          </cell>
          <cell r="Q5061" t="str">
            <v/>
          </cell>
          <cell r="R5061" t="str">
            <v/>
          </cell>
        </row>
        <row r="5062">
          <cell r="P5062" t="str">
            <v>__</v>
          </cell>
          <cell r="Q5062" t="str">
            <v/>
          </cell>
          <cell r="R5062" t="str">
            <v/>
          </cell>
        </row>
        <row r="5063">
          <cell r="P5063" t="str">
            <v>__</v>
          </cell>
          <cell r="Q5063" t="str">
            <v/>
          </cell>
          <cell r="R5063" t="str">
            <v/>
          </cell>
        </row>
        <row r="5064">
          <cell r="P5064" t="str">
            <v>__</v>
          </cell>
          <cell r="Q5064" t="str">
            <v/>
          </cell>
          <cell r="R5064" t="str">
            <v/>
          </cell>
        </row>
        <row r="5065">
          <cell r="P5065" t="str">
            <v>__</v>
          </cell>
          <cell r="Q5065" t="str">
            <v/>
          </cell>
          <cell r="R5065" t="str">
            <v/>
          </cell>
        </row>
        <row r="5066">
          <cell r="P5066" t="str">
            <v>__</v>
          </cell>
          <cell r="Q5066" t="str">
            <v/>
          </cell>
          <cell r="R5066" t="str">
            <v/>
          </cell>
        </row>
        <row r="5067">
          <cell r="P5067" t="str">
            <v>__</v>
          </cell>
          <cell r="Q5067" t="str">
            <v/>
          </cell>
          <cell r="R5067" t="str">
            <v/>
          </cell>
        </row>
        <row r="5068">
          <cell r="P5068" t="str">
            <v>__</v>
          </cell>
          <cell r="Q5068" t="str">
            <v/>
          </cell>
          <cell r="R5068" t="str">
            <v/>
          </cell>
        </row>
        <row r="5069">
          <cell r="P5069" t="str">
            <v>__</v>
          </cell>
          <cell r="Q5069" t="str">
            <v/>
          </cell>
          <cell r="R5069" t="str">
            <v/>
          </cell>
        </row>
        <row r="5070">
          <cell r="P5070" t="str">
            <v>__</v>
          </cell>
          <cell r="Q5070" t="str">
            <v/>
          </cell>
          <cell r="R5070" t="str">
            <v/>
          </cell>
        </row>
        <row r="5071">
          <cell r="P5071" t="str">
            <v>__</v>
          </cell>
          <cell r="Q5071" t="str">
            <v/>
          </cell>
          <cell r="R5071" t="str">
            <v/>
          </cell>
        </row>
        <row r="5072">
          <cell r="P5072" t="str">
            <v>__</v>
          </cell>
          <cell r="Q5072" t="str">
            <v/>
          </cell>
          <cell r="R5072" t="str">
            <v/>
          </cell>
        </row>
        <row r="5073">
          <cell r="P5073" t="str">
            <v>__</v>
          </cell>
          <cell r="Q5073" t="str">
            <v/>
          </cell>
          <cell r="R5073" t="str">
            <v/>
          </cell>
        </row>
        <row r="5074">
          <cell r="P5074" t="str">
            <v>__</v>
          </cell>
          <cell r="Q5074" t="str">
            <v/>
          </cell>
          <cell r="R5074" t="str">
            <v/>
          </cell>
        </row>
        <row r="5075">
          <cell r="P5075" t="str">
            <v>__</v>
          </cell>
          <cell r="Q5075" t="str">
            <v/>
          </cell>
          <cell r="R5075" t="str">
            <v/>
          </cell>
        </row>
        <row r="5076">
          <cell r="P5076" t="str">
            <v>__</v>
          </cell>
          <cell r="Q5076" t="str">
            <v/>
          </cell>
          <cell r="R5076" t="str">
            <v/>
          </cell>
        </row>
        <row r="5077">
          <cell r="P5077" t="str">
            <v>__</v>
          </cell>
          <cell r="Q5077" t="str">
            <v/>
          </cell>
          <cell r="R5077" t="str">
            <v/>
          </cell>
        </row>
        <row r="5078">
          <cell r="P5078" t="str">
            <v>__</v>
          </cell>
          <cell r="Q5078" t="str">
            <v/>
          </cell>
          <cell r="R5078" t="str">
            <v/>
          </cell>
        </row>
        <row r="5079">
          <cell r="P5079" t="str">
            <v>__</v>
          </cell>
          <cell r="Q5079" t="str">
            <v/>
          </cell>
          <cell r="R5079" t="str">
            <v/>
          </cell>
        </row>
        <row r="5080">
          <cell r="P5080" t="str">
            <v>__</v>
          </cell>
          <cell r="Q5080" t="str">
            <v/>
          </cell>
          <cell r="R5080" t="str">
            <v/>
          </cell>
        </row>
        <row r="5081">
          <cell r="P5081" t="str">
            <v>__</v>
          </cell>
          <cell r="Q5081" t="str">
            <v/>
          </cell>
          <cell r="R5081" t="str">
            <v/>
          </cell>
        </row>
        <row r="5082">
          <cell r="P5082" t="str">
            <v>__</v>
          </cell>
          <cell r="Q5082" t="str">
            <v/>
          </cell>
          <cell r="R5082" t="str">
            <v/>
          </cell>
        </row>
        <row r="5083">
          <cell r="P5083" t="str">
            <v>__</v>
          </cell>
          <cell r="Q5083" t="str">
            <v/>
          </cell>
          <cell r="R5083" t="str">
            <v/>
          </cell>
        </row>
        <row r="5084">
          <cell r="P5084" t="str">
            <v>__</v>
          </cell>
          <cell r="Q5084" t="str">
            <v/>
          </cell>
          <cell r="R5084" t="str">
            <v/>
          </cell>
        </row>
        <row r="5085">
          <cell r="P5085" t="str">
            <v>__</v>
          </cell>
          <cell r="Q5085" t="str">
            <v/>
          </cell>
          <cell r="R5085" t="str">
            <v/>
          </cell>
        </row>
        <row r="5086">
          <cell r="P5086" t="str">
            <v>__</v>
          </cell>
          <cell r="Q5086" t="str">
            <v/>
          </cell>
          <cell r="R5086" t="str">
            <v/>
          </cell>
        </row>
        <row r="5087">
          <cell r="P5087" t="str">
            <v>__</v>
          </cell>
          <cell r="Q5087" t="str">
            <v/>
          </cell>
          <cell r="R5087" t="str">
            <v/>
          </cell>
        </row>
        <row r="5088">
          <cell r="P5088" t="str">
            <v>__</v>
          </cell>
          <cell r="Q5088" t="str">
            <v/>
          </cell>
          <cell r="R5088" t="str">
            <v/>
          </cell>
        </row>
        <row r="5089">
          <cell r="P5089" t="str">
            <v>__</v>
          </cell>
          <cell r="Q5089" t="str">
            <v/>
          </cell>
          <cell r="R5089" t="str">
            <v/>
          </cell>
        </row>
        <row r="5090">
          <cell r="P5090" t="str">
            <v>__</v>
          </cell>
          <cell r="Q5090" t="str">
            <v/>
          </cell>
          <cell r="R5090" t="str">
            <v/>
          </cell>
        </row>
        <row r="5091">
          <cell r="P5091" t="str">
            <v>__</v>
          </cell>
          <cell r="Q5091" t="str">
            <v/>
          </cell>
          <cell r="R5091" t="str">
            <v/>
          </cell>
        </row>
        <row r="5092">
          <cell r="P5092" t="str">
            <v>__</v>
          </cell>
          <cell r="Q5092" t="str">
            <v/>
          </cell>
          <cell r="R5092" t="str">
            <v/>
          </cell>
        </row>
        <row r="5093">
          <cell r="P5093" t="str">
            <v>__</v>
          </cell>
          <cell r="Q5093" t="str">
            <v/>
          </cell>
          <cell r="R5093" t="str">
            <v/>
          </cell>
        </row>
        <row r="5094">
          <cell r="P5094" t="str">
            <v>__</v>
          </cell>
          <cell r="Q5094" t="str">
            <v/>
          </cell>
          <cell r="R5094" t="str">
            <v/>
          </cell>
        </row>
        <row r="5095">
          <cell r="P5095" t="str">
            <v>__</v>
          </cell>
          <cell r="Q5095" t="str">
            <v/>
          </cell>
          <cell r="R5095" t="str">
            <v/>
          </cell>
        </row>
        <row r="5096">
          <cell r="P5096" t="str">
            <v>__</v>
          </cell>
          <cell r="Q5096" t="str">
            <v/>
          </cell>
          <cell r="R5096" t="str">
            <v/>
          </cell>
        </row>
        <row r="5097">
          <cell r="P5097" t="str">
            <v>__</v>
          </cell>
          <cell r="Q5097" t="str">
            <v/>
          </cell>
          <cell r="R5097" t="str">
            <v/>
          </cell>
        </row>
        <row r="5098">
          <cell r="P5098" t="str">
            <v>__</v>
          </cell>
          <cell r="Q5098" t="str">
            <v/>
          </cell>
          <cell r="R5098" t="str">
            <v/>
          </cell>
        </row>
        <row r="5099">
          <cell r="P5099" t="str">
            <v>__</v>
          </cell>
          <cell r="Q5099" t="str">
            <v/>
          </cell>
          <cell r="R5099" t="str">
            <v/>
          </cell>
        </row>
        <row r="5100">
          <cell r="P5100" t="str">
            <v>__</v>
          </cell>
          <cell r="Q5100" t="str">
            <v/>
          </cell>
          <cell r="R5100" t="str">
            <v/>
          </cell>
        </row>
        <row r="5101">
          <cell r="P5101" t="str">
            <v>__</v>
          </cell>
          <cell r="Q5101" t="str">
            <v/>
          </cell>
          <cell r="R5101" t="str">
            <v/>
          </cell>
        </row>
        <row r="5102">
          <cell r="P5102" t="str">
            <v>__</v>
          </cell>
          <cell r="Q5102" t="str">
            <v/>
          </cell>
          <cell r="R5102" t="str">
            <v/>
          </cell>
        </row>
        <row r="5103">
          <cell r="P5103" t="str">
            <v>__</v>
          </cell>
          <cell r="Q5103" t="str">
            <v/>
          </cell>
          <cell r="R5103" t="str">
            <v/>
          </cell>
        </row>
        <row r="5104">
          <cell r="P5104" t="str">
            <v>__</v>
          </cell>
          <cell r="Q5104" t="str">
            <v/>
          </cell>
          <cell r="R5104" t="str">
            <v/>
          </cell>
        </row>
        <row r="5105">
          <cell r="P5105" t="str">
            <v>__</v>
          </cell>
          <cell r="Q5105" t="str">
            <v/>
          </cell>
          <cell r="R5105" t="str">
            <v/>
          </cell>
        </row>
        <row r="5106">
          <cell r="P5106" t="str">
            <v>__</v>
          </cell>
          <cell r="Q5106" t="str">
            <v/>
          </cell>
          <cell r="R5106" t="str">
            <v/>
          </cell>
        </row>
        <row r="5107">
          <cell r="P5107" t="str">
            <v>__</v>
          </cell>
          <cell r="Q5107" t="str">
            <v/>
          </cell>
          <cell r="R5107" t="str">
            <v/>
          </cell>
        </row>
        <row r="5108">
          <cell r="P5108" t="str">
            <v>__</v>
          </cell>
          <cell r="Q5108" t="str">
            <v/>
          </cell>
          <cell r="R5108" t="str">
            <v/>
          </cell>
        </row>
        <row r="5109">
          <cell r="P5109" t="str">
            <v>__</v>
          </cell>
          <cell r="Q5109" t="str">
            <v/>
          </cell>
          <cell r="R5109" t="str">
            <v/>
          </cell>
        </row>
        <row r="5110">
          <cell r="P5110" t="str">
            <v>__</v>
          </cell>
          <cell r="Q5110" t="str">
            <v/>
          </cell>
          <cell r="R5110" t="str">
            <v/>
          </cell>
        </row>
        <row r="5111">
          <cell r="P5111" t="str">
            <v>__</v>
          </cell>
          <cell r="Q5111" t="str">
            <v/>
          </cell>
          <cell r="R5111" t="str">
            <v/>
          </cell>
        </row>
        <row r="5112">
          <cell r="P5112" t="str">
            <v>__</v>
          </cell>
          <cell r="Q5112" t="str">
            <v/>
          </cell>
          <cell r="R5112" t="str">
            <v/>
          </cell>
        </row>
        <row r="5113">
          <cell r="P5113" t="str">
            <v>__</v>
          </cell>
          <cell r="Q5113" t="str">
            <v/>
          </cell>
          <cell r="R5113" t="str">
            <v/>
          </cell>
        </row>
        <row r="5114">
          <cell r="P5114" t="str">
            <v>__</v>
          </cell>
          <cell r="Q5114" t="str">
            <v/>
          </cell>
          <cell r="R5114" t="str">
            <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workbookViewId="0">
      <selection activeCell="A3" sqref="A3"/>
    </sheetView>
  </sheetViews>
  <sheetFormatPr defaultRowHeight="15" x14ac:dyDescent="0.25"/>
  <cols>
    <col min="2" max="2" width="9.42578125" customWidth="1"/>
    <col min="3" max="3" width="10.42578125" customWidth="1"/>
    <col min="4" max="4" width="9.42578125" customWidth="1"/>
    <col min="5" max="5" width="10.28515625" customWidth="1"/>
    <col min="6" max="6" width="10" customWidth="1"/>
    <col min="7" max="7" width="11" customWidth="1"/>
    <col min="9" max="11" width="10.28515625" customWidth="1"/>
  </cols>
  <sheetData>
    <row r="1" spans="1:11" ht="15.75" x14ac:dyDescent="0.25">
      <c r="A1" s="11"/>
    </row>
    <row r="2" spans="1:11" ht="15.75" x14ac:dyDescent="0.25">
      <c r="A2" s="11"/>
    </row>
    <row r="3" spans="1:11" ht="15.75" x14ac:dyDescent="0.25">
      <c r="A3" s="11"/>
    </row>
    <row r="5" spans="1:11" ht="15.75" thickBot="1" x14ac:dyDescent="0.3"/>
    <row r="6" spans="1:11" ht="15.75" thickBot="1" x14ac:dyDescent="0.3">
      <c r="B6" s="12" t="s">
        <v>165</v>
      </c>
      <c r="C6" s="13"/>
      <c r="D6" s="14"/>
    </row>
    <row r="7" spans="1:11" ht="16.5" customHeight="1" thickBot="1" x14ac:dyDescent="0.3">
      <c r="B7" s="36" t="s">
        <v>166</v>
      </c>
      <c r="C7" s="37"/>
      <c r="D7" s="37"/>
      <c r="E7" s="37"/>
      <c r="F7" s="37"/>
      <c r="G7" s="37"/>
      <c r="H7" s="37"/>
      <c r="I7" s="37"/>
      <c r="J7" s="37"/>
      <c r="K7" s="38"/>
    </row>
    <row r="8" spans="1:11" ht="16.5" customHeight="1" thickBot="1" x14ac:dyDescent="0.3">
      <c r="B8" s="39" t="s">
        <v>167</v>
      </c>
      <c r="C8" s="36" t="s">
        <v>168</v>
      </c>
      <c r="D8" s="37"/>
      <c r="E8" s="38"/>
      <c r="F8" s="36" t="s">
        <v>169</v>
      </c>
      <c r="G8" s="37"/>
      <c r="H8" s="38"/>
      <c r="I8" s="36" t="s">
        <v>170</v>
      </c>
      <c r="J8" s="37"/>
      <c r="K8" s="38"/>
    </row>
    <row r="9" spans="1:11" ht="15.75" x14ac:dyDescent="0.25">
      <c r="B9" s="40"/>
      <c r="C9" s="34" t="s">
        <v>171</v>
      </c>
      <c r="D9" s="6" t="s">
        <v>172</v>
      </c>
      <c r="E9" s="34" t="s">
        <v>173</v>
      </c>
      <c r="F9" s="34" t="s">
        <v>171</v>
      </c>
      <c r="G9" s="6" t="s">
        <v>172</v>
      </c>
      <c r="H9" s="34" t="s">
        <v>173</v>
      </c>
      <c r="I9" s="34" t="s">
        <v>171</v>
      </c>
      <c r="J9" s="6" t="s">
        <v>172</v>
      </c>
      <c r="K9" s="34" t="s">
        <v>173</v>
      </c>
    </row>
    <row r="10" spans="1:11" ht="16.5" thickBot="1" x14ac:dyDescent="0.3">
      <c r="B10" s="41"/>
      <c r="C10" s="35"/>
      <c r="D10" s="7" t="s">
        <v>174</v>
      </c>
      <c r="E10" s="35"/>
      <c r="F10" s="35"/>
      <c r="G10" s="7" t="s">
        <v>174</v>
      </c>
      <c r="H10" s="35"/>
      <c r="I10" s="35"/>
      <c r="J10" s="7" t="s">
        <v>174</v>
      </c>
      <c r="K10" s="35"/>
    </row>
    <row r="11" spans="1:11" ht="16.5" thickBot="1" x14ac:dyDescent="0.3">
      <c r="B11" s="8">
        <v>2014</v>
      </c>
      <c r="C11" s="15">
        <v>483.97823236815231</v>
      </c>
      <c r="D11" s="15">
        <v>255.45851724742602</v>
      </c>
      <c r="E11" s="15">
        <v>739.43674961557826</v>
      </c>
      <c r="F11" s="15">
        <v>350.84481558344584</v>
      </c>
      <c r="G11" s="15">
        <v>124.35425862371302</v>
      </c>
      <c r="H11" s="15">
        <v>475.19907420715884</v>
      </c>
      <c r="I11" s="15">
        <v>1989.9131435912641</v>
      </c>
      <c r="J11" s="15">
        <v>1146.5100904331271</v>
      </c>
      <c r="K11" s="15">
        <v>3136.4232340243911</v>
      </c>
    </row>
    <row r="12" spans="1:11" ht="16.5" thickBot="1" x14ac:dyDescent="0.3">
      <c r="B12" s="8">
        <v>2019</v>
      </c>
      <c r="C12" s="16">
        <v>425.75502077850581</v>
      </c>
      <c r="D12" s="16">
        <v>287.01374832127817</v>
      </c>
      <c r="E12" s="16">
        <v>712.76876909978398</v>
      </c>
      <c r="F12" s="16">
        <v>193.29420741102027</v>
      </c>
      <c r="G12" s="16">
        <v>159.26054076130686</v>
      </c>
      <c r="H12" s="16">
        <v>352.55474817232709</v>
      </c>
      <c r="I12" s="16">
        <v>1581.5205969959859</v>
      </c>
      <c r="J12" s="16">
        <v>1423.1685882621584</v>
      </c>
      <c r="K12" s="16">
        <v>3004.6891852581443</v>
      </c>
    </row>
    <row r="13" spans="1:11" ht="16.5" thickBot="1" x14ac:dyDescent="0.3">
      <c r="B13" s="8" t="s">
        <v>175</v>
      </c>
      <c r="C13" s="16">
        <f>C12-C11</f>
        <v>-58.223211589646496</v>
      </c>
      <c r="D13" s="16">
        <f t="shared" ref="D13:K13" si="0">D12-D11</f>
        <v>31.555231073852156</v>
      </c>
      <c r="E13" s="16">
        <f t="shared" si="0"/>
        <v>-26.667980515794284</v>
      </c>
      <c r="F13" s="16">
        <f t="shared" si="0"/>
        <v>-157.55060817242557</v>
      </c>
      <c r="G13" s="16">
        <f t="shared" si="0"/>
        <v>34.906282137593834</v>
      </c>
      <c r="H13" s="16">
        <f t="shared" si="0"/>
        <v>-122.64432603483175</v>
      </c>
      <c r="I13" s="16">
        <f t="shared" si="0"/>
        <v>-408.39254659527819</v>
      </c>
      <c r="J13" s="16">
        <f t="shared" si="0"/>
        <v>276.65849782903138</v>
      </c>
      <c r="K13" s="16">
        <f t="shared" si="0"/>
        <v>-131.73404876624681</v>
      </c>
    </row>
    <row r="15" spans="1:11" ht="15.75" thickBot="1" x14ac:dyDescent="0.3"/>
    <row r="16" spans="1:11" ht="15.75" thickBot="1" x14ac:dyDescent="0.3">
      <c r="B16" s="12" t="s">
        <v>176</v>
      </c>
      <c r="C16" s="13"/>
      <c r="D16" s="14"/>
    </row>
    <row r="17" spans="2:19" ht="16.5" thickBot="1" x14ac:dyDescent="0.3">
      <c r="B17" s="36" t="s">
        <v>166</v>
      </c>
      <c r="C17" s="37"/>
      <c r="D17" s="37"/>
      <c r="E17" s="37"/>
      <c r="F17" s="37"/>
      <c r="G17" s="37"/>
      <c r="H17" s="37"/>
      <c r="I17" s="37"/>
      <c r="J17" s="37"/>
      <c r="K17" s="38"/>
      <c r="M17" s="42" t="s">
        <v>177</v>
      </c>
      <c r="N17" s="42"/>
      <c r="O17" s="42"/>
      <c r="P17" s="42"/>
      <c r="Q17" s="42"/>
      <c r="R17" s="42"/>
      <c r="S17" s="42"/>
    </row>
    <row r="18" spans="2:19" ht="16.5" thickBot="1" x14ac:dyDescent="0.3">
      <c r="B18" s="39" t="s">
        <v>167</v>
      </c>
      <c r="C18" s="36" t="s">
        <v>168</v>
      </c>
      <c r="D18" s="37"/>
      <c r="E18" s="38"/>
      <c r="F18" s="36" t="s">
        <v>169</v>
      </c>
      <c r="G18" s="37"/>
      <c r="H18" s="38"/>
      <c r="I18" s="36" t="s">
        <v>170</v>
      </c>
      <c r="J18" s="37"/>
      <c r="K18" s="38"/>
      <c r="M18" s="42"/>
      <c r="N18" s="42"/>
      <c r="O18" s="42"/>
      <c r="P18" s="42"/>
      <c r="Q18" s="42"/>
      <c r="R18" s="42"/>
      <c r="S18" s="42"/>
    </row>
    <row r="19" spans="2:19" ht="15.75" x14ac:dyDescent="0.25">
      <c r="B19" s="40"/>
      <c r="C19" s="34" t="s">
        <v>171</v>
      </c>
      <c r="D19" s="6" t="s">
        <v>172</v>
      </c>
      <c r="E19" s="34" t="s">
        <v>173</v>
      </c>
      <c r="F19" s="34" t="s">
        <v>171</v>
      </c>
      <c r="G19" s="6" t="s">
        <v>172</v>
      </c>
      <c r="H19" s="34" t="s">
        <v>173</v>
      </c>
      <c r="I19" s="34" t="s">
        <v>171</v>
      </c>
      <c r="J19" s="6" t="s">
        <v>172</v>
      </c>
      <c r="K19" s="34" t="s">
        <v>173</v>
      </c>
      <c r="M19" s="42"/>
      <c r="N19" s="42"/>
      <c r="O19" s="42"/>
      <c r="P19" s="42"/>
      <c r="Q19" s="42"/>
      <c r="R19" s="42"/>
      <c r="S19" s="42"/>
    </row>
    <row r="20" spans="2:19" ht="16.5" thickBot="1" x14ac:dyDescent="0.3">
      <c r="B20" s="41"/>
      <c r="C20" s="35"/>
      <c r="D20" s="7" t="s">
        <v>174</v>
      </c>
      <c r="E20" s="35"/>
      <c r="F20" s="35"/>
      <c r="G20" s="7" t="s">
        <v>174</v>
      </c>
      <c r="H20" s="35"/>
      <c r="I20" s="35"/>
      <c r="J20" s="7" t="s">
        <v>174</v>
      </c>
      <c r="K20" s="35"/>
      <c r="M20" s="42"/>
      <c r="N20" s="42"/>
      <c r="O20" s="42"/>
      <c r="P20" s="42"/>
      <c r="Q20" s="42"/>
      <c r="R20" s="42"/>
      <c r="S20" s="42"/>
    </row>
    <row r="21" spans="2:19" ht="16.5" thickBot="1" x14ac:dyDescent="0.3">
      <c r="B21" s="8">
        <v>2014</v>
      </c>
      <c r="C21" s="15">
        <v>485.54929670257269</v>
      </c>
      <c r="D21" s="15">
        <v>123.93887622435432</v>
      </c>
      <c r="E21" s="15">
        <v>609.48817292692706</v>
      </c>
      <c r="F21" s="15">
        <v>559.30362025233057</v>
      </c>
      <c r="G21" s="15">
        <v>37.395350584934491</v>
      </c>
      <c r="H21" s="15">
        <v>596.69897083726505</v>
      </c>
      <c r="I21" s="15" t="s">
        <v>178</v>
      </c>
      <c r="J21" s="15" t="s">
        <v>178</v>
      </c>
      <c r="K21" s="15" t="s">
        <v>178</v>
      </c>
      <c r="M21" s="42"/>
      <c r="N21" s="42"/>
      <c r="O21" s="42"/>
      <c r="P21" s="42"/>
      <c r="Q21" s="42"/>
      <c r="R21" s="42"/>
      <c r="S21" s="42"/>
    </row>
    <row r="22" spans="2:19" ht="16.5" thickBot="1" x14ac:dyDescent="0.3">
      <c r="B22" s="8">
        <v>2019</v>
      </c>
      <c r="C22" s="16">
        <v>488.54899999999998</v>
      </c>
      <c r="D22" s="16">
        <v>538.4</v>
      </c>
      <c r="E22" s="16">
        <f>SUM(C22:D22)</f>
        <v>1026.9490000000001</v>
      </c>
      <c r="F22" s="16">
        <v>1150.222</v>
      </c>
      <c r="G22" s="16">
        <v>503.3</v>
      </c>
      <c r="H22" s="16">
        <f>SUM(F22:G22)</f>
        <v>1653.5219999999999</v>
      </c>
      <c r="I22" s="15" t="s">
        <v>178</v>
      </c>
      <c r="J22" s="15" t="s">
        <v>178</v>
      </c>
      <c r="K22" s="15" t="s">
        <v>178</v>
      </c>
      <c r="M22" s="42"/>
      <c r="N22" s="42"/>
      <c r="O22" s="42"/>
      <c r="P22" s="42"/>
      <c r="Q22" s="42"/>
      <c r="R22" s="42"/>
      <c r="S22" s="42"/>
    </row>
    <row r="23" spans="2:19" ht="16.5" thickBot="1" x14ac:dyDescent="0.3">
      <c r="B23" s="8" t="s">
        <v>175</v>
      </c>
      <c r="C23" s="16">
        <f>C22-C21</f>
        <v>2.9997032974272884</v>
      </c>
      <c r="D23" s="16">
        <f t="shared" ref="D23:H23" si="1">D22-D21</f>
        <v>414.46112377564566</v>
      </c>
      <c r="E23" s="16">
        <f t="shared" si="1"/>
        <v>417.46082707307301</v>
      </c>
      <c r="F23" s="16">
        <f t="shared" si="1"/>
        <v>590.91837974766941</v>
      </c>
      <c r="G23" s="16">
        <f t="shared" si="1"/>
        <v>465.90464941506553</v>
      </c>
      <c r="H23" s="16">
        <f t="shared" si="1"/>
        <v>1056.8230291627349</v>
      </c>
      <c r="I23" s="15" t="s">
        <v>178</v>
      </c>
      <c r="J23" s="15" t="s">
        <v>178</v>
      </c>
      <c r="K23" s="15" t="s">
        <v>178</v>
      </c>
      <c r="M23" s="42"/>
      <c r="N23" s="42"/>
      <c r="O23" s="42"/>
      <c r="P23" s="42"/>
      <c r="Q23" s="42"/>
      <c r="R23" s="42"/>
      <c r="S23" s="42"/>
    </row>
    <row r="25" spans="2:19" ht="15.75" thickBot="1" x14ac:dyDescent="0.3"/>
    <row r="26" spans="2:19" ht="15.75" thickBot="1" x14ac:dyDescent="0.3">
      <c r="B26" s="12" t="s">
        <v>179</v>
      </c>
      <c r="C26" s="13"/>
      <c r="D26" s="17"/>
      <c r="E26" s="13"/>
    </row>
    <row r="27" spans="2:19" ht="16.5" customHeight="1" thickBot="1" x14ac:dyDescent="0.3">
      <c r="B27" s="36" t="s">
        <v>166</v>
      </c>
      <c r="C27" s="37"/>
      <c r="D27" s="37"/>
      <c r="E27" s="37"/>
      <c r="F27" s="37"/>
      <c r="G27" s="37"/>
      <c r="H27" s="37"/>
      <c r="I27" s="37"/>
      <c r="J27" s="37"/>
      <c r="K27" s="38"/>
    </row>
    <row r="28" spans="2:19" ht="16.5" customHeight="1" thickBot="1" x14ac:dyDescent="0.3">
      <c r="B28" s="39" t="s">
        <v>167</v>
      </c>
      <c r="C28" s="36" t="s">
        <v>168</v>
      </c>
      <c r="D28" s="37"/>
      <c r="E28" s="38"/>
      <c r="F28" s="36" t="s">
        <v>169</v>
      </c>
      <c r="G28" s="37"/>
      <c r="H28" s="38"/>
      <c r="I28" s="36" t="s">
        <v>170</v>
      </c>
      <c r="J28" s="37"/>
      <c r="K28" s="38"/>
    </row>
    <row r="29" spans="2:19" ht="15.75" x14ac:dyDescent="0.25">
      <c r="B29" s="40"/>
      <c r="C29" s="34" t="s">
        <v>171</v>
      </c>
      <c r="D29" s="6" t="s">
        <v>172</v>
      </c>
      <c r="E29" s="34" t="s">
        <v>173</v>
      </c>
      <c r="F29" s="34" t="s">
        <v>171</v>
      </c>
      <c r="G29" s="6" t="s">
        <v>172</v>
      </c>
      <c r="H29" s="34" t="s">
        <v>173</v>
      </c>
      <c r="I29" s="34" t="s">
        <v>171</v>
      </c>
      <c r="J29" s="6" t="s">
        <v>172</v>
      </c>
      <c r="K29" s="34" t="s">
        <v>173</v>
      </c>
    </row>
    <row r="30" spans="2:19" ht="16.5" thickBot="1" x14ac:dyDescent="0.3">
      <c r="B30" s="41"/>
      <c r="C30" s="35"/>
      <c r="D30" s="7" t="s">
        <v>174</v>
      </c>
      <c r="E30" s="35"/>
      <c r="F30" s="35"/>
      <c r="G30" s="7" t="s">
        <v>174</v>
      </c>
      <c r="H30" s="35"/>
      <c r="I30" s="35"/>
      <c r="J30" s="7" t="s">
        <v>174</v>
      </c>
      <c r="K30" s="35"/>
    </row>
    <row r="31" spans="2:19" ht="16.5" thickBot="1" x14ac:dyDescent="0.3">
      <c r="B31" s="8">
        <v>2014</v>
      </c>
      <c r="C31" s="15">
        <v>958.76090614685245</v>
      </c>
      <c r="D31" s="15">
        <v>567</v>
      </c>
      <c r="E31" s="15">
        <v>1525.7609061468524</v>
      </c>
      <c r="F31" s="15">
        <v>173.76115282581736</v>
      </c>
      <c r="G31" s="15">
        <v>72</v>
      </c>
      <c r="H31" s="15">
        <v>245.76115282581736</v>
      </c>
      <c r="I31" s="15">
        <v>2642.8632605329908</v>
      </c>
      <c r="J31" s="15">
        <v>1499</v>
      </c>
      <c r="K31" s="15">
        <v>4141.8632605329913</v>
      </c>
    </row>
    <row r="32" spans="2:19" ht="16.5" thickBot="1" x14ac:dyDescent="0.3">
      <c r="B32" s="18" t="s">
        <v>180</v>
      </c>
      <c r="C32" s="15">
        <v>325.32139969313357</v>
      </c>
      <c r="D32" s="15">
        <v>156.70882022279704</v>
      </c>
      <c r="E32" s="15">
        <v>482.03021991593062</v>
      </c>
      <c r="F32" s="19">
        <v>0.17234775536528454</v>
      </c>
      <c r="G32" s="19">
        <v>8.302070947935565E-2</v>
      </c>
      <c r="H32" s="19">
        <v>0.25536846484464021</v>
      </c>
      <c r="I32" s="15">
        <v>2001.0380882889599</v>
      </c>
      <c r="J32" s="15">
        <v>963.90928580915829</v>
      </c>
      <c r="K32" s="15">
        <v>2964.9473740981184</v>
      </c>
    </row>
    <row r="33" spans="2:11" ht="16.5" thickBot="1" x14ac:dyDescent="0.3">
      <c r="B33" s="8" t="s">
        <v>175</v>
      </c>
      <c r="C33" s="16">
        <v>-633.43950645371888</v>
      </c>
      <c r="D33" s="16">
        <v>-410.29117977720296</v>
      </c>
      <c r="E33" s="16">
        <v>-1043.7306862309219</v>
      </c>
      <c r="F33" s="16">
        <v>-173.58880507045208</v>
      </c>
      <c r="G33" s="16">
        <v>-71.916979290520644</v>
      </c>
      <c r="H33" s="16">
        <v>-245.50578436097271</v>
      </c>
      <c r="I33" s="16">
        <v>-641.82517224403091</v>
      </c>
      <c r="J33" s="16">
        <v>-535.09071419084171</v>
      </c>
      <c r="K33" s="16">
        <v>-1176.9158864348728</v>
      </c>
    </row>
    <row r="34" spans="2:11" x14ac:dyDescent="0.25">
      <c r="B34" t="s">
        <v>181</v>
      </c>
    </row>
    <row r="35" spans="2:11" ht="15.75" thickBot="1" x14ac:dyDescent="0.3"/>
    <row r="36" spans="2:11" ht="15.75" thickBot="1" x14ac:dyDescent="0.3">
      <c r="B36" s="20" t="s">
        <v>182</v>
      </c>
      <c r="C36" s="21"/>
    </row>
    <row r="37" spans="2:11" ht="32.25" thickBot="1" x14ac:dyDescent="0.3">
      <c r="B37" s="22" t="s">
        <v>183</v>
      </c>
      <c r="C37" s="23">
        <v>67.775823090474319</v>
      </c>
      <c r="D37" s="23">
        <v>0</v>
      </c>
      <c r="E37" s="24">
        <v>67.775823090474319</v>
      </c>
      <c r="F37" s="23">
        <v>65.492277754967972</v>
      </c>
      <c r="G37" s="23">
        <v>0</v>
      </c>
      <c r="H37" s="24">
        <v>65.492277754967972</v>
      </c>
      <c r="I37" s="23">
        <v>0</v>
      </c>
      <c r="J37" s="23">
        <v>0</v>
      </c>
      <c r="K37" s="23">
        <v>0</v>
      </c>
    </row>
    <row r="38" spans="2:11" ht="32.25" thickBot="1" x14ac:dyDescent="0.3">
      <c r="B38" s="18" t="s">
        <v>184</v>
      </c>
      <c r="C38" s="25" t="s">
        <v>21</v>
      </c>
      <c r="D38" s="16">
        <v>842.80000000000007</v>
      </c>
      <c r="E38" s="16">
        <v>842.80000000000007</v>
      </c>
      <c r="F38" s="25" t="s">
        <v>21</v>
      </c>
      <c r="G38" s="16">
        <v>699.92969392321822</v>
      </c>
      <c r="H38" s="16">
        <v>699.92969392321822</v>
      </c>
      <c r="I38" s="25" t="s">
        <v>21</v>
      </c>
      <c r="J38" s="16">
        <v>4415.0356199999997</v>
      </c>
      <c r="K38" s="16">
        <v>4415.0356199999997</v>
      </c>
    </row>
  </sheetData>
  <mergeCells count="34">
    <mergeCell ref="B7:K7"/>
    <mergeCell ref="B8:B10"/>
    <mergeCell ref="C8:E8"/>
    <mergeCell ref="F8:H8"/>
    <mergeCell ref="I8:K8"/>
    <mergeCell ref="C9:C10"/>
    <mergeCell ref="E9:E10"/>
    <mergeCell ref="F9:F10"/>
    <mergeCell ref="H9:H10"/>
    <mergeCell ref="I9:I10"/>
    <mergeCell ref="K9:K10"/>
    <mergeCell ref="B17:K17"/>
    <mergeCell ref="M17:S23"/>
    <mergeCell ref="B18:B20"/>
    <mergeCell ref="C18:E18"/>
    <mergeCell ref="F18:H18"/>
    <mergeCell ref="I18:K18"/>
    <mergeCell ref="C19:C20"/>
    <mergeCell ref="E19:E20"/>
    <mergeCell ref="F19:F20"/>
    <mergeCell ref="F29:F30"/>
    <mergeCell ref="H29:H30"/>
    <mergeCell ref="I29:I30"/>
    <mergeCell ref="K29:K30"/>
    <mergeCell ref="H19:H20"/>
    <mergeCell ref="I19:I20"/>
    <mergeCell ref="K19:K20"/>
    <mergeCell ref="B27:K27"/>
    <mergeCell ref="B28:B30"/>
    <mergeCell ref="C28:E28"/>
    <mergeCell ref="F28:H28"/>
    <mergeCell ref="I28:K28"/>
    <mergeCell ref="C29:C30"/>
    <mergeCell ref="E29: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2F581-4AFE-4D0B-9727-E335F46B125A}">
  <sheetPr>
    <pageSetUpPr fitToPage="1"/>
  </sheetPr>
  <dimension ref="B1:L25"/>
  <sheetViews>
    <sheetView workbookViewId="0">
      <selection activeCell="O16" sqref="O16"/>
    </sheetView>
  </sheetViews>
  <sheetFormatPr defaultRowHeight="15" x14ac:dyDescent="0.25"/>
  <cols>
    <col min="7" max="7" width="14.42578125" customWidth="1"/>
  </cols>
  <sheetData>
    <row r="1" spans="2:12" x14ac:dyDescent="0.25">
      <c r="B1" s="33" t="s">
        <v>207</v>
      </c>
    </row>
    <row r="2" spans="2:12" ht="15.75" thickBot="1" x14ac:dyDescent="0.3"/>
    <row r="3" spans="2:12" ht="15.75" thickBot="1" x14ac:dyDescent="0.3">
      <c r="C3" s="43" t="s">
        <v>159</v>
      </c>
      <c r="D3" s="46" t="s">
        <v>206</v>
      </c>
      <c r="E3" s="47"/>
      <c r="F3" s="48"/>
      <c r="G3" s="49" t="s">
        <v>205</v>
      </c>
      <c r="H3" s="47"/>
      <c r="I3" s="48"/>
      <c r="J3" s="49" t="s">
        <v>204</v>
      </c>
      <c r="K3" s="47"/>
      <c r="L3" s="48"/>
    </row>
    <row r="4" spans="2:12" ht="15.75" thickBot="1" x14ac:dyDescent="0.3">
      <c r="C4" s="44"/>
      <c r="D4" s="46" t="s">
        <v>203</v>
      </c>
      <c r="E4" s="47"/>
      <c r="F4" s="48"/>
      <c r="G4" s="49" t="s">
        <v>202</v>
      </c>
      <c r="H4" s="47"/>
      <c r="I4" s="48"/>
      <c r="J4" s="49" t="s">
        <v>201</v>
      </c>
      <c r="K4" s="47"/>
      <c r="L4" s="48"/>
    </row>
    <row r="5" spans="2:12" ht="15.75" thickBot="1" x14ac:dyDescent="0.3">
      <c r="C5" s="45"/>
      <c r="D5" s="27">
        <v>2009</v>
      </c>
      <c r="E5" s="28">
        <v>2014</v>
      </c>
      <c r="F5" s="28">
        <v>2019</v>
      </c>
      <c r="G5" s="27">
        <v>2009</v>
      </c>
      <c r="H5" s="28">
        <v>2014</v>
      </c>
      <c r="I5" s="28">
        <v>2019</v>
      </c>
      <c r="J5" s="27">
        <v>2009</v>
      </c>
      <c r="K5" s="28">
        <v>2014</v>
      </c>
      <c r="L5" s="28">
        <v>2019</v>
      </c>
    </row>
    <row r="6" spans="2:12" ht="15.75" thickBot="1" x14ac:dyDescent="0.3">
      <c r="C6" s="30">
        <v>2010</v>
      </c>
      <c r="D6" s="32">
        <v>8.2100000000000009</v>
      </c>
      <c r="E6" s="28" t="s">
        <v>21</v>
      </c>
      <c r="F6" s="28" t="s">
        <v>21</v>
      </c>
      <c r="G6" s="27">
        <v>0</v>
      </c>
      <c r="H6" s="28" t="s">
        <v>21</v>
      </c>
      <c r="I6" s="28" t="s">
        <v>21</v>
      </c>
      <c r="J6" s="31">
        <v>13808</v>
      </c>
      <c r="K6" s="28" t="s">
        <v>21</v>
      </c>
      <c r="L6" s="28" t="s">
        <v>21</v>
      </c>
    </row>
    <row r="7" spans="2:12" ht="15.75" thickBot="1" x14ac:dyDescent="0.3">
      <c r="C7" s="30">
        <v>2011</v>
      </c>
      <c r="D7" s="32">
        <v>8.11</v>
      </c>
      <c r="E7" s="28" t="s">
        <v>21</v>
      </c>
      <c r="F7" s="28" t="s">
        <v>21</v>
      </c>
      <c r="G7" s="27">
        <v>0</v>
      </c>
      <c r="H7" s="28" t="s">
        <v>21</v>
      </c>
      <c r="I7" s="28" t="s">
        <v>21</v>
      </c>
      <c r="J7" s="31">
        <v>13936</v>
      </c>
      <c r="K7" s="28" t="s">
        <v>21</v>
      </c>
      <c r="L7" s="28" t="s">
        <v>21</v>
      </c>
    </row>
    <row r="8" spans="2:12" ht="15.75" customHeight="1" thickBot="1" x14ac:dyDescent="0.3">
      <c r="C8" s="30">
        <v>2012</v>
      </c>
      <c r="D8" s="32">
        <v>8.3800000000000008</v>
      </c>
      <c r="E8" s="28" t="s">
        <v>21</v>
      </c>
      <c r="F8" s="28" t="s">
        <v>21</v>
      </c>
      <c r="G8" s="27" t="s">
        <v>200</v>
      </c>
      <c r="H8" s="28" t="s">
        <v>21</v>
      </c>
      <c r="I8" s="28" t="s">
        <v>21</v>
      </c>
      <c r="J8" s="31">
        <v>14077</v>
      </c>
      <c r="K8" s="28" t="s">
        <v>21</v>
      </c>
      <c r="L8" s="28" t="s">
        <v>21</v>
      </c>
    </row>
    <row r="9" spans="2:12" ht="15.75" customHeight="1" thickBot="1" x14ac:dyDescent="0.3">
      <c r="C9" s="30">
        <v>2013</v>
      </c>
      <c r="D9" s="32">
        <v>8.18</v>
      </c>
      <c r="E9" s="28" t="s">
        <v>21</v>
      </c>
      <c r="F9" s="28" t="s">
        <v>21</v>
      </c>
      <c r="G9" s="27" t="s">
        <v>199</v>
      </c>
      <c r="H9" s="28" t="s">
        <v>21</v>
      </c>
      <c r="I9" s="28" t="s">
        <v>21</v>
      </c>
      <c r="J9" s="31">
        <v>14271</v>
      </c>
      <c r="K9" s="28" t="s">
        <v>21</v>
      </c>
      <c r="L9" s="28" t="s">
        <v>21</v>
      </c>
    </row>
    <row r="10" spans="2:12" ht="15.75" customHeight="1" thickBot="1" x14ac:dyDescent="0.3">
      <c r="C10" s="30">
        <v>2014</v>
      </c>
      <c r="D10" s="32">
        <v>8.09</v>
      </c>
      <c r="E10" s="29">
        <v>4.8499999999999996</v>
      </c>
      <c r="F10" s="28" t="s">
        <v>21</v>
      </c>
      <c r="G10" s="27" t="s">
        <v>198</v>
      </c>
      <c r="H10" s="28">
        <v>0</v>
      </c>
      <c r="I10" s="28" t="s">
        <v>21</v>
      </c>
      <c r="J10" s="31">
        <v>14466</v>
      </c>
      <c r="K10" s="26">
        <v>12692</v>
      </c>
      <c r="L10" s="28" t="s">
        <v>21</v>
      </c>
    </row>
    <row r="11" spans="2:12" ht="15.75" customHeight="1" thickBot="1" x14ac:dyDescent="0.3">
      <c r="C11" s="30">
        <v>2015</v>
      </c>
      <c r="D11" s="32">
        <v>8.08</v>
      </c>
      <c r="E11" s="29">
        <v>4.9800000000000004</v>
      </c>
      <c r="F11" s="28" t="s">
        <v>21</v>
      </c>
      <c r="G11" s="27" t="s">
        <v>197</v>
      </c>
      <c r="H11" s="28">
        <v>0</v>
      </c>
      <c r="I11" s="28" t="s">
        <v>21</v>
      </c>
      <c r="J11" s="31">
        <v>14716</v>
      </c>
      <c r="K11" s="26">
        <v>12768</v>
      </c>
      <c r="L11" s="28" t="s">
        <v>21</v>
      </c>
    </row>
    <row r="12" spans="2:12" ht="15.75" customHeight="1" thickBot="1" x14ac:dyDescent="0.3">
      <c r="C12" s="30">
        <v>2016</v>
      </c>
      <c r="D12" s="32">
        <v>8.19</v>
      </c>
      <c r="E12" s="29">
        <v>5.58</v>
      </c>
      <c r="F12" s="28" t="s">
        <v>21</v>
      </c>
      <c r="G12" s="27" t="s">
        <v>196</v>
      </c>
      <c r="H12" s="28">
        <v>0</v>
      </c>
      <c r="I12" s="28" t="s">
        <v>21</v>
      </c>
      <c r="J12" s="31">
        <v>15001</v>
      </c>
      <c r="K12" s="26">
        <v>12848</v>
      </c>
      <c r="L12" s="28" t="s">
        <v>21</v>
      </c>
    </row>
    <row r="13" spans="2:12" ht="15.75" customHeight="1" thickBot="1" x14ac:dyDescent="0.3">
      <c r="C13" s="30">
        <v>2017</v>
      </c>
      <c r="D13" s="32">
        <v>8.41</v>
      </c>
      <c r="E13" s="29">
        <v>6.04</v>
      </c>
      <c r="F13" s="28" t="s">
        <v>21</v>
      </c>
      <c r="G13" s="27" t="s">
        <v>195</v>
      </c>
      <c r="H13" s="28">
        <v>0</v>
      </c>
      <c r="I13" s="28" t="s">
        <v>21</v>
      </c>
      <c r="J13" s="31">
        <v>15298</v>
      </c>
      <c r="K13" s="26">
        <v>12925</v>
      </c>
      <c r="L13" s="28" t="s">
        <v>21</v>
      </c>
    </row>
    <row r="14" spans="2:12" ht="15.75" customHeight="1" thickBot="1" x14ac:dyDescent="0.3">
      <c r="C14" s="30">
        <v>2018</v>
      </c>
      <c r="D14" s="32">
        <v>8.69</v>
      </c>
      <c r="E14" s="29">
        <v>6.69</v>
      </c>
      <c r="F14" s="28" t="s">
        <v>21</v>
      </c>
      <c r="G14" s="27" t="s">
        <v>194</v>
      </c>
      <c r="H14" s="28">
        <v>0</v>
      </c>
      <c r="I14" s="28" t="s">
        <v>21</v>
      </c>
      <c r="J14" s="31">
        <v>15626</v>
      </c>
      <c r="K14" s="26">
        <v>12990</v>
      </c>
      <c r="L14" s="28" t="s">
        <v>21</v>
      </c>
    </row>
    <row r="15" spans="2:12" ht="15.75" customHeight="1" thickBot="1" x14ac:dyDescent="0.3">
      <c r="C15" s="30">
        <v>2019</v>
      </c>
      <c r="D15" s="32">
        <v>8.9700000000000006</v>
      </c>
      <c r="E15" s="29">
        <v>6.67</v>
      </c>
      <c r="F15" s="28" t="s">
        <v>21</v>
      </c>
      <c r="G15" s="27" t="s">
        <v>193</v>
      </c>
      <c r="H15" s="28">
        <v>0</v>
      </c>
      <c r="I15" s="28" t="s">
        <v>21</v>
      </c>
      <c r="J15" s="31">
        <v>16015</v>
      </c>
      <c r="K15" s="26">
        <v>13061</v>
      </c>
      <c r="L15" s="28" t="s">
        <v>21</v>
      </c>
    </row>
    <row r="16" spans="2:12" ht="15.75" customHeight="1" thickBot="1" x14ac:dyDescent="0.3">
      <c r="C16" s="30">
        <v>2020</v>
      </c>
      <c r="D16" s="32">
        <v>9.07</v>
      </c>
      <c r="E16" s="29">
        <v>6.47</v>
      </c>
      <c r="F16" s="29">
        <v>3.11</v>
      </c>
      <c r="G16" s="27" t="s">
        <v>192</v>
      </c>
      <c r="H16" s="28">
        <v>0</v>
      </c>
      <c r="I16" s="28">
        <v>0</v>
      </c>
      <c r="J16" s="31">
        <v>16406</v>
      </c>
      <c r="K16" s="26">
        <v>13124</v>
      </c>
      <c r="L16" s="26">
        <v>12765</v>
      </c>
    </row>
    <row r="17" spans="3:12" ht="15.75" customHeight="1" thickBot="1" x14ac:dyDescent="0.3">
      <c r="C17" s="30">
        <v>2021</v>
      </c>
      <c r="D17" s="32">
        <v>9.14</v>
      </c>
      <c r="E17" s="29">
        <v>7.02</v>
      </c>
      <c r="F17" s="29">
        <v>3.1</v>
      </c>
      <c r="G17" s="27" t="s">
        <v>191</v>
      </c>
      <c r="H17" s="28">
        <v>0</v>
      </c>
      <c r="I17" s="28">
        <v>0</v>
      </c>
      <c r="J17" s="31">
        <v>16809</v>
      </c>
      <c r="K17" s="26">
        <v>13166</v>
      </c>
      <c r="L17" s="26">
        <v>12832</v>
      </c>
    </row>
    <row r="18" spans="3:12" ht="15.75" customHeight="1" thickBot="1" x14ac:dyDescent="0.3">
      <c r="C18" s="30">
        <v>2022</v>
      </c>
      <c r="D18" s="32">
        <v>9.56</v>
      </c>
      <c r="E18" s="29">
        <v>7.41</v>
      </c>
      <c r="F18" s="29">
        <v>3.19</v>
      </c>
      <c r="G18" s="27" t="s">
        <v>190</v>
      </c>
      <c r="H18" s="28">
        <v>0</v>
      </c>
      <c r="I18" s="28">
        <v>0</v>
      </c>
      <c r="J18" s="31">
        <v>17273</v>
      </c>
      <c r="K18" s="26">
        <v>13225</v>
      </c>
      <c r="L18" s="26">
        <v>12907</v>
      </c>
    </row>
    <row r="19" spans="3:12" ht="15.75" customHeight="1" thickBot="1" x14ac:dyDescent="0.3">
      <c r="C19" s="30">
        <v>2023</v>
      </c>
      <c r="D19" s="32">
        <v>9.8800000000000008</v>
      </c>
      <c r="E19" s="29">
        <v>7.79</v>
      </c>
      <c r="F19" s="29">
        <v>3.36</v>
      </c>
      <c r="G19" s="27" t="s">
        <v>189</v>
      </c>
      <c r="H19" s="28">
        <v>0</v>
      </c>
      <c r="I19" s="28">
        <v>0</v>
      </c>
      <c r="J19" s="31">
        <v>17731</v>
      </c>
      <c r="K19" s="26">
        <v>13285</v>
      </c>
      <c r="L19" s="26">
        <v>12982</v>
      </c>
    </row>
    <row r="20" spans="3:12" ht="15.75" customHeight="1" thickBot="1" x14ac:dyDescent="0.3">
      <c r="C20" s="30">
        <v>2024</v>
      </c>
      <c r="D20" s="32">
        <v>10.29</v>
      </c>
      <c r="E20" s="29">
        <v>8.2200000000000006</v>
      </c>
      <c r="F20" s="29">
        <v>3.52</v>
      </c>
      <c r="G20" s="27" t="s">
        <v>188</v>
      </c>
      <c r="H20" s="28">
        <v>0</v>
      </c>
      <c r="I20" s="28">
        <v>0</v>
      </c>
      <c r="J20" s="31">
        <v>18223</v>
      </c>
      <c r="K20" s="26">
        <v>13344</v>
      </c>
      <c r="L20" s="26">
        <v>13048</v>
      </c>
    </row>
    <row r="21" spans="3:12" ht="15.75" customHeight="1" thickBot="1" x14ac:dyDescent="0.3">
      <c r="C21" s="30">
        <v>2025</v>
      </c>
      <c r="D21" s="32">
        <v>10.76</v>
      </c>
      <c r="E21" s="29">
        <v>8.5</v>
      </c>
      <c r="F21" s="29">
        <v>3.7</v>
      </c>
      <c r="G21" s="27" t="s">
        <v>187</v>
      </c>
      <c r="H21" s="28">
        <v>0</v>
      </c>
      <c r="I21" s="28">
        <v>0</v>
      </c>
      <c r="J21" s="31">
        <v>18707</v>
      </c>
      <c r="K21" s="26">
        <v>13402</v>
      </c>
      <c r="L21" s="26">
        <v>13120</v>
      </c>
    </row>
    <row r="22" spans="3:12" ht="15.75" customHeight="1" thickBot="1" x14ac:dyDescent="0.3">
      <c r="C22" s="30">
        <v>2026</v>
      </c>
      <c r="D22" s="32">
        <v>11.11</v>
      </c>
      <c r="E22" s="29">
        <v>9.01</v>
      </c>
      <c r="F22" s="29">
        <v>3.81</v>
      </c>
      <c r="G22" s="27" t="s">
        <v>186</v>
      </c>
      <c r="H22" s="28">
        <v>0</v>
      </c>
      <c r="I22" s="28">
        <v>0</v>
      </c>
      <c r="J22" s="31">
        <v>19240</v>
      </c>
      <c r="K22" s="26">
        <v>13458</v>
      </c>
      <c r="L22" s="26">
        <v>13199</v>
      </c>
    </row>
    <row r="23" spans="3:12" ht="15.75" customHeight="1" thickBot="1" x14ac:dyDescent="0.3">
      <c r="C23" s="30">
        <v>2027</v>
      </c>
      <c r="D23" s="32">
        <v>11.54</v>
      </c>
      <c r="E23" s="29">
        <v>9.43</v>
      </c>
      <c r="F23" s="29">
        <v>3.93</v>
      </c>
      <c r="G23" s="27" t="s">
        <v>185</v>
      </c>
      <c r="H23" s="28">
        <v>0</v>
      </c>
      <c r="I23" s="28">
        <v>0</v>
      </c>
      <c r="J23" s="31">
        <v>19796</v>
      </c>
      <c r="K23" s="26">
        <v>13513</v>
      </c>
      <c r="L23" s="26">
        <v>13282</v>
      </c>
    </row>
    <row r="24" spans="3:12" ht="15.75" thickBot="1" x14ac:dyDescent="0.3">
      <c r="C24" s="30">
        <v>2028</v>
      </c>
      <c r="D24" s="27" t="s">
        <v>21</v>
      </c>
      <c r="E24" s="29">
        <v>9.84</v>
      </c>
      <c r="F24" s="29">
        <v>4.0199999999999996</v>
      </c>
      <c r="G24" s="27" t="s">
        <v>21</v>
      </c>
      <c r="H24" s="28">
        <v>0</v>
      </c>
      <c r="I24" s="28">
        <v>0</v>
      </c>
      <c r="J24" s="27" t="s">
        <v>21</v>
      </c>
      <c r="K24" s="26">
        <v>13569</v>
      </c>
      <c r="L24" s="26">
        <v>13366</v>
      </c>
    </row>
    <row r="25" spans="3:12" ht="15.75" thickBot="1" x14ac:dyDescent="0.3">
      <c r="C25" s="30">
        <v>2029</v>
      </c>
      <c r="D25" s="27" t="s">
        <v>21</v>
      </c>
      <c r="E25" s="29">
        <v>10.38</v>
      </c>
      <c r="F25" s="29">
        <v>4.16</v>
      </c>
      <c r="G25" s="27" t="s">
        <v>21</v>
      </c>
      <c r="H25" s="28">
        <v>0</v>
      </c>
      <c r="I25" s="28">
        <v>0</v>
      </c>
      <c r="J25" s="27" t="s">
        <v>21</v>
      </c>
      <c r="K25" s="26">
        <v>13626</v>
      </c>
      <c r="L25" s="26">
        <v>13446</v>
      </c>
    </row>
  </sheetData>
  <mergeCells count="7">
    <mergeCell ref="C3:C5"/>
    <mergeCell ref="D3:F3"/>
    <mergeCell ref="G3:I3"/>
    <mergeCell ref="J3:L3"/>
    <mergeCell ref="D4:F4"/>
    <mergeCell ref="G4:I4"/>
    <mergeCell ref="J4:L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workbookViewId="0">
      <selection activeCell="A3" sqref="A3"/>
    </sheetView>
  </sheetViews>
  <sheetFormatPr defaultRowHeight="15" x14ac:dyDescent="0.25"/>
  <cols>
    <col min="3" max="3" width="30.5703125" customWidth="1"/>
  </cols>
  <sheetData>
    <row r="1" spans="1:9" ht="15.75" x14ac:dyDescent="0.25">
      <c r="A1" s="11"/>
    </row>
    <row r="2" spans="1:9" ht="15.75" x14ac:dyDescent="0.25">
      <c r="A2" s="11"/>
    </row>
    <row r="3" spans="1:9" ht="15.75" x14ac:dyDescent="0.25">
      <c r="A3" s="11"/>
    </row>
    <row r="5" spans="1:9" ht="15.75" thickBot="1" x14ac:dyDescent="0.3"/>
    <row r="6" spans="1:9" ht="16.5" thickBot="1" x14ac:dyDescent="0.3">
      <c r="B6" s="53" t="s">
        <v>0</v>
      </c>
      <c r="C6" s="54"/>
      <c r="D6" s="54"/>
      <c r="E6" s="54"/>
      <c r="F6" s="54"/>
      <c r="G6" s="54"/>
      <c r="H6" s="54"/>
      <c r="I6" s="55"/>
    </row>
    <row r="7" spans="1:9" ht="16.5" thickBot="1" x14ac:dyDescent="0.3">
      <c r="B7" s="50" t="s">
        <v>18</v>
      </c>
      <c r="C7" s="50" t="s">
        <v>1</v>
      </c>
      <c r="D7" s="50" t="s">
        <v>2</v>
      </c>
      <c r="E7" s="53" t="s">
        <v>3</v>
      </c>
      <c r="F7" s="55"/>
      <c r="G7" s="53" t="s">
        <v>4</v>
      </c>
      <c r="H7" s="55"/>
      <c r="I7" s="50" t="s">
        <v>5</v>
      </c>
    </row>
    <row r="8" spans="1:9" ht="16.5" thickBot="1" x14ac:dyDescent="0.3">
      <c r="B8" s="52"/>
      <c r="C8" s="52"/>
      <c r="D8" s="56"/>
      <c r="E8" s="1" t="s">
        <v>6</v>
      </c>
      <c r="F8" s="1" t="s">
        <v>7</v>
      </c>
      <c r="G8" s="1" t="s">
        <v>8</v>
      </c>
      <c r="H8" s="1" t="s">
        <v>9</v>
      </c>
      <c r="I8" s="52"/>
    </row>
    <row r="9" spans="1:9" ht="16.5" thickBot="1" x14ac:dyDescent="0.3">
      <c r="B9" s="50" t="s">
        <v>19</v>
      </c>
      <c r="C9" s="2" t="s">
        <v>10</v>
      </c>
      <c r="D9" s="3">
        <v>0</v>
      </c>
      <c r="E9" s="3">
        <v>2.5062251085535618</v>
      </c>
      <c r="F9" s="3">
        <v>0</v>
      </c>
      <c r="G9" s="3">
        <v>0</v>
      </c>
      <c r="H9" s="3">
        <v>0</v>
      </c>
      <c r="I9" s="3" t="s">
        <v>21</v>
      </c>
    </row>
    <row r="10" spans="1:9" ht="16.5" thickBot="1" x14ac:dyDescent="0.3">
      <c r="B10" s="51"/>
      <c r="C10" s="2" t="s">
        <v>11</v>
      </c>
      <c r="D10" s="3">
        <v>0</v>
      </c>
      <c r="E10" s="3">
        <v>-3.2120527257909501E-4</v>
      </c>
      <c r="F10" s="3">
        <v>0</v>
      </c>
      <c r="G10" s="3">
        <v>0</v>
      </c>
      <c r="H10" s="3">
        <v>0</v>
      </c>
      <c r="I10" s="3" t="s">
        <v>21</v>
      </c>
    </row>
    <row r="11" spans="1:9" ht="16.5" thickBot="1" x14ac:dyDescent="0.3">
      <c r="B11" s="52"/>
      <c r="C11" s="2" t="s">
        <v>12</v>
      </c>
      <c r="D11" s="3">
        <v>0.76509602245721697</v>
      </c>
      <c r="E11" s="3">
        <v>7.9848493697252625</v>
      </c>
      <c r="F11" s="3">
        <v>0</v>
      </c>
      <c r="G11" s="3">
        <v>6.9005946637000007E-2</v>
      </c>
      <c r="H11" s="3">
        <v>2.6625026932778799</v>
      </c>
      <c r="I11" s="3" t="s">
        <v>21</v>
      </c>
    </row>
    <row r="12" spans="1:9" ht="16.5" thickBot="1" x14ac:dyDescent="0.3">
      <c r="B12" s="50" t="s">
        <v>20</v>
      </c>
      <c r="C12" s="2" t="s">
        <v>10</v>
      </c>
      <c r="D12" s="3">
        <v>202.14188637178125</v>
      </c>
      <c r="E12" s="3">
        <v>212.95870495986435</v>
      </c>
      <c r="F12" s="3">
        <v>133.43878052959099</v>
      </c>
      <c r="G12" s="3">
        <v>163.65123465603563</v>
      </c>
      <c r="H12" s="3">
        <v>256.72637486270327</v>
      </c>
      <c r="I12" s="3" t="s">
        <v>21</v>
      </c>
    </row>
    <row r="13" spans="1:9" ht="16.5" thickBot="1" x14ac:dyDescent="0.3">
      <c r="B13" s="51"/>
      <c r="C13" s="2" t="s">
        <v>11</v>
      </c>
      <c r="D13" s="3">
        <v>118.34726804869653</v>
      </c>
      <c r="E13" s="3">
        <v>125.33643317777761</v>
      </c>
      <c r="F13" s="3">
        <v>106.45879090147926</v>
      </c>
      <c r="G13" s="3">
        <v>88.242874381873577</v>
      </c>
      <c r="H13" s="3">
        <v>175.81869267573001</v>
      </c>
      <c r="I13" s="3" t="s">
        <v>21</v>
      </c>
    </row>
    <row r="14" spans="1:9" ht="16.5" thickBot="1" x14ac:dyDescent="0.3">
      <c r="B14" s="52"/>
      <c r="C14" s="2" t="s">
        <v>12</v>
      </c>
      <c r="D14" s="3">
        <v>1024.2888220623217</v>
      </c>
      <c r="E14" s="3">
        <v>1123.4197454339176</v>
      </c>
      <c r="F14" s="3">
        <v>823.06782639718244</v>
      </c>
      <c r="G14" s="3">
        <v>660.83915608384132</v>
      </c>
      <c r="H14" s="3">
        <v>1383.3875117589723</v>
      </c>
      <c r="I14" s="3" t="s">
        <v>21</v>
      </c>
    </row>
  </sheetData>
  <mergeCells count="9">
    <mergeCell ref="B9:B11"/>
    <mergeCell ref="B12:B14"/>
    <mergeCell ref="B7:B8"/>
    <mergeCell ref="C7:C8"/>
    <mergeCell ref="B6:I6"/>
    <mergeCell ref="D7:D8"/>
    <mergeCell ref="E7:F7"/>
    <mergeCell ref="G7:H7"/>
    <mergeCell ref="I7:I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09"/>
  <sheetViews>
    <sheetView workbookViewId="0">
      <selection activeCell="A3" sqref="A3"/>
    </sheetView>
  </sheetViews>
  <sheetFormatPr defaultRowHeight="15" x14ac:dyDescent="0.25"/>
  <cols>
    <col min="2" max="2" width="18" customWidth="1"/>
    <col min="3" max="3" width="49" customWidth="1"/>
    <col min="4" max="4" width="19.7109375" customWidth="1"/>
    <col min="5" max="5" width="34.42578125" customWidth="1"/>
    <col min="13" max="13" width="21.42578125" customWidth="1"/>
    <col min="14" max="14" width="40.5703125" customWidth="1"/>
    <col min="15" max="15" width="16.28515625" customWidth="1"/>
    <col min="16" max="16" width="30.85546875" customWidth="1"/>
    <col min="17" max="17" width="13.140625" customWidth="1"/>
    <col min="18" max="19" width="11.5703125" bestFit="1" customWidth="1"/>
  </cols>
  <sheetData>
    <row r="1" spans="1:22" ht="15.75" x14ac:dyDescent="0.25">
      <c r="A1" s="11"/>
    </row>
    <row r="2" spans="1:22" ht="15.75" x14ac:dyDescent="0.25">
      <c r="A2" s="11"/>
    </row>
    <row r="3" spans="1:22" ht="15.75" x14ac:dyDescent="0.25">
      <c r="A3" s="11"/>
    </row>
    <row r="5" spans="1:22" ht="15.75" thickBot="1" x14ac:dyDescent="0.3"/>
    <row r="6" spans="1:22" ht="16.5" thickBot="1" x14ac:dyDescent="0.3">
      <c r="B6" s="36" t="s">
        <v>22</v>
      </c>
      <c r="C6" s="37"/>
      <c r="D6" s="37"/>
      <c r="E6" s="37"/>
      <c r="F6" s="37"/>
      <c r="G6" s="37"/>
      <c r="H6" s="37"/>
      <c r="I6" s="37"/>
      <c r="J6" s="37"/>
      <c r="K6" s="38"/>
      <c r="M6" s="36" t="s">
        <v>22</v>
      </c>
      <c r="N6" s="37"/>
      <c r="O6" s="37"/>
      <c r="P6" s="37"/>
      <c r="Q6" s="37"/>
      <c r="R6" s="37"/>
      <c r="S6" s="37"/>
      <c r="T6" s="37"/>
      <c r="U6" s="37"/>
      <c r="V6" s="38"/>
    </row>
    <row r="7" spans="1:22" ht="16.5" thickBot="1" x14ac:dyDescent="0.3">
      <c r="B7" s="36" t="s">
        <v>31</v>
      </c>
      <c r="C7" s="37"/>
      <c r="D7" s="37"/>
      <c r="E7" s="37"/>
      <c r="F7" s="37"/>
      <c r="G7" s="37"/>
      <c r="H7" s="37"/>
      <c r="I7" s="37"/>
      <c r="J7" s="37"/>
      <c r="K7" s="38"/>
      <c r="M7" s="36" t="s">
        <v>32</v>
      </c>
      <c r="N7" s="37"/>
      <c r="O7" s="37"/>
      <c r="P7" s="37"/>
      <c r="Q7" s="37"/>
      <c r="R7" s="37"/>
      <c r="S7" s="37"/>
      <c r="T7" s="37"/>
      <c r="U7" s="37"/>
      <c r="V7" s="38"/>
    </row>
    <row r="8" spans="1:22" ht="15.75" x14ac:dyDescent="0.25">
      <c r="B8" s="4" t="s">
        <v>23</v>
      </c>
      <c r="C8" s="6" t="s">
        <v>25</v>
      </c>
      <c r="D8" s="34" t="s">
        <v>33</v>
      </c>
      <c r="E8" s="34" t="s">
        <v>34</v>
      </c>
      <c r="F8" s="34" t="s">
        <v>20</v>
      </c>
      <c r="G8" s="34" t="s">
        <v>19</v>
      </c>
      <c r="H8" s="34" t="s">
        <v>27</v>
      </c>
      <c r="I8" s="6" t="s">
        <v>28</v>
      </c>
      <c r="J8" s="6" t="s">
        <v>16</v>
      </c>
      <c r="K8" s="6" t="s">
        <v>30</v>
      </c>
      <c r="M8" s="4" t="s">
        <v>23</v>
      </c>
      <c r="N8" s="6" t="s">
        <v>25</v>
      </c>
      <c r="O8" s="34" t="s">
        <v>33</v>
      </c>
      <c r="P8" s="34" t="s">
        <v>34</v>
      </c>
      <c r="Q8" s="34" t="s">
        <v>20</v>
      </c>
      <c r="R8" s="34" t="s">
        <v>19</v>
      </c>
      <c r="S8" s="34" t="s">
        <v>27</v>
      </c>
      <c r="T8" s="6" t="s">
        <v>28</v>
      </c>
      <c r="U8" s="6" t="s">
        <v>16</v>
      </c>
      <c r="V8" s="6" t="s">
        <v>30</v>
      </c>
    </row>
    <row r="9" spans="1:22" ht="16.5" thickBot="1" x14ac:dyDescent="0.3">
      <c r="B9" s="5" t="s">
        <v>24</v>
      </c>
      <c r="C9" s="7" t="s">
        <v>26</v>
      </c>
      <c r="D9" s="35"/>
      <c r="E9" s="35"/>
      <c r="F9" s="35"/>
      <c r="G9" s="35"/>
      <c r="H9" s="35"/>
      <c r="I9" s="7" t="s">
        <v>29</v>
      </c>
      <c r="J9" s="7" t="s">
        <v>29</v>
      </c>
      <c r="K9" s="7" t="s">
        <v>17</v>
      </c>
      <c r="M9" s="5" t="s">
        <v>24</v>
      </c>
      <c r="N9" s="7" t="s">
        <v>26</v>
      </c>
      <c r="O9" s="35"/>
      <c r="P9" s="35"/>
      <c r="Q9" s="35"/>
      <c r="R9" s="35"/>
      <c r="S9" s="35"/>
      <c r="T9" s="7" t="s">
        <v>29</v>
      </c>
      <c r="U9" s="7" t="s">
        <v>29</v>
      </c>
      <c r="V9" s="7" t="s">
        <v>17</v>
      </c>
    </row>
    <row r="10" spans="1:22" ht="16.5" thickBot="1" x14ac:dyDescent="0.3">
      <c r="B10" s="8" t="s">
        <v>15</v>
      </c>
      <c r="C10" s="9" t="s">
        <v>120</v>
      </c>
      <c r="D10" s="9" t="s">
        <v>62</v>
      </c>
      <c r="E10" s="9" t="s">
        <v>122</v>
      </c>
      <c r="F10" s="10">
        <v>5.8895369470584917</v>
      </c>
      <c r="G10" s="10">
        <v>1.0382809669404509</v>
      </c>
      <c r="H10" s="10">
        <v>5.6723922855038502</v>
      </c>
      <c r="I10" s="9">
        <v>0</v>
      </c>
      <c r="J10" s="9">
        <v>0</v>
      </c>
      <c r="K10" s="9">
        <v>0</v>
      </c>
      <c r="M10" s="8" t="s">
        <v>13</v>
      </c>
      <c r="N10" s="9" t="s">
        <v>35</v>
      </c>
      <c r="O10" s="9" t="s">
        <v>58</v>
      </c>
      <c r="P10" s="9" t="s">
        <v>59</v>
      </c>
      <c r="Q10" s="10">
        <v>5.250190846131698</v>
      </c>
      <c r="R10" s="10">
        <v>0.57621423205510314</v>
      </c>
      <c r="S10" s="10">
        <v>9.1115258076958163</v>
      </c>
      <c r="T10" s="9">
        <v>0</v>
      </c>
      <c r="U10" s="9">
        <v>0</v>
      </c>
      <c r="V10" s="9">
        <v>0</v>
      </c>
    </row>
    <row r="11" spans="1:22" ht="16.5" thickBot="1" x14ac:dyDescent="0.3">
      <c r="B11" s="8" t="s">
        <v>15</v>
      </c>
      <c r="C11" s="9" t="s">
        <v>120</v>
      </c>
      <c r="D11" s="9" t="s">
        <v>58</v>
      </c>
      <c r="E11" s="9" t="s">
        <v>122</v>
      </c>
      <c r="F11" s="10">
        <v>5.8895369470584917</v>
      </c>
      <c r="G11" s="10">
        <v>1.0382809669404509</v>
      </c>
      <c r="H11" s="10">
        <v>5.6723922855038502</v>
      </c>
      <c r="I11" s="9">
        <v>0</v>
      </c>
      <c r="J11" s="9">
        <v>0</v>
      </c>
      <c r="K11" s="9">
        <v>0</v>
      </c>
      <c r="M11" s="8" t="s">
        <v>13</v>
      </c>
      <c r="N11" s="9" t="s">
        <v>35</v>
      </c>
      <c r="O11" s="9" t="s">
        <v>58</v>
      </c>
      <c r="P11" s="9" t="s">
        <v>60</v>
      </c>
      <c r="Q11" s="10">
        <v>5.250190846131698</v>
      </c>
      <c r="R11" s="10">
        <v>0.57621423205510314</v>
      </c>
      <c r="S11" s="10">
        <v>9.1115258076958163</v>
      </c>
      <c r="T11" s="9">
        <v>0</v>
      </c>
      <c r="U11" s="9">
        <v>0</v>
      </c>
      <c r="V11" s="9">
        <v>0</v>
      </c>
    </row>
    <row r="12" spans="1:22" ht="16.5" thickBot="1" x14ac:dyDescent="0.3">
      <c r="B12" s="8" t="s">
        <v>15</v>
      </c>
      <c r="C12" s="9" t="s">
        <v>120</v>
      </c>
      <c r="D12" s="9" t="s">
        <v>62</v>
      </c>
      <c r="E12" s="9" t="s">
        <v>123</v>
      </c>
      <c r="F12" s="10">
        <v>5.8895368991113219</v>
      </c>
      <c r="G12" s="10">
        <v>1.0382809669404509</v>
      </c>
      <c r="H12" s="10">
        <v>5.6723922393244717</v>
      </c>
      <c r="I12" s="9">
        <v>0</v>
      </c>
      <c r="J12" s="9">
        <v>0</v>
      </c>
      <c r="K12" s="9">
        <v>0</v>
      </c>
      <c r="M12" s="8" t="s">
        <v>13</v>
      </c>
      <c r="N12" s="9" t="s">
        <v>35</v>
      </c>
      <c r="O12" s="9" t="s">
        <v>58</v>
      </c>
      <c r="P12" s="9" t="s">
        <v>61</v>
      </c>
      <c r="Q12" s="10">
        <v>5.250190846131698</v>
      </c>
      <c r="R12" s="10">
        <v>0.57621423205510314</v>
      </c>
      <c r="S12" s="10">
        <v>9.1115258076958163</v>
      </c>
      <c r="T12" s="9">
        <v>0</v>
      </c>
      <c r="U12" s="9">
        <v>0</v>
      </c>
      <c r="V12" s="9">
        <v>0</v>
      </c>
    </row>
    <row r="13" spans="1:22" ht="16.5" thickBot="1" x14ac:dyDescent="0.3">
      <c r="B13" s="8" t="s">
        <v>15</v>
      </c>
      <c r="C13" s="9" t="s">
        <v>120</v>
      </c>
      <c r="D13" s="9" t="s">
        <v>58</v>
      </c>
      <c r="E13" s="9" t="s">
        <v>123</v>
      </c>
      <c r="F13" s="10">
        <v>5.8895368991113219</v>
      </c>
      <c r="G13" s="10">
        <v>1.0382809669404509</v>
      </c>
      <c r="H13" s="10">
        <v>5.6723922393244717</v>
      </c>
      <c r="I13" s="9">
        <v>0</v>
      </c>
      <c r="J13" s="9">
        <v>0</v>
      </c>
      <c r="K13" s="9">
        <v>0</v>
      </c>
      <c r="M13" s="8" t="s">
        <v>13</v>
      </c>
      <c r="N13" s="9" t="s">
        <v>35</v>
      </c>
      <c r="O13" s="9" t="s">
        <v>62</v>
      </c>
      <c r="P13" s="9" t="s">
        <v>59</v>
      </c>
      <c r="Q13" s="10">
        <v>5.250190846131698</v>
      </c>
      <c r="R13" s="10">
        <v>0.57621423205510314</v>
      </c>
      <c r="S13" s="10">
        <v>9.1115258076958163</v>
      </c>
      <c r="T13" s="9">
        <v>0</v>
      </c>
      <c r="U13" s="9">
        <v>0</v>
      </c>
      <c r="V13" s="9">
        <v>0</v>
      </c>
    </row>
    <row r="14" spans="1:22" ht="16.5" thickBot="1" x14ac:dyDescent="0.3">
      <c r="B14" s="8" t="s">
        <v>15</v>
      </c>
      <c r="C14" s="9" t="s">
        <v>120</v>
      </c>
      <c r="D14" s="9" t="s">
        <v>62</v>
      </c>
      <c r="E14" s="9" t="s">
        <v>124</v>
      </c>
      <c r="F14" s="10">
        <v>5.8895369470584917</v>
      </c>
      <c r="G14" s="10">
        <v>1.0382809669404509</v>
      </c>
      <c r="H14" s="10">
        <v>5.6723922855038502</v>
      </c>
      <c r="I14" s="9">
        <v>0</v>
      </c>
      <c r="J14" s="9">
        <v>0</v>
      </c>
      <c r="K14" s="9">
        <v>0</v>
      </c>
      <c r="M14" s="8" t="s">
        <v>13</v>
      </c>
      <c r="N14" s="9" t="s">
        <v>35</v>
      </c>
      <c r="O14" s="9" t="s">
        <v>62</v>
      </c>
      <c r="P14" s="9" t="s">
        <v>60</v>
      </c>
      <c r="Q14" s="10">
        <v>5.250190846131698</v>
      </c>
      <c r="R14" s="10">
        <v>0.57621423205510314</v>
      </c>
      <c r="S14" s="10">
        <v>9.1115258076958163</v>
      </c>
      <c r="T14" s="9">
        <v>0</v>
      </c>
      <c r="U14" s="9">
        <v>0</v>
      </c>
      <c r="V14" s="9">
        <v>0</v>
      </c>
    </row>
    <row r="15" spans="1:22" ht="16.5" thickBot="1" x14ac:dyDescent="0.3">
      <c r="B15" s="8" t="s">
        <v>15</v>
      </c>
      <c r="C15" s="9" t="s">
        <v>120</v>
      </c>
      <c r="D15" s="9" t="s">
        <v>58</v>
      </c>
      <c r="E15" s="9" t="s">
        <v>124</v>
      </c>
      <c r="F15" s="10">
        <v>5.8895369470584917</v>
      </c>
      <c r="G15" s="10">
        <v>1.0382809669404509</v>
      </c>
      <c r="H15" s="10">
        <v>5.6723922855038502</v>
      </c>
      <c r="I15" s="9">
        <v>0</v>
      </c>
      <c r="J15" s="9">
        <v>0</v>
      </c>
      <c r="K15" s="9">
        <v>0</v>
      </c>
      <c r="M15" s="8" t="s">
        <v>13</v>
      </c>
      <c r="N15" s="9" t="s">
        <v>35</v>
      </c>
      <c r="O15" s="9" t="s">
        <v>62</v>
      </c>
      <c r="P15" s="9" t="s">
        <v>61</v>
      </c>
      <c r="Q15" s="10">
        <v>5.250190846131698</v>
      </c>
      <c r="R15" s="10">
        <v>0.57621423205510314</v>
      </c>
      <c r="S15" s="10">
        <v>9.1115258076958163</v>
      </c>
      <c r="T15" s="9">
        <v>0</v>
      </c>
      <c r="U15" s="9">
        <v>0</v>
      </c>
      <c r="V15" s="9">
        <v>0</v>
      </c>
    </row>
    <row r="16" spans="1:22" ht="16.5" thickBot="1" x14ac:dyDescent="0.3">
      <c r="B16" s="8" t="s">
        <v>15</v>
      </c>
      <c r="C16" s="9" t="s">
        <v>120</v>
      </c>
      <c r="D16" s="9" t="s">
        <v>62</v>
      </c>
      <c r="E16" s="9" t="s">
        <v>125</v>
      </c>
      <c r="F16" s="10">
        <v>5.8895369470584917</v>
      </c>
      <c r="G16" s="10">
        <v>1.0382809669404509</v>
      </c>
      <c r="H16" s="10">
        <v>5.6723922855038502</v>
      </c>
      <c r="I16" s="9">
        <v>0</v>
      </c>
      <c r="J16" s="9">
        <v>0</v>
      </c>
      <c r="K16" s="9">
        <v>0</v>
      </c>
      <c r="M16" s="8" t="s">
        <v>13</v>
      </c>
      <c r="N16" s="9" t="s">
        <v>36</v>
      </c>
      <c r="O16" s="9" t="s">
        <v>58</v>
      </c>
      <c r="P16" s="9" t="s">
        <v>59</v>
      </c>
      <c r="Q16" s="10">
        <v>999</v>
      </c>
      <c r="R16" s="10">
        <v>0.57760384446667179</v>
      </c>
      <c r="S16" s="10">
        <v>999</v>
      </c>
      <c r="T16" s="9">
        <v>0</v>
      </c>
      <c r="U16" s="9">
        <v>0</v>
      </c>
      <c r="V16" s="9">
        <v>0</v>
      </c>
    </row>
    <row r="17" spans="2:22" ht="16.5" thickBot="1" x14ac:dyDescent="0.3">
      <c r="B17" s="8" t="s">
        <v>15</v>
      </c>
      <c r="C17" s="9" t="s">
        <v>120</v>
      </c>
      <c r="D17" s="9" t="s">
        <v>58</v>
      </c>
      <c r="E17" s="9" t="s">
        <v>125</v>
      </c>
      <c r="F17" s="10">
        <v>5.8895369470584917</v>
      </c>
      <c r="G17" s="10">
        <v>1.0382809669404509</v>
      </c>
      <c r="H17" s="10">
        <v>5.6723922855038502</v>
      </c>
      <c r="I17" s="9">
        <v>0</v>
      </c>
      <c r="J17" s="9">
        <v>0</v>
      </c>
      <c r="K17" s="9">
        <v>0</v>
      </c>
      <c r="M17" s="8" t="s">
        <v>13</v>
      </c>
      <c r="N17" s="9" t="s">
        <v>36</v>
      </c>
      <c r="O17" s="9" t="s">
        <v>58</v>
      </c>
      <c r="P17" s="9" t="s">
        <v>60</v>
      </c>
      <c r="Q17" s="10">
        <v>999</v>
      </c>
      <c r="R17" s="10">
        <v>0.57760384446667179</v>
      </c>
      <c r="S17" s="10">
        <v>999</v>
      </c>
      <c r="T17" s="9">
        <v>0</v>
      </c>
      <c r="U17" s="9">
        <v>0</v>
      </c>
      <c r="V17" s="9">
        <v>0</v>
      </c>
    </row>
    <row r="18" spans="2:22" ht="16.5" thickBot="1" x14ac:dyDescent="0.3">
      <c r="B18" s="8" t="s">
        <v>15</v>
      </c>
      <c r="C18" s="9" t="s">
        <v>120</v>
      </c>
      <c r="D18" s="9" t="s">
        <v>62</v>
      </c>
      <c r="E18" s="9" t="s">
        <v>126</v>
      </c>
      <c r="F18" s="10">
        <v>5.8895369470584917</v>
      </c>
      <c r="G18" s="10">
        <v>1.0382809669404509</v>
      </c>
      <c r="H18" s="10">
        <v>5.6723922855038502</v>
      </c>
      <c r="I18" s="9">
        <v>0</v>
      </c>
      <c r="J18" s="9">
        <v>0</v>
      </c>
      <c r="K18" s="9">
        <v>0</v>
      </c>
      <c r="M18" s="8" t="s">
        <v>13</v>
      </c>
      <c r="N18" s="9" t="s">
        <v>36</v>
      </c>
      <c r="O18" s="9" t="s">
        <v>58</v>
      </c>
      <c r="P18" s="9" t="s">
        <v>61</v>
      </c>
      <c r="Q18" s="10">
        <v>999</v>
      </c>
      <c r="R18" s="10">
        <v>0.57760384446667179</v>
      </c>
      <c r="S18" s="10">
        <v>999</v>
      </c>
      <c r="T18" s="9">
        <v>0</v>
      </c>
      <c r="U18" s="9">
        <v>0</v>
      </c>
      <c r="V18" s="9">
        <v>0</v>
      </c>
    </row>
    <row r="19" spans="2:22" ht="16.5" thickBot="1" x14ac:dyDescent="0.3">
      <c r="B19" s="8" t="s">
        <v>15</v>
      </c>
      <c r="C19" s="9" t="s">
        <v>120</v>
      </c>
      <c r="D19" s="9" t="s">
        <v>58</v>
      </c>
      <c r="E19" s="9" t="s">
        <v>126</v>
      </c>
      <c r="F19" s="10">
        <v>5.8895369470584917</v>
      </c>
      <c r="G19" s="10">
        <v>1.0382809669404509</v>
      </c>
      <c r="H19" s="10">
        <v>5.6723922855038502</v>
      </c>
      <c r="I19" s="9">
        <v>0</v>
      </c>
      <c r="J19" s="9">
        <v>0</v>
      </c>
      <c r="K19" s="9">
        <v>0</v>
      </c>
      <c r="M19" s="8" t="s">
        <v>13</v>
      </c>
      <c r="N19" s="9" t="s">
        <v>36</v>
      </c>
      <c r="O19" s="9" t="s">
        <v>62</v>
      </c>
      <c r="P19" s="9" t="s">
        <v>59</v>
      </c>
      <c r="Q19" s="10">
        <v>999</v>
      </c>
      <c r="R19" s="10">
        <v>0.57760384446667179</v>
      </c>
      <c r="S19" s="10">
        <v>999</v>
      </c>
      <c r="T19" s="9">
        <v>0</v>
      </c>
      <c r="U19" s="9">
        <v>0</v>
      </c>
      <c r="V19" s="9">
        <v>0</v>
      </c>
    </row>
    <row r="20" spans="2:22" ht="16.5" thickBot="1" x14ac:dyDescent="0.3">
      <c r="B20" s="8" t="s">
        <v>15</v>
      </c>
      <c r="C20" s="9" t="s">
        <v>120</v>
      </c>
      <c r="D20" s="9" t="s">
        <v>62</v>
      </c>
      <c r="E20" s="9" t="s">
        <v>127</v>
      </c>
      <c r="F20" s="10">
        <v>5.8895369470584917</v>
      </c>
      <c r="G20" s="10">
        <v>1.0382809669404509</v>
      </c>
      <c r="H20" s="10">
        <v>5.6723922855038502</v>
      </c>
      <c r="I20" s="9">
        <v>0</v>
      </c>
      <c r="J20" s="9">
        <v>0</v>
      </c>
      <c r="K20" s="9">
        <v>0</v>
      </c>
      <c r="M20" s="8" t="s">
        <v>13</v>
      </c>
      <c r="N20" s="9" t="s">
        <v>36</v>
      </c>
      <c r="O20" s="9" t="s">
        <v>62</v>
      </c>
      <c r="P20" s="9" t="s">
        <v>60</v>
      </c>
      <c r="Q20" s="10">
        <v>999</v>
      </c>
      <c r="R20" s="10">
        <v>0.57760384446667179</v>
      </c>
      <c r="S20" s="10">
        <v>999</v>
      </c>
      <c r="T20" s="9">
        <v>0</v>
      </c>
      <c r="U20" s="9">
        <v>0</v>
      </c>
      <c r="V20" s="9">
        <v>0</v>
      </c>
    </row>
    <row r="21" spans="2:22" ht="16.5" thickBot="1" x14ac:dyDescent="0.3">
      <c r="B21" s="8" t="s">
        <v>15</v>
      </c>
      <c r="C21" s="9" t="s">
        <v>120</v>
      </c>
      <c r="D21" s="9" t="s">
        <v>58</v>
      </c>
      <c r="E21" s="9" t="s">
        <v>127</v>
      </c>
      <c r="F21" s="10">
        <v>5.8895369470584917</v>
      </c>
      <c r="G21" s="10">
        <v>1.0382809669404509</v>
      </c>
      <c r="H21" s="10">
        <v>5.6723922855038502</v>
      </c>
      <c r="I21" s="9">
        <v>0</v>
      </c>
      <c r="J21" s="9">
        <v>0</v>
      </c>
      <c r="K21" s="9">
        <v>0</v>
      </c>
      <c r="M21" s="8" t="s">
        <v>13</v>
      </c>
      <c r="N21" s="9" t="s">
        <v>36</v>
      </c>
      <c r="O21" s="9" t="s">
        <v>62</v>
      </c>
      <c r="P21" s="9" t="s">
        <v>61</v>
      </c>
      <c r="Q21" s="10">
        <v>999</v>
      </c>
      <c r="R21" s="10">
        <v>0.57760384446667179</v>
      </c>
      <c r="S21" s="10">
        <v>999</v>
      </c>
      <c r="T21" s="9">
        <v>0</v>
      </c>
      <c r="U21" s="9">
        <v>0</v>
      </c>
      <c r="V21" s="9">
        <v>0</v>
      </c>
    </row>
    <row r="22" spans="2:22" ht="16.5" thickBot="1" x14ac:dyDescent="0.3">
      <c r="B22" s="8" t="s">
        <v>15</v>
      </c>
      <c r="C22" s="9" t="s">
        <v>120</v>
      </c>
      <c r="D22" s="9" t="s">
        <v>62</v>
      </c>
      <c r="E22" s="9" t="s">
        <v>128</v>
      </c>
      <c r="F22" s="10">
        <v>5.8895369470584917</v>
      </c>
      <c r="G22" s="10">
        <v>1.0382809669404509</v>
      </c>
      <c r="H22" s="10">
        <v>5.6723922855038502</v>
      </c>
      <c r="I22" s="9">
        <v>0</v>
      </c>
      <c r="J22" s="9">
        <v>0</v>
      </c>
      <c r="K22" s="9">
        <v>0</v>
      </c>
      <c r="M22" s="8" t="s">
        <v>13</v>
      </c>
      <c r="N22" s="9" t="s">
        <v>37</v>
      </c>
      <c r="O22" s="9" t="s">
        <v>58</v>
      </c>
      <c r="P22" s="9" t="s">
        <v>59</v>
      </c>
      <c r="Q22" s="10">
        <v>999</v>
      </c>
      <c r="R22" s="10">
        <v>0.56325718393767787</v>
      </c>
      <c r="S22" s="10">
        <v>999</v>
      </c>
      <c r="T22" s="9">
        <v>0</v>
      </c>
      <c r="U22" s="9">
        <v>0</v>
      </c>
      <c r="V22" s="9">
        <v>0</v>
      </c>
    </row>
    <row r="23" spans="2:22" ht="16.5" thickBot="1" x14ac:dyDescent="0.3">
      <c r="B23" s="8" t="s">
        <v>15</v>
      </c>
      <c r="C23" s="9" t="s">
        <v>120</v>
      </c>
      <c r="D23" s="9" t="s">
        <v>58</v>
      </c>
      <c r="E23" s="9" t="s">
        <v>128</v>
      </c>
      <c r="F23" s="10">
        <v>5.8895369470584917</v>
      </c>
      <c r="G23" s="10">
        <v>1.0382809669404509</v>
      </c>
      <c r="H23" s="10">
        <v>5.6723922855038502</v>
      </c>
      <c r="I23" s="9">
        <v>0</v>
      </c>
      <c r="J23" s="9">
        <v>0</v>
      </c>
      <c r="K23" s="9">
        <v>0</v>
      </c>
      <c r="M23" s="8" t="s">
        <v>13</v>
      </c>
      <c r="N23" s="9" t="s">
        <v>37</v>
      </c>
      <c r="O23" s="9" t="s">
        <v>58</v>
      </c>
      <c r="P23" s="9" t="s">
        <v>60</v>
      </c>
      <c r="Q23" s="10">
        <v>999</v>
      </c>
      <c r="R23" s="10">
        <v>0.56325718393767787</v>
      </c>
      <c r="S23" s="10">
        <v>999</v>
      </c>
      <c r="T23" s="9">
        <v>0</v>
      </c>
      <c r="U23" s="9">
        <v>0</v>
      </c>
      <c r="V23" s="9">
        <v>0</v>
      </c>
    </row>
    <row r="24" spans="2:22" ht="16.5" thickBot="1" x14ac:dyDescent="0.3">
      <c r="B24" s="8" t="s">
        <v>15</v>
      </c>
      <c r="C24" s="9" t="s">
        <v>121</v>
      </c>
      <c r="D24" s="9" t="s">
        <v>63</v>
      </c>
      <c r="E24" s="9" t="s">
        <v>128</v>
      </c>
      <c r="F24" s="10">
        <v>4.5493030588521872</v>
      </c>
      <c r="G24" s="10">
        <v>1.0173985996884725</v>
      </c>
      <c r="H24" s="10">
        <v>4.4715051310717202</v>
      </c>
      <c r="I24" s="9">
        <v>0</v>
      </c>
      <c r="J24" s="9">
        <v>0</v>
      </c>
      <c r="K24" s="9">
        <v>0</v>
      </c>
      <c r="M24" s="8" t="s">
        <v>13</v>
      </c>
      <c r="N24" s="9" t="s">
        <v>37</v>
      </c>
      <c r="O24" s="9" t="s">
        <v>58</v>
      </c>
      <c r="P24" s="9" t="s">
        <v>61</v>
      </c>
      <c r="Q24" s="10">
        <v>999</v>
      </c>
      <c r="R24" s="10">
        <v>0.56325718393767787</v>
      </c>
      <c r="S24" s="10">
        <v>999</v>
      </c>
      <c r="T24" s="9">
        <v>0</v>
      </c>
      <c r="U24" s="9">
        <v>0</v>
      </c>
      <c r="V24" s="9">
        <v>0</v>
      </c>
    </row>
    <row r="25" spans="2:22" ht="16.5" thickBot="1" x14ac:dyDescent="0.3">
      <c r="B25" s="8" t="s">
        <v>15</v>
      </c>
      <c r="C25" s="9" t="s">
        <v>121</v>
      </c>
      <c r="D25" s="9" t="s">
        <v>62</v>
      </c>
      <c r="E25" s="9" t="s">
        <v>128</v>
      </c>
      <c r="F25" s="10">
        <v>4.5493030588521872</v>
      </c>
      <c r="G25" s="10">
        <v>1.0173985996884725</v>
      </c>
      <c r="H25" s="10">
        <v>4.4715051310717202</v>
      </c>
      <c r="I25" s="9">
        <v>0</v>
      </c>
      <c r="J25" s="9">
        <v>0</v>
      </c>
      <c r="K25" s="9">
        <v>0</v>
      </c>
      <c r="M25" s="8" t="s">
        <v>13</v>
      </c>
      <c r="N25" s="9" t="s">
        <v>37</v>
      </c>
      <c r="O25" s="9" t="s">
        <v>62</v>
      </c>
      <c r="P25" s="9" t="s">
        <v>59</v>
      </c>
      <c r="Q25" s="10">
        <v>999</v>
      </c>
      <c r="R25" s="10">
        <v>0.56325718393767787</v>
      </c>
      <c r="S25" s="10">
        <v>999</v>
      </c>
      <c r="T25" s="9">
        <v>0</v>
      </c>
      <c r="U25" s="9">
        <v>0</v>
      </c>
      <c r="V25" s="9">
        <v>0</v>
      </c>
    </row>
    <row r="26" spans="2:22" ht="16.5" thickBot="1" x14ac:dyDescent="0.3">
      <c r="B26" s="8" t="s">
        <v>15</v>
      </c>
      <c r="C26" s="9" t="s">
        <v>120</v>
      </c>
      <c r="D26" s="9" t="s">
        <v>62</v>
      </c>
      <c r="E26" s="9" t="s">
        <v>129</v>
      </c>
      <c r="F26" s="10">
        <v>5.8895369470584917</v>
      </c>
      <c r="G26" s="10">
        <v>1.0382809669404509</v>
      </c>
      <c r="H26" s="10">
        <v>5.6723922855038502</v>
      </c>
      <c r="I26" s="9">
        <v>0</v>
      </c>
      <c r="J26" s="9">
        <v>0</v>
      </c>
      <c r="K26" s="9">
        <v>0</v>
      </c>
      <c r="M26" s="8" t="s">
        <v>13</v>
      </c>
      <c r="N26" s="9" t="s">
        <v>37</v>
      </c>
      <c r="O26" s="9" t="s">
        <v>62</v>
      </c>
      <c r="P26" s="9" t="s">
        <v>60</v>
      </c>
      <c r="Q26" s="10">
        <v>999</v>
      </c>
      <c r="R26" s="10">
        <v>0.56325718393767787</v>
      </c>
      <c r="S26" s="10">
        <v>999</v>
      </c>
      <c r="T26" s="9">
        <v>0</v>
      </c>
      <c r="U26" s="9">
        <v>0</v>
      </c>
      <c r="V26" s="9">
        <v>0</v>
      </c>
    </row>
    <row r="27" spans="2:22" ht="16.5" thickBot="1" x14ac:dyDescent="0.3">
      <c r="B27" s="8" t="s">
        <v>15</v>
      </c>
      <c r="C27" s="9" t="s">
        <v>120</v>
      </c>
      <c r="D27" s="9" t="s">
        <v>58</v>
      </c>
      <c r="E27" s="9" t="s">
        <v>129</v>
      </c>
      <c r="F27" s="10">
        <v>5.8895369470584917</v>
      </c>
      <c r="G27" s="10">
        <v>1.0382809669404509</v>
      </c>
      <c r="H27" s="10">
        <v>5.6723922855038502</v>
      </c>
      <c r="I27" s="9">
        <v>0</v>
      </c>
      <c r="J27" s="9">
        <v>0</v>
      </c>
      <c r="K27" s="9">
        <v>0</v>
      </c>
      <c r="M27" s="8" t="s">
        <v>13</v>
      </c>
      <c r="N27" s="9" t="s">
        <v>37</v>
      </c>
      <c r="O27" s="9" t="s">
        <v>62</v>
      </c>
      <c r="P27" s="9" t="s">
        <v>61</v>
      </c>
      <c r="Q27" s="10">
        <v>999</v>
      </c>
      <c r="R27" s="10">
        <v>0.56325718393767787</v>
      </c>
      <c r="S27" s="10">
        <v>999</v>
      </c>
      <c r="T27" s="9">
        <v>0</v>
      </c>
      <c r="U27" s="9">
        <v>0</v>
      </c>
      <c r="V27" s="9">
        <v>0</v>
      </c>
    </row>
    <row r="28" spans="2:22" ht="16.5" thickBot="1" x14ac:dyDescent="0.3">
      <c r="B28" s="8" t="s">
        <v>15</v>
      </c>
      <c r="C28" s="9" t="s">
        <v>120</v>
      </c>
      <c r="D28" s="9" t="s">
        <v>62</v>
      </c>
      <c r="E28" s="9" t="s">
        <v>130</v>
      </c>
      <c r="F28" s="10">
        <v>5.8895369470584917</v>
      </c>
      <c r="G28" s="10">
        <v>1.0382809669404509</v>
      </c>
      <c r="H28" s="10">
        <v>5.6723922855038502</v>
      </c>
      <c r="I28" s="9">
        <v>0</v>
      </c>
      <c r="J28" s="9">
        <v>0</v>
      </c>
      <c r="K28" s="9">
        <v>0</v>
      </c>
      <c r="M28" s="8" t="s">
        <v>13</v>
      </c>
      <c r="N28" s="9" t="s">
        <v>38</v>
      </c>
      <c r="O28" s="9" t="s">
        <v>58</v>
      </c>
      <c r="P28" s="9" t="s">
        <v>59</v>
      </c>
      <c r="Q28" s="10">
        <v>999</v>
      </c>
      <c r="R28" s="10">
        <v>0.54769594113533859</v>
      </c>
      <c r="S28" s="10">
        <v>999</v>
      </c>
      <c r="T28" s="9">
        <v>0</v>
      </c>
      <c r="U28" s="9">
        <v>0</v>
      </c>
      <c r="V28" s="9">
        <v>0</v>
      </c>
    </row>
    <row r="29" spans="2:22" ht="16.5" thickBot="1" x14ac:dyDescent="0.3">
      <c r="B29" s="8" t="s">
        <v>15</v>
      </c>
      <c r="C29" s="9" t="s">
        <v>120</v>
      </c>
      <c r="D29" s="9" t="s">
        <v>58</v>
      </c>
      <c r="E29" s="9" t="s">
        <v>130</v>
      </c>
      <c r="F29" s="10">
        <v>5.8895369470584917</v>
      </c>
      <c r="G29" s="10">
        <v>1.0382809669404509</v>
      </c>
      <c r="H29" s="10">
        <v>5.6723922855038502</v>
      </c>
      <c r="I29" s="9">
        <v>0</v>
      </c>
      <c r="J29" s="9">
        <v>0</v>
      </c>
      <c r="K29" s="9">
        <v>0</v>
      </c>
      <c r="M29" s="8" t="s">
        <v>13</v>
      </c>
      <c r="N29" s="9" t="s">
        <v>38</v>
      </c>
      <c r="O29" s="9" t="s">
        <v>58</v>
      </c>
      <c r="P29" s="9" t="s">
        <v>60</v>
      </c>
      <c r="Q29" s="10">
        <v>999</v>
      </c>
      <c r="R29" s="10">
        <v>0.54769594113533859</v>
      </c>
      <c r="S29" s="10">
        <v>999</v>
      </c>
      <c r="T29" s="9">
        <v>0</v>
      </c>
      <c r="U29" s="9">
        <v>0</v>
      </c>
      <c r="V29" s="9">
        <v>0</v>
      </c>
    </row>
    <row r="30" spans="2:22" ht="16.5" thickBot="1" x14ac:dyDescent="0.3">
      <c r="B30" s="8" t="s">
        <v>15</v>
      </c>
      <c r="C30" s="9" t="s">
        <v>120</v>
      </c>
      <c r="D30" s="9" t="s">
        <v>62</v>
      </c>
      <c r="E30" s="9" t="s">
        <v>131</v>
      </c>
      <c r="F30" s="10">
        <v>5.8895369470584917</v>
      </c>
      <c r="G30" s="10">
        <v>1.0382809669404509</v>
      </c>
      <c r="H30" s="10">
        <v>5.6723922855038502</v>
      </c>
      <c r="I30" s="9">
        <v>0</v>
      </c>
      <c r="J30" s="9">
        <v>0</v>
      </c>
      <c r="K30" s="9">
        <v>0</v>
      </c>
      <c r="M30" s="8" t="s">
        <v>13</v>
      </c>
      <c r="N30" s="9" t="s">
        <v>38</v>
      </c>
      <c r="O30" s="9" t="s">
        <v>58</v>
      </c>
      <c r="P30" s="9" t="s">
        <v>61</v>
      </c>
      <c r="Q30" s="10">
        <v>999</v>
      </c>
      <c r="R30" s="10">
        <v>0.54769594113533859</v>
      </c>
      <c r="S30" s="10">
        <v>999</v>
      </c>
      <c r="T30" s="9">
        <v>0</v>
      </c>
      <c r="U30" s="9">
        <v>0</v>
      </c>
      <c r="V30" s="9">
        <v>0</v>
      </c>
    </row>
    <row r="31" spans="2:22" ht="16.5" thickBot="1" x14ac:dyDescent="0.3">
      <c r="B31" s="8" t="s">
        <v>15</v>
      </c>
      <c r="C31" s="9" t="s">
        <v>120</v>
      </c>
      <c r="D31" s="9" t="s">
        <v>58</v>
      </c>
      <c r="E31" s="9" t="s">
        <v>131</v>
      </c>
      <c r="F31" s="10">
        <v>5.8895369470584917</v>
      </c>
      <c r="G31" s="10">
        <v>1.0382809669404509</v>
      </c>
      <c r="H31" s="10">
        <v>5.6723922855038502</v>
      </c>
      <c r="I31" s="9">
        <v>0</v>
      </c>
      <c r="J31" s="9">
        <v>0</v>
      </c>
      <c r="K31" s="9">
        <v>0</v>
      </c>
      <c r="M31" s="8" t="s">
        <v>13</v>
      </c>
      <c r="N31" s="9" t="s">
        <v>38</v>
      </c>
      <c r="O31" s="9" t="s">
        <v>62</v>
      </c>
      <c r="P31" s="9" t="s">
        <v>59</v>
      </c>
      <c r="Q31" s="10">
        <v>999</v>
      </c>
      <c r="R31" s="10">
        <v>0.54769594113533859</v>
      </c>
      <c r="S31" s="10">
        <v>999</v>
      </c>
      <c r="T31" s="9">
        <v>0</v>
      </c>
      <c r="U31" s="9">
        <v>0</v>
      </c>
      <c r="V31" s="9">
        <v>0</v>
      </c>
    </row>
    <row r="32" spans="2:22" ht="16.5" thickBot="1" x14ac:dyDescent="0.3">
      <c r="B32" s="8" t="s">
        <v>15</v>
      </c>
      <c r="C32" s="9" t="s">
        <v>120</v>
      </c>
      <c r="D32" s="9" t="s">
        <v>62</v>
      </c>
      <c r="E32" s="9" t="s">
        <v>132</v>
      </c>
      <c r="F32" s="10">
        <v>5.8895369470584917</v>
      </c>
      <c r="G32" s="10">
        <v>1.0382809669404509</v>
      </c>
      <c r="H32" s="10">
        <v>5.6723922855038502</v>
      </c>
      <c r="I32" s="9">
        <v>0</v>
      </c>
      <c r="J32" s="9">
        <v>0</v>
      </c>
      <c r="K32" s="9">
        <v>0</v>
      </c>
      <c r="M32" s="8" t="s">
        <v>13</v>
      </c>
      <c r="N32" s="9" t="s">
        <v>38</v>
      </c>
      <c r="O32" s="9" t="s">
        <v>62</v>
      </c>
      <c r="P32" s="9" t="s">
        <v>60</v>
      </c>
      <c r="Q32" s="10">
        <v>999</v>
      </c>
      <c r="R32" s="10">
        <v>0.54769594113533859</v>
      </c>
      <c r="S32" s="10">
        <v>999</v>
      </c>
      <c r="T32" s="9">
        <v>0</v>
      </c>
      <c r="U32" s="9">
        <v>0</v>
      </c>
      <c r="V32" s="9">
        <v>0</v>
      </c>
    </row>
    <row r="33" spans="2:22" ht="16.5" thickBot="1" x14ac:dyDescent="0.3">
      <c r="B33" s="8" t="s">
        <v>15</v>
      </c>
      <c r="C33" s="9" t="s">
        <v>120</v>
      </c>
      <c r="D33" s="9" t="s">
        <v>58</v>
      </c>
      <c r="E33" s="9" t="s">
        <v>132</v>
      </c>
      <c r="F33" s="10">
        <v>5.8895369470584917</v>
      </c>
      <c r="G33" s="10">
        <v>1.0382809669404509</v>
      </c>
      <c r="H33" s="10">
        <v>5.6723922855038502</v>
      </c>
      <c r="I33" s="9">
        <v>0</v>
      </c>
      <c r="J33" s="9">
        <v>0</v>
      </c>
      <c r="K33" s="9">
        <v>0</v>
      </c>
      <c r="M33" s="8" t="s">
        <v>13</v>
      </c>
      <c r="N33" s="9" t="s">
        <v>38</v>
      </c>
      <c r="O33" s="9" t="s">
        <v>62</v>
      </c>
      <c r="P33" s="9" t="s">
        <v>61</v>
      </c>
      <c r="Q33" s="10">
        <v>999</v>
      </c>
      <c r="R33" s="10">
        <v>0.54769594113533859</v>
      </c>
      <c r="S33" s="10">
        <v>999</v>
      </c>
      <c r="T33" s="9">
        <v>0</v>
      </c>
      <c r="U33" s="9">
        <v>0</v>
      </c>
      <c r="V33" s="9">
        <v>0</v>
      </c>
    </row>
    <row r="34" spans="2:22" ht="32.25" thickBot="1" x14ac:dyDescent="0.3">
      <c r="B34" s="8" t="s">
        <v>15</v>
      </c>
      <c r="C34" s="9" t="s">
        <v>120</v>
      </c>
      <c r="D34" s="9" t="s">
        <v>62</v>
      </c>
      <c r="E34" s="9" t="s">
        <v>133</v>
      </c>
      <c r="F34" s="10">
        <v>5.8895369470584917</v>
      </c>
      <c r="G34" s="10">
        <v>1.0382809669404509</v>
      </c>
      <c r="H34" s="10">
        <v>5.6723922855038502</v>
      </c>
      <c r="I34" s="9">
        <v>0</v>
      </c>
      <c r="J34" s="9">
        <v>0</v>
      </c>
      <c r="K34" s="9">
        <v>0</v>
      </c>
      <c r="M34" s="8" t="s">
        <v>13</v>
      </c>
      <c r="N34" s="9" t="s">
        <v>39</v>
      </c>
      <c r="O34" s="9" t="s">
        <v>58</v>
      </c>
      <c r="P34" s="9" t="s">
        <v>59</v>
      </c>
      <c r="Q34" s="10">
        <v>8.4252748661771371</v>
      </c>
      <c r="R34" s="10">
        <v>0.57610873961793996</v>
      </c>
      <c r="S34" s="10">
        <v>14.624452445843048</v>
      </c>
      <c r="T34" s="9">
        <v>0</v>
      </c>
      <c r="U34" s="9">
        <v>0</v>
      </c>
      <c r="V34" s="9">
        <v>0</v>
      </c>
    </row>
    <row r="35" spans="2:22" ht="32.25" thickBot="1" x14ac:dyDescent="0.3">
      <c r="B35" s="8" t="s">
        <v>15</v>
      </c>
      <c r="C35" s="9" t="s">
        <v>120</v>
      </c>
      <c r="D35" s="9" t="s">
        <v>58</v>
      </c>
      <c r="E35" s="9" t="s">
        <v>133</v>
      </c>
      <c r="F35" s="10">
        <v>5.8895369470584917</v>
      </c>
      <c r="G35" s="10">
        <v>1.0382809669404509</v>
      </c>
      <c r="H35" s="10">
        <v>5.6723922855038502</v>
      </c>
      <c r="I35" s="9">
        <v>0</v>
      </c>
      <c r="J35" s="9">
        <v>0</v>
      </c>
      <c r="K35" s="9">
        <v>0</v>
      </c>
      <c r="M35" s="8" t="s">
        <v>13</v>
      </c>
      <c r="N35" s="9" t="s">
        <v>39</v>
      </c>
      <c r="O35" s="9" t="s">
        <v>58</v>
      </c>
      <c r="P35" s="9" t="s">
        <v>60</v>
      </c>
      <c r="Q35" s="10">
        <v>8.4252748661771495</v>
      </c>
      <c r="R35" s="10">
        <v>0.57610873961793985</v>
      </c>
      <c r="S35" s="10">
        <v>14.624452445843071</v>
      </c>
      <c r="T35" s="9">
        <v>0</v>
      </c>
      <c r="U35" s="9">
        <v>0</v>
      </c>
      <c r="V35" s="9">
        <v>0</v>
      </c>
    </row>
    <row r="36" spans="2:22" ht="32.25" thickBot="1" x14ac:dyDescent="0.3">
      <c r="M36" s="8" t="s">
        <v>13</v>
      </c>
      <c r="N36" s="9" t="s">
        <v>39</v>
      </c>
      <c r="O36" s="9" t="s">
        <v>58</v>
      </c>
      <c r="P36" s="9" t="s">
        <v>61</v>
      </c>
      <c r="Q36" s="10">
        <v>8.4252748661771371</v>
      </c>
      <c r="R36" s="10">
        <v>0.57610873961793996</v>
      </c>
      <c r="S36" s="10">
        <v>14.624452445843048</v>
      </c>
      <c r="T36" s="9">
        <v>0</v>
      </c>
      <c r="U36" s="9">
        <v>0</v>
      </c>
      <c r="V36" s="9">
        <v>0</v>
      </c>
    </row>
    <row r="37" spans="2:22" ht="32.25" thickBot="1" x14ac:dyDescent="0.3">
      <c r="M37" s="8" t="s">
        <v>13</v>
      </c>
      <c r="N37" s="9" t="s">
        <v>39</v>
      </c>
      <c r="O37" s="9" t="s">
        <v>62</v>
      </c>
      <c r="P37" s="9" t="s">
        <v>59</v>
      </c>
      <c r="Q37" s="10">
        <v>8.4252748661771371</v>
      </c>
      <c r="R37" s="10">
        <v>0.57610873961793996</v>
      </c>
      <c r="S37" s="10">
        <v>14.624452445843048</v>
      </c>
      <c r="T37" s="9">
        <v>0</v>
      </c>
      <c r="U37" s="9">
        <v>0</v>
      </c>
      <c r="V37" s="9">
        <v>0</v>
      </c>
    </row>
    <row r="38" spans="2:22" ht="32.25" thickBot="1" x14ac:dyDescent="0.3">
      <c r="M38" s="8" t="s">
        <v>13</v>
      </c>
      <c r="N38" s="9" t="s">
        <v>39</v>
      </c>
      <c r="O38" s="9" t="s">
        <v>62</v>
      </c>
      <c r="P38" s="9" t="s">
        <v>60</v>
      </c>
      <c r="Q38" s="10">
        <v>8.4252748661771495</v>
      </c>
      <c r="R38" s="10">
        <v>0.57610873961793985</v>
      </c>
      <c r="S38" s="10">
        <v>14.624452445843071</v>
      </c>
      <c r="T38" s="9">
        <v>0</v>
      </c>
      <c r="U38" s="9">
        <v>0</v>
      </c>
      <c r="V38" s="9">
        <v>0</v>
      </c>
    </row>
    <row r="39" spans="2:22" ht="32.25" thickBot="1" x14ac:dyDescent="0.3">
      <c r="M39" s="8" t="s">
        <v>13</v>
      </c>
      <c r="N39" s="9" t="s">
        <v>39</v>
      </c>
      <c r="O39" s="9" t="s">
        <v>62</v>
      </c>
      <c r="P39" s="9" t="s">
        <v>61</v>
      </c>
      <c r="Q39" s="10">
        <v>8.4252748661771371</v>
      </c>
      <c r="R39" s="10">
        <v>0.57610873961793996</v>
      </c>
      <c r="S39" s="10">
        <v>14.624452445843048</v>
      </c>
      <c r="T39" s="9">
        <v>0</v>
      </c>
      <c r="U39" s="9">
        <v>0</v>
      </c>
      <c r="V39" s="9">
        <v>0</v>
      </c>
    </row>
    <row r="40" spans="2:22" ht="16.5" thickBot="1" x14ac:dyDescent="0.3">
      <c r="M40" s="8" t="s">
        <v>13</v>
      </c>
      <c r="N40" s="9" t="s">
        <v>40</v>
      </c>
      <c r="O40" s="9" t="s">
        <v>58</v>
      </c>
      <c r="P40" s="9" t="s">
        <v>59</v>
      </c>
      <c r="Q40" s="10">
        <v>4.0462251268402811</v>
      </c>
      <c r="R40" s="10">
        <v>0.6085344469464935</v>
      </c>
      <c r="S40" s="10">
        <v>6.6491307881475645</v>
      </c>
      <c r="T40" s="9">
        <v>0</v>
      </c>
      <c r="U40" s="9">
        <v>0</v>
      </c>
      <c r="V40" s="9">
        <v>0</v>
      </c>
    </row>
    <row r="41" spans="2:22" ht="16.5" thickBot="1" x14ac:dyDescent="0.3">
      <c r="M41" s="8" t="s">
        <v>13</v>
      </c>
      <c r="N41" s="9" t="s">
        <v>40</v>
      </c>
      <c r="O41" s="9" t="s">
        <v>58</v>
      </c>
      <c r="P41" s="9" t="s">
        <v>60</v>
      </c>
      <c r="Q41" s="10">
        <v>4.0462251268402811</v>
      </c>
      <c r="R41" s="10">
        <v>0.6085344469464935</v>
      </c>
      <c r="S41" s="10">
        <v>6.6491307881475645</v>
      </c>
      <c r="T41" s="9">
        <v>0</v>
      </c>
      <c r="U41" s="9">
        <v>0</v>
      </c>
      <c r="V41" s="9">
        <v>0</v>
      </c>
    </row>
    <row r="42" spans="2:22" ht="16.5" thickBot="1" x14ac:dyDescent="0.3">
      <c r="M42" s="8" t="s">
        <v>13</v>
      </c>
      <c r="N42" s="9" t="s">
        <v>40</v>
      </c>
      <c r="O42" s="9" t="s">
        <v>58</v>
      </c>
      <c r="P42" s="9" t="s">
        <v>61</v>
      </c>
      <c r="Q42" s="10">
        <v>4.0462251268402811</v>
      </c>
      <c r="R42" s="10">
        <v>0.6085344469464935</v>
      </c>
      <c r="S42" s="10">
        <v>6.6491307881475645</v>
      </c>
      <c r="T42" s="9">
        <v>0</v>
      </c>
      <c r="U42" s="9">
        <v>0</v>
      </c>
      <c r="V42" s="9">
        <v>0</v>
      </c>
    </row>
    <row r="43" spans="2:22" ht="16.5" thickBot="1" x14ac:dyDescent="0.3">
      <c r="M43" s="8" t="s">
        <v>13</v>
      </c>
      <c r="N43" s="9" t="s">
        <v>40</v>
      </c>
      <c r="O43" s="9" t="s">
        <v>62</v>
      </c>
      <c r="P43" s="9" t="s">
        <v>59</v>
      </c>
      <c r="Q43" s="10">
        <v>4.0462251268402811</v>
      </c>
      <c r="R43" s="10">
        <v>0.6085344469464935</v>
      </c>
      <c r="S43" s="10">
        <v>6.6491307881475645</v>
      </c>
      <c r="T43" s="9">
        <v>0</v>
      </c>
      <c r="U43" s="9">
        <v>0</v>
      </c>
      <c r="V43" s="9">
        <v>0</v>
      </c>
    </row>
    <row r="44" spans="2:22" ht="16.5" thickBot="1" x14ac:dyDescent="0.3">
      <c r="M44" s="8" t="s">
        <v>13</v>
      </c>
      <c r="N44" s="9" t="s">
        <v>40</v>
      </c>
      <c r="O44" s="9" t="s">
        <v>62</v>
      </c>
      <c r="P44" s="9" t="s">
        <v>60</v>
      </c>
      <c r="Q44" s="10">
        <v>4.0462251268402811</v>
      </c>
      <c r="R44" s="10">
        <v>0.6085344469464935</v>
      </c>
      <c r="S44" s="10">
        <v>6.6491307881475645</v>
      </c>
      <c r="T44" s="9">
        <v>0</v>
      </c>
      <c r="U44" s="9">
        <v>0</v>
      </c>
      <c r="V44" s="9">
        <v>0</v>
      </c>
    </row>
    <row r="45" spans="2:22" ht="16.5" thickBot="1" x14ac:dyDescent="0.3">
      <c r="M45" s="8" t="s">
        <v>13</v>
      </c>
      <c r="N45" s="9" t="s">
        <v>40</v>
      </c>
      <c r="O45" s="9" t="s">
        <v>62</v>
      </c>
      <c r="P45" s="9" t="s">
        <v>61</v>
      </c>
      <c r="Q45" s="10">
        <v>4.0462251268402811</v>
      </c>
      <c r="R45" s="10">
        <v>0.6085344469464935</v>
      </c>
      <c r="S45" s="10">
        <v>6.6491307881475645</v>
      </c>
      <c r="T45" s="9">
        <v>0</v>
      </c>
      <c r="U45" s="9">
        <v>0</v>
      </c>
      <c r="V45" s="9">
        <v>0</v>
      </c>
    </row>
    <row r="46" spans="2:22" ht="16.5" thickBot="1" x14ac:dyDescent="0.3">
      <c r="M46" s="8" t="s">
        <v>13</v>
      </c>
      <c r="N46" s="9" t="s">
        <v>41</v>
      </c>
      <c r="O46" s="9" t="s">
        <v>58</v>
      </c>
      <c r="P46" s="9" t="s">
        <v>59</v>
      </c>
      <c r="Q46" s="10">
        <v>4.9531647911651877</v>
      </c>
      <c r="R46" s="10">
        <v>0.56294566747526398</v>
      </c>
      <c r="S46" s="10">
        <v>8.79865514087615</v>
      </c>
      <c r="T46" s="9">
        <v>0</v>
      </c>
      <c r="U46" s="9">
        <v>0</v>
      </c>
      <c r="V46" s="9">
        <v>0</v>
      </c>
    </row>
    <row r="47" spans="2:22" ht="16.5" thickBot="1" x14ac:dyDescent="0.3">
      <c r="M47" s="8" t="s">
        <v>13</v>
      </c>
      <c r="N47" s="9" t="s">
        <v>41</v>
      </c>
      <c r="O47" s="9" t="s">
        <v>58</v>
      </c>
      <c r="P47" s="9" t="s">
        <v>60</v>
      </c>
      <c r="Q47" s="10">
        <v>4.9531647911651877</v>
      </c>
      <c r="R47" s="10">
        <v>0.56294566747526398</v>
      </c>
      <c r="S47" s="10">
        <v>8.79865514087615</v>
      </c>
      <c r="T47" s="9">
        <v>0</v>
      </c>
      <c r="U47" s="9">
        <v>0</v>
      </c>
      <c r="V47" s="9">
        <v>0</v>
      </c>
    </row>
    <row r="48" spans="2:22" ht="16.5" thickBot="1" x14ac:dyDescent="0.3">
      <c r="M48" s="8" t="s">
        <v>13</v>
      </c>
      <c r="N48" s="9" t="s">
        <v>41</v>
      </c>
      <c r="O48" s="9" t="s">
        <v>58</v>
      </c>
      <c r="P48" s="9" t="s">
        <v>61</v>
      </c>
      <c r="Q48" s="10">
        <v>4.9531647911651877</v>
      </c>
      <c r="R48" s="10">
        <v>0.56294566747526398</v>
      </c>
      <c r="S48" s="10">
        <v>8.79865514087615</v>
      </c>
      <c r="T48" s="9">
        <v>0</v>
      </c>
      <c r="U48" s="9">
        <v>0</v>
      </c>
      <c r="V48" s="9">
        <v>0</v>
      </c>
    </row>
    <row r="49" spans="13:22" ht="16.5" thickBot="1" x14ac:dyDescent="0.3">
      <c r="M49" s="8" t="s">
        <v>13</v>
      </c>
      <c r="N49" s="9" t="s">
        <v>41</v>
      </c>
      <c r="O49" s="9" t="s">
        <v>62</v>
      </c>
      <c r="P49" s="9" t="s">
        <v>59</v>
      </c>
      <c r="Q49" s="10">
        <v>4.9531647911651877</v>
      </c>
      <c r="R49" s="10">
        <v>0.56294566747526398</v>
      </c>
      <c r="S49" s="10">
        <v>8.79865514087615</v>
      </c>
      <c r="T49" s="9">
        <v>0</v>
      </c>
      <c r="U49" s="9">
        <v>0</v>
      </c>
      <c r="V49" s="9">
        <v>0</v>
      </c>
    </row>
    <row r="50" spans="13:22" ht="16.5" thickBot="1" x14ac:dyDescent="0.3">
      <c r="M50" s="8" t="s">
        <v>13</v>
      </c>
      <c r="N50" s="9" t="s">
        <v>41</v>
      </c>
      <c r="O50" s="9" t="s">
        <v>62</v>
      </c>
      <c r="P50" s="9" t="s">
        <v>60</v>
      </c>
      <c r="Q50" s="10">
        <v>4.9531647911651877</v>
      </c>
      <c r="R50" s="10">
        <v>0.56294566747526398</v>
      </c>
      <c r="S50" s="10">
        <v>8.79865514087615</v>
      </c>
      <c r="T50" s="9">
        <v>0</v>
      </c>
      <c r="U50" s="9">
        <v>0</v>
      </c>
      <c r="V50" s="9">
        <v>0</v>
      </c>
    </row>
    <row r="51" spans="13:22" ht="16.5" thickBot="1" x14ac:dyDescent="0.3">
      <c r="M51" s="8" t="s">
        <v>13</v>
      </c>
      <c r="N51" s="9" t="s">
        <v>41</v>
      </c>
      <c r="O51" s="9" t="s">
        <v>62</v>
      </c>
      <c r="P51" s="9" t="s">
        <v>61</v>
      </c>
      <c r="Q51" s="10">
        <v>4.9531647911651877</v>
      </c>
      <c r="R51" s="10">
        <v>0.56294566747526398</v>
      </c>
      <c r="S51" s="10">
        <v>8.79865514087615</v>
      </c>
      <c r="T51" s="9">
        <v>0</v>
      </c>
      <c r="U51" s="9">
        <v>0</v>
      </c>
      <c r="V51" s="9">
        <v>0</v>
      </c>
    </row>
    <row r="52" spans="13:22" ht="16.5" thickBot="1" x14ac:dyDescent="0.3">
      <c r="M52" s="8" t="s">
        <v>13</v>
      </c>
      <c r="N52" s="9" t="s">
        <v>42</v>
      </c>
      <c r="O52" s="9" t="s">
        <v>58</v>
      </c>
      <c r="P52" s="9" t="s">
        <v>59</v>
      </c>
      <c r="Q52" s="10">
        <v>3.5723963510984418</v>
      </c>
      <c r="R52" s="10">
        <v>0.56410860143689434</v>
      </c>
      <c r="S52" s="10">
        <v>6.3328166633142153</v>
      </c>
      <c r="T52" s="9">
        <v>0</v>
      </c>
      <c r="U52" s="9">
        <v>0</v>
      </c>
      <c r="V52" s="9">
        <v>0</v>
      </c>
    </row>
    <row r="53" spans="13:22" ht="16.5" thickBot="1" x14ac:dyDescent="0.3">
      <c r="M53" s="8" t="s">
        <v>13</v>
      </c>
      <c r="N53" s="9" t="s">
        <v>42</v>
      </c>
      <c r="O53" s="9" t="s">
        <v>58</v>
      </c>
      <c r="P53" s="9" t="s">
        <v>60</v>
      </c>
      <c r="Q53" s="10">
        <v>3.5723963510984418</v>
      </c>
      <c r="R53" s="10">
        <v>0.56410860143689434</v>
      </c>
      <c r="S53" s="10">
        <v>6.3328166633142153</v>
      </c>
      <c r="T53" s="9">
        <v>0</v>
      </c>
      <c r="U53" s="9">
        <v>0</v>
      </c>
      <c r="V53" s="9">
        <v>0</v>
      </c>
    </row>
    <row r="54" spans="13:22" ht="16.5" thickBot="1" x14ac:dyDescent="0.3">
      <c r="M54" s="8" t="s">
        <v>13</v>
      </c>
      <c r="N54" s="9" t="s">
        <v>42</v>
      </c>
      <c r="O54" s="9" t="s">
        <v>58</v>
      </c>
      <c r="P54" s="9" t="s">
        <v>61</v>
      </c>
      <c r="Q54" s="10">
        <v>3.5723963510984418</v>
      </c>
      <c r="R54" s="10">
        <v>0.56410860143689434</v>
      </c>
      <c r="S54" s="10">
        <v>6.3328166633142153</v>
      </c>
      <c r="T54" s="9">
        <v>0</v>
      </c>
      <c r="U54" s="9">
        <v>0</v>
      </c>
      <c r="V54" s="9">
        <v>0</v>
      </c>
    </row>
    <row r="55" spans="13:22" ht="16.5" thickBot="1" x14ac:dyDescent="0.3">
      <c r="M55" s="8" t="s">
        <v>13</v>
      </c>
      <c r="N55" s="9" t="s">
        <v>42</v>
      </c>
      <c r="O55" s="9" t="s">
        <v>62</v>
      </c>
      <c r="P55" s="9" t="s">
        <v>59</v>
      </c>
      <c r="Q55" s="10">
        <v>3.5723963510984418</v>
      </c>
      <c r="R55" s="10">
        <v>0.56410860143689434</v>
      </c>
      <c r="S55" s="10">
        <v>6.3328166633142153</v>
      </c>
      <c r="T55" s="9">
        <v>0</v>
      </c>
      <c r="U55" s="9">
        <v>0</v>
      </c>
      <c r="V55" s="9">
        <v>0</v>
      </c>
    </row>
    <row r="56" spans="13:22" ht="16.5" thickBot="1" x14ac:dyDescent="0.3">
      <c r="M56" s="8" t="s">
        <v>13</v>
      </c>
      <c r="N56" s="9" t="s">
        <v>42</v>
      </c>
      <c r="O56" s="9" t="s">
        <v>62</v>
      </c>
      <c r="P56" s="9" t="s">
        <v>60</v>
      </c>
      <c r="Q56" s="10">
        <v>3.5723963510984418</v>
      </c>
      <c r="R56" s="10">
        <v>0.56410860143689434</v>
      </c>
      <c r="S56" s="10">
        <v>6.3328166633142153</v>
      </c>
      <c r="T56" s="9">
        <v>0</v>
      </c>
      <c r="U56" s="9">
        <v>0</v>
      </c>
      <c r="V56" s="9">
        <v>0</v>
      </c>
    </row>
    <row r="57" spans="13:22" ht="16.5" thickBot="1" x14ac:dyDescent="0.3">
      <c r="M57" s="8" t="s">
        <v>13</v>
      </c>
      <c r="N57" s="9" t="s">
        <v>42</v>
      </c>
      <c r="O57" s="9" t="s">
        <v>62</v>
      </c>
      <c r="P57" s="9" t="s">
        <v>61</v>
      </c>
      <c r="Q57" s="10">
        <v>3.5723963510984418</v>
      </c>
      <c r="R57" s="10">
        <v>0.56410860143689434</v>
      </c>
      <c r="S57" s="10">
        <v>6.3328166633142153</v>
      </c>
      <c r="T57" s="9">
        <v>0</v>
      </c>
      <c r="U57" s="9">
        <v>0</v>
      </c>
      <c r="V57" s="9">
        <v>0</v>
      </c>
    </row>
    <row r="58" spans="13:22" ht="16.5" thickBot="1" x14ac:dyDescent="0.3">
      <c r="M58" s="8" t="s">
        <v>13</v>
      </c>
      <c r="N58" s="9" t="s">
        <v>43</v>
      </c>
      <c r="O58" s="9" t="s">
        <v>58</v>
      </c>
      <c r="P58" s="9" t="s">
        <v>59</v>
      </c>
      <c r="Q58" s="10">
        <v>4.6480736317905871</v>
      </c>
      <c r="R58" s="10">
        <v>0.57273764054124665</v>
      </c>
      <c r="S58" s="10">
        <v>8.1155372072247243</v>
      </c>
      <c r="T58" s="9">
        <v>0</v>
      </c>
      <c r="U58" s="9">
        <v>0</v>
      </c>
      <c r="V58" s="9">
        <v>0</v>
      </c>
    </row>
    <row r="59" spans="13:22" ht="16.5" thickBot="1" x14ac:dyDescent="0.3">
      <c r="M59" s="8" t="s">
        <v>13</v>
      </c>
      <c r="N59" s="9" t="s">
        <v>43</v>
      </c>
      <c r="O59" s="9" t="s">
        <v>58</v>
      </c>
      <c r="P59" s="9" t="s">
        <v>60</v>
      </c>
      <c r="Q59" s="10">
        <v>4.6480736317905871</v>
      </c>
      <c r="R59" s="10">
        <v>0.57273764054124665</v>
      </c>
      <c r="S59" s="10">
        <v>8.1155372072247243</v>
      </c>
      <c r="T59" s="9">
        <v>0</v>
      </c>
      <c r="U59" s="9">
        <v>0</v>
      </c>
      <c r="V59" s="9">
        <v>0</v>
      </c>
    </row>
    <row r="60" spans="13:22" ht="16.5" thickBot="1" x14ac:dyDescent="0.3">
      <c r="M60" s="8" t="s">
        <v>13</v>
      </c>
      <c r="N60" s="9" t="s">
        <v>43</v>
      </c>
      <c r="O60" s="9" t="s">
        <v>58</v>
      </c>
      <c r="P60" s="9" t="s">
        <v>61</v>
      </c>
      <c r="Q60" s="10">
        <v>4.6480736317905871</v>
      </c>
      <c r="R60" s="10">
        <v>0.57273764054124665</v>
      </c>
      <c r="S60" s="10">
        <v>8.1155372072247243</v>
      </c>
      <c r="T60" s="9">
        <v>0</v>
      </c>
      <c r="U60" s="9">
        <v>0</v>
      </c>
      <c r="V60" s="9">
        <v>0</v>
      </c>
    </row>
    <row r="61" spans="13:22" ht="16.5" thickBot="1" x14ac:dyDescent="0.3">
      <c r="M61" s="8" t="s">
        <v>13</v>
      </c>
      <c r="N61" s="9" t="s">
        <v>43</v>
      </c>
      <c r="O61" s="9" t="s">
        <v>62</v>
      </c>
      <c r="P61" s="9" t="s">
        <v>59</v>
      </c>
      <c r="Q61" s="10">
        <v>4.6480736317905871</v>
      </c>
      <c r="R61" s="10">
        <v>0.57273764054124665</v>
      </c>
      <c r="S61" s="10">
        <v>8.1155372072247243</v>
      </c>
      <c r="T61" s="9">
        <v>0</v>
      </c>
      <c r="U61" s="9">
        <v>0</v>
      </c>
      <c r="V61" s="9">
        <v>0</v>
      </c>
    </row>
    <row r="62" spans="13:22" ht="16.5" thickBot="1" x14ac:dyDescent="0.3">
      <c r="M62" s="8" t="s">
        <v>13</v>
      </c>
      <c r="N62" s="9" t="s">
        <v>43</v>
      </c>
      <c r="O62" s="9" t="s">
        <v>62</v>
      </c>
      <c r="P62" s="9" t="s">
        <v>60</v>
      </c>
      <c r="Q62" s="10">
        <v>4.6480736317905871</v>
      </c>
      <c r="R62" s="10">
        <v>0.57273764054124665</v>
      </c>
      <c r="S62" s="10">
        <v>8.1155372072247243</v>
      </c>
      <c r="T62" s="9">
        <v>0</v>
      </c>
      <c r="U62" s="9">
        <v>0</v>
      </c>
      <c r="V62" s="9">
        <v>0</v>
      </c>
    </row>
    <row r="63" spans="13:22" ht="16.5" thickBot="1" x14ac:dyDescent="0.3">
      <c r="M63" s="8" t="s">
        <v>13</v>
      </c>
      <c r="N63" s="9" t="s">
        <v>43</v>
      </c>
      <c r="O63" s="9" t="s">
        <v>62</v>
      </c>
      <c r="P63" s="9" t="s">
        <v>61</v>
      </c>
      <c r="Q63" s="10">
        <v>4.6480736317905871</v>
      </c>
      <c r="R63" s="10">
        <v>0.57273764054124665</v>
      </c>
      <c r="S63" s="10">
        <v>8.1155372072247243</v>
      </c>
      <c r="T63" s="9">
        <v>0</v>
      </c>
      <c r="U63" s="9">
        <v>0</v>
      </c>
      <c r="V63" s="9">
        <v>0</v>
      </c>
    </row>
    <row r="64" spans="13:22" ht="16.5" thickBot="1" x14ac:dyDescent="0.3">
      <c r="M64" s="8" t="s">
        <v>13</v>
      </c>
      <c r="N64" s="9" t="s">
        <v>44</v>
      </c>
      <c r="O64" s="9" t="s">
        <v>58</v>
      </c>
      <c r="P64" s="9" t="s">
        <v>59</v>
      </c>
      <c r="Q64" s="10">
        <v>8.6849213890172123</v>
      </c>
      <c r="R64" s="10">
        <v>0.56929558435959693</v>
      </c>
      <c r="S64" s="10">
        <v>15.255557266945813</v>
      </c>
      <c r="T64" s="9">
        <v>0</v>
      </c>
      <c r="U64" s="9">
        <v>0</v>
      </c>
      <c r="V64" s="9">
        <v>0</v>
      </c>
    </row>
    <row r="65" spans="13:22" ht="16.5" thickBot="1" x14ac:dyDescent="0.3">
      <c r="M65" s="8" t="s">
        <v>13</v>
      </c>
      <c r="N65" s="9" t="s">
        <v>44</v>
      </c>
      <c r="O65" s="9" t="s">
        <v>58</v>
      </c>
      <c r="P65" s="9" t="s">
        <v>60</v>
      </c>
      <c r="Q65" s="10">
        <v>8.6849213890172123</v>
      </c>
      <c r="R65" s="10">
        <v>0.56929558435959693</v>
      </c>
      <c r="S65" s="10">
        <v>15.255557266945813</v>
      </c>
      <c r="T65" s="9">
        <v>0</v>
      </c>
      <c r="U65" s="9">
        <v>0</v>
      </c>
      <c r="V65" s="9">
        <v>0</v>
      </c>
    </row>
    <row r="66" spans="13:22" ht="16.5" thickBot="1" x14ac:dyDescent="0.3">
      <c r="M66" s="8" t="s">
        <v>13</v>
      </c>
      <c r="N66" s="9" t="s">
        <v>44</v>
      </c>
      <c r="O66" s="9" t="s">
        <v>58</v>
      </c>
      <c r="P66" s="9" t="s">
        <v>61</v>
      </c>
      <c r="Q66" s="10">
        <v>8.6849213890172123</v>
      </c>
      <c r="R66" s="10">
        <v>0.56929558435959693</v>
      </c>
      <c r="S66" s="10">
        <v>15.255557266945813</v>
      </c>
      <c r="T66" s="9">
        <v>0</v>
      </c>
      <c r="U66" s="9">
        <v>0</v>
      </c>
      <c r="V66" s="9">
        <v>0</v>
      </c>
    </row>
    <row r="67" spans="13:22" ht="16.5" thickBot="1" x14ac:dyDescent="0.3">
      <c r="M67" s="8" t="s">
        <v>13</v>
      </c>
      <c r="N67" s="9" t="s">
        <v>44</v>
      </c>
      <c r="O67" s="9" t="s">
        <v>62</v>
      </c>
      <c r="P67" s="9" t="s">
        <v>59</v>
      </c>
      <c r="Q67" s="10">
        <v>8.6849213890172123</v>
      </c>
      <c r="R67" s="10">
        <v>0.56929558435959693</v>
      </c>
      <c r="S67" s="10">
        <v>15.255557266945813</v>
      </c>
      <c r="T67" s="9">
        <v>0</v>
      </c>
      <c r="U67" s="9">
        <v>0</v>
      </c>
      <c r="V67" s="9">
        <v>0</v>
      </c>
    </row>
    <row r="68" spans="13:22" ht="16.5" thickBot="1" x14ac:dyDescent="0.3">
      <c r="M68" s="8" t="s">
        <v>13</v>
      </c>
      <c r="N68" s="9" t="s">
        <v>44</v>
      </c>
      <c r="O68" s="9" t="s">
        <v>62</v>
      </c>
      <c r="P68" s="9" t="s">
        <v>60</v>
      </c>
      <c r="Q68" s="10">
        <v>8.6849213890172123</v>
      </c>
      <c r="R68" s="10">
        <v>0.56929558435959693</v>
      </c>
      <c r="S68" s="10">
        <v>15.255557266945813</v>
      </c>
      <c r="T68" s="9">
        <v>0</v>
      </c>
      <c r="U68" s="9">
        <v>0</v>
      </c>
      <c r="V68" s="9">
        <v>0</v>
      </c>
    </row>
    <row r="69" spans="13:22" ht="16.5" thickBot="1" x14ac:dyDescent="0.3">
      <c r="M69" s="8" t="s">
        <v>13</v>
      </c>
      <c r="N69" s="9" t="s">
        <v>44</v>
      </c>
      <c r="O69" s="9" t="s">
        <v>62</v>
      </c>
      <c r="P69" s="9" t="s">
        <v>61</v>
      </c>
      <c r="Q69" s="10">
        <v>8.6849213890172123</v>
      </c>
      <c r="R69" s="10">
        <v>0.56929558435959693</v>
      </c>
      <c r="S69" s="10">
        <v>15.255557266945813</v>
      </c>
      <c r="T69" s="9">
        <v>0</v>
      </c>
      <c r="U69" s="9">
        <v>0</v>
      </c>
      <c r="V69" s="9">
        <v>0</v>
      </c>
    </row>
    <row r="70" spans="13:22" ht="16.5" thickBot="1" x14ac:dyDescent="0.3">
      <c r="M70" s="8" t="s">
        <v>13</v>
      </c>
      <c r="N70" s="9" t="s">
        <v>45</v>
      </c>
      <c r="O70" s="9" t="s">
        <v>58</v>
      </c>
      <c r="P70" s="9" t="s">
        <v>59</v>
      </c>
      <c r="Q70" s="10">
        <v>4.096114888015455</v>
      </c>
      <c r="R70" s="10">
        <v>0.57273764054124676</v>
      </c>
      <c r="S70" s="10">
        <v>7.1518171638667871</v>
      </c>
      <c r="T70" s="9">
        <v>0</v>
      </c>
      <c r="U70" s="9">
        <v>0</v>
      </c>
      <c r="V70" s="9">
        <v>0</v>
      </c>
    </row>
    <row r="71" spans="13:22" ht="16.5" thickBot="1" x14ac:dyDescent="0.3">
      <c r="M71" s="8" t="s">
        <v>13</v>
      </c>
      <c r="N71" s="9" t="s">
        <v>45</v>
      </c>
      <c r="O71" s="9" t="s">
        <v>58</v>
      </c>
      <c r="P71" s="9" t="s">
        <v>60</v>
      </c>
      <c r="Q71" s="10">
        <v>4.096114888015455</v>
      </c>
      <c r="R71" s="10">
        <v>0.57273764054124676</v>
      </c>
      <c r="S71" s="10">
        <v>7.1518171638667871</v>
      </c>
      <c r="T71" s="9">
        <v>0</v>
      </c>
      <c r="U71" s="9">
        <v>0</v>
      </c>
      <c r="V71" s="9">
        <v>0</v>
      </c>
    </row>
    <row r="72" spans="13:22" ht="16.5" thickBot="1" x14ac:dyDescent="0.3">
      <c r="M72" s="8" t="s">
        <v>13</v>
      </c>
      <c r="N72" s="9" t="s">
        <v>45</v>
      </c>
      <c r="O72" s="9" t="s">
        <v>58</v>
      </c>
      <c r="P72" s="9" t="s">
        <v>61</v>
      </c>
      <c r="Q72" s="10">
        <v>4.096114888015455</v>
      </c>
      <c r="R72" s="10">
        <v>0.57273764054124676</v>
      </c>
      <c r="S72" s="10">
        <v>7.1518171638667871</v>
      </c>
      <c r="T72" s="9">
        <v>0</v>
      </c>
      <c r="U72" s="9">
        <v>0</v>
      </c>
      <c r="V72" s="9">
        <v>0</v>
      </c>
    </row>
    <row r="73" spans="13:22" ht="16.5" thickBot="1" x14ac:dyDescent="0.3">
      <c r="M73" s="8" t="s">
        <v>13</v>
      </c>
      <c r="N73" s="9" t="s">
        <v>45</v>
      </c>
      <c r="O73" s="9" t="s">
        <v>62</v>
      </c>
      <c r="P73" s="9" t="s">
        <v>59</v>
      </c>
      <c r="Q73" s="10">
        <v>4.096114888015455</v>
      </c>
      <c r="R73" s="10">
        <v>0.57273764054124676</v>
      </c>
      <c r="S73" s="10">
        <v>7.1518171638667871</v>
      </c>
      <c r="T73" s="9">
        <v>0</v>
      </c>
      <c r="U73" s="9">
        <v>0</v>
      </c>
      <c r="V73" s="9">
        <v>0</v>
      </c>
    </row>
    <row r="74" spans="13:22" ht="16.5" thickBot="1" x14ac:dyDescent="0.3">
      <c r="M74" s="8" t="s">
        <v>13</v>
      </c>
      <c r="N74" s="9" t="s">
        <v>45</v>
      </c>
      <c r="O74" s="9" t="s">
        <v>62</v>
      </c>
      <c r="P74" s="9" t="s">
        <v>60</v>
      </c>
      <c r="Q74" s="10">
        <v>4.096114888015455</v>
      </c>
      <c r="R74" s="10">
        <v>0.57273764054124676</v>
      </c>
      <c r="S74" s="10">
        <v>7.1518171638667871</v>
      </c>
      <c r="T74" s="9">
        <v>0</v>
      </c>
      <c r="U74" s="9">
        <v>0</v>
      </c>
      <c r="V74" s="9">
        <v>0</v>
      </c>
    </row>
    <row r="75" spans="13:22" ht="16.5" thickBot="1" x14ac:dyDescent="0.3">
      <c r="M75" s="8" t="s">
        <v>13</v>
      </c>
      <c r="N75" s="9" t="s">
        <v>45</v>
      </c>
      <c r="O75" s="9" t="s">
        <v>62</v>
      </c>
      <c r="P75" s="9" t="s">
        <v>61</v>
      </c>
      <c r="Q75" s="10">
        <v>4.096114888015455</v>
      </c>
      <c r="R75" s="10">
        <v>0.57273764054124676</v>
      </c>
      <c r="S75" s="10">
        <v>7.1518171638667871</v>
      </c>
      <c r="T75" s="9">
        <v>0</v>
      </c>
      <c r="U75" s="9">
        <v>0</v>
      </c>
      <c r="V75" s="9">
        <v>0</v>
      </c>
    </row>
    <row r="76" spans="13:22" ht="16.5" thickBot="1" x14ac:dyDescent="0.3">
      <c r="M76" s="8" t="s">
        <v>13</v>
      </c>
      <c r="N76" s="9" t="s">
        <v>46</v>
      </c>
      <c r="O76" s="9" t="s">
        <v>58</v>
      </c>
      <c r="P76" s="9" t="s">
        <v>59</v>
      </c>
      <c r="Q76" s="10">
        <v>5.5359410462291088</v>
      </c>
      <c r="R76" s="10">
        <v>0.64194948569781984</v>
      </c>
      <c r="S76" s="10">
        <v>8.6236396625684062</v>
      </c>
      <c r="T76" s="9">
        <v>0</v>
      </c>
      <c r="U76" s="9">
        <v>0</v>
      </c>
      <c r="V76" s="9">
        <v>0</v>
      </c>
    </row>
    <row r="77" spans="13:22" ht="16.5" thickBot="1" x14ac:dyDescent="0.3">
      <c r="M77" s="8" t="s">
        <v>13</v>
      </c>
      <c r="N77" s="9" t="s">
        <v>46</v>
      </c>
      <c r="O77" s="9" t="s">
        <v>58</v>
      </c>
      <c r="P77" s="9" t="s">
        <v>60</v>
      </c>
      <c r="Q77" s="10">
        <v>5.5359410462291088</v>
      </c>
      <c r="R77" s="10">
        <v>0.64194948569781984</v>
      </c>
      <c r="S77" s="10">
        <v>8.6236396625684062</v>
      </c>
      <c r="T77" s="9">
        <v>0</v>
      </c>
      <c r="U77" s="9">
        <v>0</v>
      </c>
      <c r="V77" s="9">
        <v>0</v>
      </c>
    </row>
    <row r="78" spans="13:22" ht="16.5" thickBot="1" x14ac:dyDescent="0.3">
      <c r="M78" s="8" t="s">
        <v>13</v>
      </c>
      <c r="N78" s="9" t="s">
        <v>46</v>
      </c>
      <c r="O78" s="9" t="s">
        <v>58</v>
      </c>
      <c r="P78" s="9" t="s">
        <v>61</v>
      </c>
      <c r="Q78" s="10">
        <v>5.5359410462291088</v>
      </c>
      <c r="R78" s="10">
        <v>0.64194948569781984</v>
      </c>
      <c r="S78" s="10">
        <v>8.6236396625684062</v>
      </c>
      <c r="T78" s="9">
        <v>0</v>
      </c>
      <c r="U78" s="9">
        <v>0</v>
      </c>
      <c r="V78" s="9">
        <v>0</v>
      </c>
    </row>
    <row r="79" spans="13:22" ht="16.5" thickBot="1" x14ac:dyDescent="0.3">
      <c r="M79" s="8" t="s">
        <v>13</v>
      </c>
      <c r="N79" s="9" t="s">
        <v>46</v>
      </c>
      <c r="O79" s="9" t="s">
        <v>62</v>
      </c>
      <c r="P79" s="9" t="s">
        <v>59</v>
      </c>
      <c r="Q79" s="10">
        <v>5.5359410462291088</v>
      </c>
      <c r="R79" s="10">
        <v>0.64194948569781984</v>
      </c>
      <c r="S79" s="10">
        <v>8.6236396625684062</v>
      </c>
      <c r="T79" s="9">
        <v>0</v>
      </c>
      <c r="U79" s="9">
        <v>0</v>
      </c>
      <c r="V79" s="9">
        <v>0</v>
      </c>
    </row>
    <row r="80" spans="13:22" ht="16.5" thickBot="1" x14ac:dyDescent="0.3">
      <c r="M80" s="8" t="s">
        <v>13</v>
      </c>
      <c r="N80" s="9" t="s">
        <v>46</v>
      </c>
      <c r="O80" s="9" t="s">
        <v>62</v>
      </c>
      <c r="P80" s="9" t="s">
        <v>60</v>
      </c>
      <c r="Q80" s="10">
        <v>5.5359410462291088</v>
      </c>
      <c r="R80" s="10">
        <v>0.64194948569781984</v>
      </c>
      <c r="S80" s="10">
        <v>8.6236396625684062</v>
      </c>
      <c r="T80" s="9">
        <v>0</v>
      </c>
      <c r="U80" s="9">
        <v>0</v>
      </c>
      <c r="V80" s="9">
        <v>0</v>
      </c>
    </row>
    <row r="81" spans="13:22" ht="16.5" thickBot="1" x14ac:dyDescent="0.3">
      <c r="M81" s="8" t="s">
        <v>13</v>
      </c>
      <c r="N81" s="9" t="s">
        <v>46</v>
      </c>
      <c r="O81" s="9" t="s">
        <v>62</v>
      </c>
      <c r="P81" s="9" t="s">
        <v>61</v>
      </c>
      <c r="Q81" s="10">
        <v>5.5359410462291088</v>
      </c>
      <c r="R81" s="10">
        <v>0.64194948569781984</v>
      </c>
      <c r="S81" s="10">
        <v>8.6236396625684062</v>
      </c>
      <c r="T81" s="9">
        <v>0</v>
      </c>
      <c r="U81" s="9">
        <v>0</v>
      </c>
      <c r="V81" s="9">
        <v>0</v>
      </c>
    </row>
    <row r="82" spans="13:22" ht="16.5" thickBot="1" x14ac:dyDescent="0.3">
      <c r="M82" s="8" t="s">
        <v>13</v>
      </c>
      <c r="N82" s="9" t="s">
        <v>47</v>
      </c>
      <c r="O82" s="9" t="s">
        <v>58</v>
      </c>
      <c r="P82" s="9" t="s">
        <v>59</v>
      </c>
      <c r="Q82" s="10">
        <v>11.591658854144507</v>
      </c>
      <c r="R82" s="10">
        <v>0.64186839478365498</v>
      </c>
      <c r="S82" s="10">
        <v>18.059245397261748</v>
      </c>
      <c r="T82" s="9">
        <v>0</v>
      </c>
      <c r="U82" s="9">
        <v>0</v>
      </c>
      <c r="V82" s="9">
        <v>0</v>
      </c>
    </row>
    <row r="83" spans="13:22" ht="16.5" thickBot="1" x14ac:dyDescent="0.3">
      <c r="M83" s="8" t="s">
        <v>13</v>
      </c>
      <c r="N83" s="9" t="s">
        <v>47</v>
      </c>
      <c r="O83" s="9" t="s">
        <v>58</v>
      </c>
      <c r="P83" s="9" t="s">
        <v>60</v>
      </c>
      <c r="Q83" s="10">
        <v>11.591658854144507</v>
      </c>
      <c r="R83" s="10">
        <v>0.64186839478365498</v>
      </c>
      <c r="S83" s="10">
        <v>18.059245397261748</v>
      </c>
      <c r="T83" s="9">
        <v>0</v>
      </c>
      <c r="U83" s="9">
        <v>0</v>
      </c>
      <c r="V83" s="9">
        <v>0</v>
      </c>
    </row>
    <row r="84" spans="13:22" ht="16.5" thickBot="1" x14ac:dyDescent="0.3">
      <c r="M84" s="8" t="s">
        <v>13</v>
      </c>
      <c r="N84" s="9" t="s">
        <v>47</v>
      </c>
      <c r="O84" s="9" t="s">
        <v>58</v>
      </c>
      <c r="P84" s="9" t="s">
        <v>61</v>
      </c>
      <c r="Q84" s="10">
        <v>11.591658854144507</v>
      </c>
      <c r="R84" s="10">
        <v>0.64186839478365498</v>
      </c>
      <c r="S84" s="10">
        <v>18.059245397261748</v>
      </c>
      <c r="T84" s="9">
        <v>0</v>
      </c>
      <c r="U84" s="9">
        <v>0</v>
      </c>
      <c r="V84" s="9">
        <v>0</v>
      </c>
    </row>
    <row r="85" spans="13:22" ht="16.5" thickBot="1" x14ac:dyDescent="0.3">
      <c r="M85" s="8" t="s">
        <v>13</v>
      </c>
      <c r="N85" s="9" t="s">
        <v>47</v>
      </c>
      <c r="O85" s="9" t="s">
        <v>62</v>
      </c>
      <c r="P85" s="9" t="s">
        <v>59</v>
      </c>
      <c r="Q85" s="10">
        <v>11.591658854144507</v>
      </c>
      <c r="R85" s="10">
        <v>0.64186839478365498</v>
      </c>
      <c r="S85" s="10">
        <v>18.059245397261748</v>
      </c>
      <c r="T85" s="9">
        <v>0</v>
      </c>
      <c r="U85" s="9">
        <v>0</v>
      </c>
      <c r="V85" s="9">
        <v>0</v>
      </c>
    </row>
    <row r="86" spans="13:22" ht="16.5" thickBot="1" x14ac:dyDescent="0.3">
      <c r="M86" s="8" t="s">
        <v>13</v>
      </c>
      <c r="N86" s="9" t="s">
        <v>47</v>
      </c>
      <c r="O86" s="9" t="s">
        <v>62</v>
      </c>
      <c r="P86" s="9" t="s">
        <v>60</v>
      </c>
      <c r="Q86" s="10">
        <v>11.591658854144507</v>
      </c>
      <c r="R86" s="10">
        <v>0.64186839478365498</v>
      </c>
      <c r="S86" s="10">
        <v>18.059245397261748</v>
      </c>
      <c r="T86" s="9">
        <v>0</v>
      </c>
      <c r="U86" s="9">
        <v>0</v>
      </c>
      <c r="V86" s="9">
        <v>0</v>
      </c>
    </row>
    <row r="87" spans="13:22" ht="16.5" thickBot="1" x14ac:dyDescent="0.3">
      <c r="M87" s="8" t="s">
        <v>13</v>
      </c>
      <c r="N87" s="9" t="s">
        <v>47</v>
      </c>
      <c r="O87" s="9" t="s">
        <v>62</v>
      </c>
      <c r="P87" s="9" t="s">
        <v>61</v>
      </c>
      <c r="Q87" s="10">
        <v>11.591658854144507</v>
      </c>
      <c r="R87" s="10">
        <v>0.64186839478365498</v>
      </c>
      <c r="S87" s="10">
        <v>18.059245397261748</v>
      </c>
      <c r="T87" s="9">
        <v>0</v>
      </c>
      <c r="U87" s="9">
        <v>0</v>
      </c>
      <c r="V87" s="9">
        <v>0</v>
      </c>
    </row>
    <row r="88" spans="13:22" ht="16.5" thickBot="1" x14ac:dyDescent="0.3">
      <c r="M88" s="8" t="s">
        <v>13</v>
      </c>
      <c r="N88" s="9" t="s">
        <v>48</v>
      </c>
      <c r="O88" s="9" t="s">
        <v>58</v>
      </c>
      <c r="P88" s="9" t="s">
        <v>59</v>
      </c>
      <c r="Q88" s="10">
        <v>6.6190385845233779</v>
      </c>
      <c r="R88" s="10">
        <v>0.58878580663538294</v>
      </c>
      <c r="S88" s="10">
        <v>11.241844674123312</v>
      </c>
      <c r="T88" s="9">
        <v>0</v>
      </c>
      <c r="U88" s="9">
        <v>0</v>
      </c>
      <c r="V88" s="9">
        <v>0</v>
      </c>
    </row>
    <row r="89" spans="13:22" ht="16.5" thickBot="1" x14ac:dyDescent="0.3">
      <c r="M89" s="8" t="s">
        <v>13</v>
      </c>
      <c r="N89" s="9" t="s">
        <v>48</v>
      </c>
      <c r="O89" s="9" t="s">
        <v>58</v>
      </c>
      <c r="P89" s="9" t="s">
        <v>60</v>
      </c>
      <c r="Q89" s="10">
        <v>6.6190385845233779</v>
      </c>
      <c r="R89" s="10">
        <v>0.58878580663538294</v>
      </c>
      <c r="S89" s="10">
        <v>11.241844674123312</v>
      </c>
      <c r="T89" s="9">
        <v>0</v>
      </c>
      <c r="U89" s="9">
        <v>0</v>
      </c>
      <c r="V89" s="9">
        <v>0</v>
      </c>
    </row>
    <row r="90" spans="13:22" ht="16.5" thickBot="1" x14ac:dyDescent="0.3">
      <c r="M90" s="8" t="s">
        <v>13</v>
      </c>
      <c r="N90" s="9" t="s">
        <v>48</v>
      </c>
      <c r="O90" s="9" t="s">
        <v>58</v>
      </c>
      <c r="P90" s="9" t="s">
        <v>61</v>
      </c>
      <c r="Q90" s="10">
        <v>6.6190385845233779</v>
      </c>
      <c r="R90" s="10">
        <v>0.58878580663538294</v>
      </c>
      <c r="S90" s="10">
        <v>11.241844674123312</v>
      </c>
      <c r="T90" s="9">
        <v>0</v>
      </c>
      <c r="U90" s="9">
        <v>0</v>
      </c>
      <c r="V90" s="9">
        <v>0</v>
      </c>
    </row>
    <row r="91" spans="13:22" ht="16.5" thickBot="1" x14ac:dyDescent="0.3">
      <c r="M91" s="8" t="s">
        <v>13</v>
      </c>
      <c r="N91" s="9" t="s">
        <v>48</v>
      </c>
      <c r="O91" s="9" t="s">
        <v>62</v>
      </c>
      <c r="P91" s="9" t="s">
        <v>59</v>
      </c>
      <c r="Q91" s="10">
        <v>6.6190385845233779</v>
      </c>
      <c r="R91" s="10">
        <v>0.58878580663538294</v>
      </c>
      <c r="S91" s="10">
        <v>11.241844674123312</v>
      </c>
      <c r="T91" s="9">
        <v>0</v>
      </c>
      <c r="U91" s="9">
        <v>0</v>
      </c>
      <c r="V91" s="9">
        <v>0</v>
      </c>
    </row>
    <row r="92" spans="13:22" ht="16.5" thickBot="1" x14ac:dyDescent="0.3">
      <c r="M92" s="8" t="s">
        <v>13</v>
      </c>
      <c r="N92" s="9" t="s">
        <v>48</v>
      </c>
      <c r="O92" s="9" t="s">
        <v>62</v>
      </c>
      <c r="P92" s="9" t="s">
        <v>60</v>
      </c>
      <c r="Q92" s="10">
        <v>6.6190385845233779</v>
      </c>
      <c r="R92" s="10">
        <v>0.58878580663538294</v>
      </c>
      <c r="S92" s="10">
        <v>11.241844674123312</v>
      </c>
      <c r="T92" s="9">
        <v>0</v>
      </c>
      <c r="U92" s="9">
        <v>0</v>
      </c>
      <c r="V92" s="9">
        <v>0</v>
      </c>
    </row>
    <row r="93" spans="13:22" ht="16.5" thickBot="1" x14ac:dyDescent="0.3">
      <c r="M93" s="8" t="s">
        <v>13</v>
      </c>
      <c r="N93" s="9" t="s">
        <v>48</v>
      </c>
      <c r="O93" s="9" t="s">
        <v>62</v>
      </c>
      <c r="P93" s="9" t="s">
        <v>61</v>
      </c>
      <c r="Q93" s="10">
        <v>6.6190385845233779</v>
      </c>
      <c r="R93" s="10">
        <v>0.58878580663538294</v>
      </c>
      <c r="S93" s="10">
        <v>11.241844674123312</v>
      </c>
      <c r="T93" s="9">
        <v>0</v>
      </c>
      <c r="U93" s="9">
        <v>0</v>
      </c>
      <c r="V93" s="9">
        <v>0</v>
      </c>
    </row>
    <row r="94" spans="13:22" ht="16.5" thickBot="1" x14ac:dyDescent="0.3">
      <c r="M94" s="8" t="s">
        <v>13</v>
      </c>
      <c r="N94" s="9" t="s">
        <v>49</v>
      </c>
      <c r="O94" s="9" t="s">
        <v>58</v>
      </c>
      <c r="P94" s="9" t="s">
        <v>59</v>
      </c>
      <c r="Q94" s="10">
        <v>8.1269746621509675</v>
      </c>
      <c r="R94" s="10">
        <v>0.62559291086187618</v>
      </c>
      <c r="S94" s="10">
        <v>12.990835607383206</v>
      </c>
      <c r="T94" s="9">
        <v>0</v>
      </c>
      <c r="U94" s="9">
        <v>0</v>
      </c>
      <c r="V94" s="9">
        <v>0</v>
      </c>
    </row>
    <row r="95" spans="13:22" ht="16.5" thickBot="1" x14ac:dyDescent="0.3">
      <c r="M95" s="8" t="s">
        <v>13</v>
      </c>
      <c r="N95" s="9" t="s">
        <v>49</v>
      </c>
      <c r="O95" s="9" t="s">
        <v>58</v>
      </c>
      <c r="P95" s="9" t="s">
        <v>60</v>
      </c>
      <c r="Q95" s="10">
        <v>8.1269746621509675</v>
      </c>
      <c r="R95" s="10">
        <v>0.62559291086187618</v>
      </c>
      <c r="S95" s="10">
        <v>12.990835607383206</v>
      </c>
      <c r="T95" s="9">
        <v>0</v>
      </c>
      <c r="U95" s="9">
        <v>0</v>
      </c>
      <c r="V95" s="9">
        <v>0</v>
      </c>
    </row>
    <row r="96" spans="13:22" ht="16.5" thickBot="1" x14ac:dyDescent="0.3">
      <c r="M96" s="8" t="s">
        <v>13</v>
      </c>
      <c r="N96" s="9" t="s">
        <v>49</v>
      </c>
      <c r="O96" s="9" t="s">
        <v>58</v>
      </c>
      <c r="P96" s="9" t="s">
        <v>61</v>
      </c>
      <c r="Q96" s="10">
        <v>8.1269746621509675</v>
      </c>
      <c r="R96" s="10">
        <v>0.62559291086187618</v>
      </c>
      <c r="S96" s="10">
        <v>12.990835607383206</v>
      </c>
      <c r="T96" s="9">
        <v>0</v>
      </c>
      <c r="U96" s="9">
        <v>0</v>
      </c>
      <c r="V96" s="9">
        <v>0</v>
      </c>
    </row>
    <row r="97" spans="13:22" ht="16.5" thickBot="1" x14ac:dyDescent="0.3">
      <c r="M97" s="8" t="s">
        <v>13</v>
      </c>
      <c r="N97" s="9" t="s">
        <v>49</v>
      </c>
      <c r="O97" s="9" t="s">
        <v>62</v>
      </c>
      <c r="P97" s="9" t="s">
        <v>59</v>
      </c>
      <c r="Q97" s="10">
        <v>8.1269746621509675</v>
      </c>
      <c r="R97" s="10">
        <v>0.62559291086187618</v>
      </c>
      <c r="S97" s="10">
        <v>12.990835607383206</v>
      </c>
      <c r="T97" s="9">
        <v>0</v>
      </c>
      <c r="U97" s="9">
        <v>0</v>
      </c>
      <c r="V97" s="9">
        <v>0</v>
      </c>
    </row>
    <row r="98" spans="13:22" ht="16.5" thickBot="1" x14ac:dyDescent="0.3">
      <c r="M98" s="8" t="s">
        <v>13</v>
      </c>
      <c r="N98" s="9" t="s">
        <v>49</v>
      </c>
      <c r="O98" s="9" t="s">
        <v>62</v>
      </c>
      <c r="P98" s="9" t="s">
        <v>60</v>
      </c>
      <c r="Q98" s="10">
        <v>8.1269746621509675</v>
      </c>
      <c r="R98" s="10">
        <v>0.62559291086187618</v>
      </c>
      <c r="S98" s="10">
        <v>12.990835607383206</v>
      </c>
      <c r="T98" s="9">
        <v>0</v>
      </c>
      <c r="U98" s="9">
        <v>0</v>
      </c>
      <c r="V98" s="9">
        <v>0</v>
      </c>
    </row>
    <row r="99" spans="13:22" ht="16.5" thickBot="1" x14ac:dyDescent="0.3">
      <c r="M99" s="8" t="s">
        <v>13</v>
      </c>
      <c r="N99" s="9" t="s">
        <v>49</v>
      </c>
      <c r="O99" s="9" t="s">
        <v>62</v>
      </c>
      <c r="P99" s="9" t="s">
        <v>61</v>
      </c>
      <c r="Q99" s="10">
        <v>8.1269746621509675</v>
      </c>
      <c r="R99" s="10">
        <v>0.62559291086187618</v>
      </c>
      <c r="S99" s="10">
        <v>12.990835607383206</v>
      </c>
      <c r="T99" s="9">
        <v>0</v>
      </c>
      <c r="U99" s="9">
        <v>0</v>
      </c>
      <c r="V99" s="9">
        <v>0</v>
      </c>
    </row>
    <row r="100" spans="13:22" ht="16.5" thickBot="1" x14ac:dyDescent="0.3">
      <c r="M100" s="8" t="s">
        <v>13</v>
      </c>
      <c r="N100" s="9" t="s">
        <v>50</v>
      </c>
      <c r="O100" s="9" t="s">
        <v>58</v>
      </c>
      <c r="P100" s="9" t="s">
        <v>59</v>
      </c>
      <c r="Q100" s="10">
        <v>2.9033346695962692</v>
      </c>
      <c r="R100" s="10">
        <v>0.63964928178415426</v>
      </c>
      <c r="S100" s="10">
        <v>4.5389477519588333</v>
      </c>
      <c r="T100" s="9">
        <v>0</v>
      </c>
      <c r="U100" s="9">
        <v>0</v>
      </c>
      <c r="V100" s="9">
        <v>0</v>
      </c>
    </row>
    <row r="101" spans="13:22" ht="16.5" thickBot="1" x14ac:dyDescent="0.3">
      <c r="M101" s="8" t="s">
        <v>13</v>
      </c>
      <c r="N101" s="9" t="s">
        <v>50</v>
      </c>
      <c r="O101" s="9" t="s">
        <v>58</v>
      </c>
      <c r="P101" s="9" t="s">
        <v>60</v>
      </c>
      <c r="Q101" s="10">
        <v>2.9033346695962692</v>
      </c>
      <c r="R101" s="10">
        <v>0.63964928178415426</v>
      </c>
      <c r="S101" s="10">
        <v>4.5389477519588333</v>
      </c>
      <c r="T101" s="9">
        <v>0</v>
      </c>
      <c r="U101" s="9">
        <v>0</v>
      </c>
      <c r="V101" s="9">
        <v>0</v>
      </c>
    </row>
    <row r="102" spans="13:22" ht="16.5" thickBot="1" x14ac:dyDescent="0.3">
      <c r="M102" s="8" t="s">
        <v>13</v>
      </c>
      <c r="N102" s="9" t="s">
        <v>50</v>
      </c>
      <c r="O102" s="9" t="s">
        <v>58</v>
      </c>
      <c r="P102" s="9" t="s">
        <v>61</v>
      </c>
      <c r="Q102" s="10">
        <v>2.9033346695962692</v>
      </c>
      <c r="R102" s="10">
        <v>0.63964928178415426</v>
      </c>
      <c r="S102" s="10">
        <v>4.5389477519588333</v>
      </c>
      <c r="T102" s="9">
        <v>0</v>
      </c>
      <c r="U102" s="9">
        <v>0</v>
      </c>
      <c r="V102" s="9">
        <v>0</v>
      </c>
    </row>
    <row r="103" spans="13:22" ht="16.5" thickBot="1" x14ac:dyDescent="0.3">
      <c r="M103" s="8" t="s">
        <v>13</v>
      </c>
      <c r="N103" s="9" t="s">
        <v>50</v>
      </c>
      <c r="O103" s="9" t="s">
        <v>62</v>
      </c>
      <c r="P103" s="9" t="s">
        <v>59</v>
      </c>
      <c r="Q103" s="10">
        <v>2.9033346695962692</v>
      </c>
      <c r="R103" s="10">
        <v>0.63964928178415426</v>
      </c>
      <c r="S103" s="10">
        <v>4.5389477519588333</v>
      </c>
      <c r="T103" s="9">
        <v>0</v>
      </c>
      <c r="U103" s="9">
        <v>0</v>
      </c>
      <c r="V103" s="9">
        <v>0</v>
      </c>
    </row>
    <row r="104" spans="13:22" ht="16.5" thickBot="1" x14ac:dyDescent="0.3">
      <c r="M104" s="8" t="s">
        <v>13</v>
      </c>
      <c r="N104" s="9" t="s">
        <v>50</v>
      </c>
      <c r="O104" s="9" t="s">
        <v>62</v>
      </c>
      <c r="P104" s="9" t="s">
        <v>60</v>
      </c>
      <c r="Q104" s="10">
        <v>2.9033346695962692</v>
      </c>
      <c r="R104" s="10">
        <v>0.63964928178415426</v>
      </c>
      <c r="S104" s="10">
        <v>4.5389477519588333</v>
      </c>
      <c r="T104" s="9">
        <v>0</v>
      </c>
      <c r="U104" s="9">
        <v>0</v>
      </c>
      <c r="V104" s="9">
        <v>0</v>
      </c>
    </row>
    <row r="105" spans="13:22" ht="16.5" thickBot="1" x14ac:dyDescent="0.3">
      <c r="M105" s="8" t="s">
        <v>13</v>
      </c>
      <c r="N105" s="9" t="s">
        <v>50</v>
      </c>
      <c r="O105" s="9" t="s">
        <v>62</v>
      </c>
      <c r="P105" s="9" t="s">
        <v>61</v>
      </c>
      <c r="Q105" s="10">
        <v>2.9033346695962692</v>
      </c>
      <c r="R105" s="10">
        <v>0.63964928178415426</v>
      </c>
      <c r="S105" s="10">
        <v>4.5389477519588333</v>
      </c>
      <c r="T105" s="9">
        <v>0</v>
      </c>
      <c r="U105" s="9">
        <v>0</v>
      </c>
      <c r="V105" s="9">
        <v>0</v>
      </c>
    </row>
    <row r="106" spans="13:22" ht="16.5" thickBot="1" x14ac:dyDescent="0.3">
      <c r="M106" s="8" t="s">
        <v>13</v>
      </c>
      <c r="N106" s="9" t="s">
        <v>51</v>
      </c>
      <c r="O106" s="9" t="s">
        <v>63</v>
      </c>
      <c r="P106" s="9" t="s">
        <v>59</v>
      </c>
      <c r="Q106" s="10">
        <v>5.7135595946863837</v>
      </c>
      <c r="R106" s="10">
        <v>0.5563118215864804</v>
      </c>
      <c r="S106" s="10">
        <v>10.270426356198136</v>
      </c>
      <c r="T106" s="9">
        <v>0</v>
      </c>
      <c r="U106" s="9">
        <v>0</v>
      </c>
      <c r="V106" s="9">
        <v>0</v>
      </c>
    </row>
    <row r="107" spans="13:22" ht="16.5" thickBot="1" x14ac:dyDescent="0.3">
      <c r="M107" s="8" t="s">
        <v>13</v>
      </c>
      <c r="N107" s="9" t="s">
        <v>51</v>
      </c>
      <c r="O107" s="9" t="s">
        <v>63</v>
      </c>
      <c r="P107" s="9" t="s">
        <v>60</v>
      </c>
      <c r="Q107" s="10">
        <v>5.7135595946863837</v>
      </c>
      <c r="R107" s="10">
        <v>0.5563118215864804</v>
      </c>
      <c r="S107" s="10">
        <v>10.270426356198136</v>
      </c>
      <c r="T107" s="9">
        <v>0</v>
      </c>
      <c r="U107" s="9">
        <v>0</v>
      </c>
      <c r="V107" s="9">
        <v>0</v>
      </c>
    </row>
    <row r="108" spans="13:22" ht="16.5" thickBot="1" x14ac:dyDescent="0.3">
      <c r="M108" s="8" t="s">
        <v>13</v>
      </c>
      <c r="N108" s="9" t="s">
        <v>51</v>
      </c>
      <c r="O108" s="9" t="s">
        <v>63</v>
      </c>
      <c r="P108" s="9" t="s">
        <v>61</v>
      </c>
      <c r="Q108" s="10">
        <v>5.7135595946863837</v>
      </c>
      <c r="R108" s="10">
        <v>0.5563118215864804</v>
      </c>
      <c r="S108" s="10">
        <v>10.270426356198136</v>
      </c>
      <c r="T108" s="9">
        <v>0</v>
      </c>
      <c r="U108" s="9">
        <v>0</v>
      </c>
      <c r="V108" s="9">
        <v>0</v>
      </c>
    </row>
    <row r="109" spans="13:22" ht="16.5" thickBot="1" x14ac:dyDescent="0.3">
      <c r="M109" s="8" t="s">
        <v>13</v>
      </c>
      <c r="N109" s="9" t="s">
        <v>51</v>
      </c>
      <c r="O109" s="9" t="s">
        <v>62</v>
      </c>
      <c r="P109" s="9" t="s">
        <v>59</v>
      </c>
      <c r="Q109" s="10">
        <v>5.7135595946863837</v>
      </c>
      <c r="R109" s="10">
        <v>0.5563118215864804</v>
      </c>
      <c r="S109" s="10">
        <v>10.270426356198136</v>
      </c>
      <c r="T109" s="9">
        <v>0</v>
      </c>
      <c r="U109" s="9">
        <v>0</v>
      </c>
      <c r="V109" s="9">
        <v>0</v>
      </c>
    </row>
    <row r="110" spans="13:22" ht="16.5" thickBot="1" x14ac:dyDescent="0.3">
      <c r="M110" s="8" t="s">
        <v>13</v>
      </c>
      <c r="N110" s="9" t="s">
        <v>51</v>
      </c>
      <c r="O110" s="9" t="s">
        <v>62</v>
      </c>
      <c r="P110" s="9" t="s">
        <v>60</v>
      </c>
      <c r="Q110" s="10">
        <v>5.7135595946863837</v>
      </c>
      <c r="R110" s="10">
        <v>0.5563118215864804</v>
      </c>
      <c r="S110" s="10">
        <v>10.270426356198136</v>
      </c>
      <c r="T110" s="9">
        <v>0</v>
      </c>
      <c r="U110" s="9">
        <v>0</v>
      </c>
      <c r="V110" s="9">
        <v>0</v>
      </c>
    </row>
    <row r="111" spans="13:22" ht="16.5" thickBot="1" x14ac:dyDescent="0.3">
      <c r="M111" s="8" t="s">
        <v>13</v>
      </c>
      <c r="N111" s="9" t="s">
        <v>51</v>
      </c>
      <c r="O111" s="9" t="s">
        <v>62</v>
      </c>
      <c r="P111" s="9" t="s">
        <v>61</v>
      </c>
      <c r="Q111" s="10">
        <v>5.7135595946863837</v>
      </c>
      <c r="R111" s="10">
        <v>0.5563118215864804</v>
      </c>
      <c r="S111" s="10">
        <v>10.270426356198136</v>
      </c>
      <c r="T111" s="9">
        <v>0</v>
      </c>
      <c r="U111" s="9">
        <v>0</v>
      </c>
      <c r="V111" s="9">
        <v>0</v>
      </c>
    </row>
    <row r="112" spans="13:22" ht="16.5" thickBot="1" x14ac:dyDescent="0.3">
      <c r="M112" s="8" t="s">
        <v>13</v>
      </c>
      <c r="N112" s="9" t="s">
        <v>52</v>
      </c>
      <c r="O112" s="9" t="s">
        <v>63</v>
      </c>
      <c r="P112" s="9" t="s">
        <v>59</v>
      </c>
      <c r="Q112" s="10">
        <v>11.781814563223962</v>
      </c>
      <c r="R112" s="10">
        <v>0.56334304494528342</v>
      </c>
      <c r="S112" s="10">
        <v>20.914103172017171</v>
      </c>
      <c r="T112" s="9">
        <v>0</v>
      </c>
      <c r="U112" s="9">
        <v>0</v>
      </c>
      <c r="V112" s="9">
        <v>0</v>
      </c>
    </row>
    <row r="113" spans="13:22" ht="16.5" thickBot="1" x14ac:dyDescent="0.3">
      <c r="M113" s="8" t="s">
        <v>13</v>
      </c>
      <c r="N113" s="9" t="s">
        <v>52</v>
      </c>
      <c r="O113" s="9" t="s">
        <v>63</v>
      </c>
      <c r="P113" s="9" t="s">
        <v>60</v>
      </c>
      <c r="Q113" s="10">
        <v>9.2612848528706682</v>
      </c>
      <c r="R113" s="10">
        <v>0.56334304494528342</v>
      </c>
      <c r="S113" s="10">
        <v>16.439867210520369</v>
      </c>
      <c r="T113" s="9">
        <v>0</v>
      </c>
      <c r="U113" s="9">
        <v>0</v>
      </c>
      <c r="V113" s="9">
        <v>0</v>
      </c>
    </row>
    <row r="114" spans="13:22" ht="16.5" thickBot="1" x14ac:dyDescent="0.3">
      <c r="M114" s="8" t="s">
        <v>13</v>
      </c>
      <c r="N114" s="9" t="s">
        <v>52</v>
      </c>
      <c r="O114" s="9" t="s">
        <v>63</v>
      </c>
      <c r="P114" s="9" t="s">
        <v>61</v>
      </c>
      <c r="Q114" s="10">
        <v>9.1874541896512962</v>
      </c>
      <c r="R114" s="10">
        <v>0.56334304494528342</v>
      </c>
      <c r="S114" s="10">
        <v>16.308809120992446</v>
      </c>
      <c r="T114" s="9">
        <v>0</v>
      </c>
      <c r="U114" s="9">
        <v>0</v>
      </c>
      <c r="V114" s="9">
        <v>0</v>
      </c>
    </row>
    <row r="115" spans="13:22" ht="16.5" thickBot="1" x14ac:dyDescent="0.3">
      <c r="M115" s="8" t="s">
        <v>13</v>
      </c>
      <c r="N115" s="9" t="s">
        <v>52</v>
      </c>
      <c r="O115" s="9" t="s">
        <v>62</v>
      </c>
      <c r="P115" s="9" t="s">
        <v>59</v>
      </c>
      <c r="Q115" s="10">
        <v>4.9090894013433184</v>
      </c>
      <c r="R115" s="10">
        <v>0.56334304494528353</v>
      </c>
      <c r="S115" s="10">
        <v>8.7142096550071546</v>
      </c>
      <c r="T115" s="9">
        <v>0</v>
      </c>
      <c r="U115" s="9">
        <v>0</v>
      </c>
      <c r="V115" s="9">
        <v>0</v>
      </c>
    </row>
    <row r="116" spans="13:22" ht="16.5" thickBot="1" x14ac:dyDescent="0.3">
      <c r="M116" s="8" t="s">
        <v>13</v>
      </c>
      <c r="N116" s="9" t="s">
        <v>52</v>
      </c>
      <c r="O116" s="9" t="s">
        <v>62</v>
      </c>
      <c r="P116" s="9" t="s">
        <v>60</v>
      </c>
      <c r="Q116" s="10">
        <v>3.858868688696111</v>
      </c>
      <c r="R116" s="10">
        <v>0.56334304494528342</v>
      </c>
      <c r="S116" s="10">
        <v>6.849944671050153</v>
      </c>
      <c r="T116" s="9">
        <v>0</v>
      </c>
      <c r="U116" s="9">
        <v>0</v>
      </c>
      <c r="V116" s="9">
        <v>0</v>
      </c>
    </row>
    <row r="117" spans="13:22" ht="16.5" thickBot="1" x14ac:dyDescent="0.3">
      <c r="M117" s="8" t="s">
        <v>13</v>
      </c>
      <c r="N117" s="9" t="s">
        <v>52</v>
      </c>
      <c r="O117" s="9" t="s">
        <v>62</v>
      </c>
      <c r="P117" s="9" t="s">
        <v>61</v>
      </c>
      <c r="Q117" s="10">
        <v>3.8281059123547077</v>
      </c>
      <c r="R117" s="10">
        <v>0.56334304494528353</v>
      </c>
      <c r="S117" s="10">
        <v>6.7953371337468527</v>
      </c>
      <c r="T117" s="9">
        <v>0</v>
      </c>
      <c r="U117" s="9">
        <v>0</v>
      </c>
      <c r="V117" s="9">
        <v>0</v>
      </c>
    </row>
    <row r="118" spans="13:22" ht="16.5" thickBot="1" x14ac:dyDescent="0.3">
      <c r="M118" s="8" t="s">
        <v>13</v>
      </c>
      <c r="N118" s="9" t="s">
        <v>53</v>
      </c>
      <c r="O118" s="9" t="s">
        <v>63</v>
      </c>
      <c r="P118" s="9" t="s">
        <v>59</v>
      </c>
      <c r="Q118" s="10">
        <v>5.3205381944255095</v>
      </c>
      <c r="R118" s="10">
        <v>0.5789601024469323</v>
      </c>
      <c r="S118" s="10">
        <v>9.1898183863424201</v>
      </c>
      <c r="T118" s="9">
        <v>0</v>
      </c>
      <c r="U118" s="9">
        <v>0</v>
      </c>
      <c r="V118" s="9">
        <v>0</v>
      </c>
    </row>
    <row r="119" spans="13:22" ht="16.5" thickBot="1" x14ac:dyDescent="0.3">
      <c r="M119" s="8" t="s">
        <v>13</v>
      </c>
      <c r="N119" s="9" t="s">
        <v>53</v>
      </c>
      <c r="O119" s="9" t="s">
        <v>63</v>
      </c>
      <c r="P119" s="9" t="s">
        <v>60</v>
      </c>
      <c r="Q119" s="10">
        <v>4.5587220301486457</v>
      </c>
      <c r="R119" s="10">
        <v>0.5789601024469323</v>
      </c>
      <c r="S119" s="10">
        <v>7.8739830445682566</v>
      </c>
      <c r="T119" s="9">
        <v>0</v>
      </c>
      <c r="U119" s="9">
        <v>0</v>
      </c>
      <c r="V119" s="9">
        <v>0</v>
      </c>
    </row>
    <row r="120" spans="13:22" ht="16.5" thickBot="1" x14ac:dyDescent="0.3">
      <c r="M120" s="8" t="s">
        <v>13</v>
      </c>
      <c r="N120" s="9" t="s">
        <v>53</v>
      </c>
      <c r="O120" s="9" t="s">
        <v>63</v>
      </c>
      <c r="P120" s="9" t="s">
        <v>61</v>
      </c>
      <c r="Q120" s="10">
        <v>6.7458067986912589</v>
      </c>
      <c r="R120" s="10">
        <v>0.5789601024469323</v>
      </c>
      <c r="S120" s="10">
        <v>11.651591828488014</v>
      </c>
      <c r="T120" s="9">
        <v>0</v>
      </c>
      <c r="U120" s="9">
        <v>0</v>
      </c>
      <c r="V120" s="9">
        <v>0</v>
      </c>
    </row>
    <row r="121" spans="13:22" ht="16.5" thickBot="1" x14ac:dyDescent="0.3">
      <c r="M121" s="8" t="s">
        <v>13</v>
      </c>
      <c r="N121" s="9" t="s">
        <v>53</v>
      </c>
      <c r="O121" s="9" t="s">
        <v>62</v>
      </c>
      <c r="P121" s="9" t="s">
        <v>59</v>
      </c>
      <c r="Q121" s="10">
        <v>5.3205381944255095</v>
      </c>
      <c r="R121" s="10">
        <v>0.5789601024469323</v>
      </c>
      <c r="S121" s="10">
        <v>9.1898183863424201</v>
      </c>
      <c r="T121" s="9">
        <v>0</v>
      </c>
      <c r="U121" s="9">
        <v>0</v>
      </c>
      <c r="V121" s="9">
        <v>0</v>
      </c>
    </row>
    <row r="122" spans="13:22" ht="16.5" thickBot="1" x14ac:dyDescent="0.3">
      <c r="M122" s="8" t="s">
        <v>13</v>
      </c>
      <c r="N122" s="9" t="s">
        <v>53</v>
      </c>
      <c r="O122" s="9" t="s">
        <v>62</v>
      </c>
      <c r="P122" s="9" t="s">
        <v>60</v>
      </c>
      <c r="Q122" s="10">
        <v>4.5587220301486457</v>
      </c>
      <c r="R122" s="10">
        <v>0.5789601024469323</v>
      </c>
      <c r="S122" s="10">
        <v>7.8739830445682566</v>
      </c>
      <c r="T122" s="9">
        <v>0</v>
      </c>
      <c r="U122" s="9">
        <v>0</v>
      </c>
      <c r="V122" s="9">
        <v>0</v>
      </c>
    </row>
    <row r="123" spans="13:22" ht="16.5" thickBot="1" x14ac:dyDescent="0.3">
      <c r="M123" s="8" t="s">
        <v>13</v>
      </c>
      <c r="N123" s="9" t="s">
        <v>53</v>
      </c>
      <c r="O123" s="9" t="s">
        <v>62</v>
      </c>
      <c r="P123" s="9" t="s">
        <v>61</v>
      </c>
      <c r="Q123" s="10">
        <v>6.7458067986912589</v>
      </c>
      <c r="R123" s="10">
        <v>0.5789601024469323</v>
      </c>
      <c r="S123" s="10">
        <v>11.651591828488014</v>
      </c>
      <c r="T123" s="9">
        <v>0</v>
      </c>
      <c r="U123" s="9">
        <v>0</v>
      </c>
      <c r="V123" s="9">
        <v>0</v>
      </c>
    </row>
    <row r="124" spans="13:22" ht="16.5" thickBot="1" x14ac:dyDescent="0.3">
      <c r="M124" s="8" t="s">
        <v>13</v>
      </c>
      <c r="N124" s="9" t="s">
        <v>54</v>
      </c>
      <c r="O124" s="9" t="s">
        <v>63</v>
      </c>
      <c r="P124" s="9" t="s">
        <v>59</v>
      </c>
      <c r="Q124" s="10">
        <v>19.376224519943825</v>
      </c>
      <c r="R124" s="10">
        <v>0.55794134259330719</v>
      </c>
      <c r="S124" s="10">
        <v>34.728067344648231</v>
      </c>
      <c r="T124" s="9">
        <v>0</v>
      </c>
      <c r="U124" s="9">
        <v>0</v>
      </c>
      <c r="V124" s="9">
        <v>0</v>
      </c>
    </row>
    <row r="125" spans="13:22" ht="16.5" thickBot="1" x14ac:dyDescent="0.3">
      <c r="M125" s="8" t="s">
        <v>13</v>
      </c>
      <c r="N125" s="9" t="s">
        <v>54</v>
      </c>
      <c r="O125" s="9" t="s">
        <v>63</v>
      </c>
      <c r="P125" s="9" t="s">
        <v>60</v>
      </c>
      <c r="Q125" s="10">
        <v>15.23099295863241</v>
      </c>
      <c r="R125" s="10">
        <v>0.5579413425933073</v>
      </c>
      <c r="S125" s="10">
        <v>27.298555951847671</v>
      </c>
      <c r="T125" s="9">
        <v>0</v>
      </c>
      <c r="U125" s="9">
        <v>0</v>
      </c>
      <c r="V125" s="9">
        <v>0</v>
      </c>
    </row>
    <row r="126" spans="13:22" ht="16.5" thickBot="1" x14ac:dyDescent="0.3">
      <c r="M126" s="8" t="s">
        <v>13</v>
      </c>
      <c r="N126" s="9" t="s">
        <v>54</v>
      </c>
      <c r="O126" s="9" t="s">
        <v>63</v>
      </c>
      <c r="P126" s="9" t="s">
        <v>61</v>
      </c>
      <c r="Q126" s="10">
        <v>15.109571975530178</v>
      </c>
      <c r="R126" s="10">
        <v>0.55794134259330719</v>
      </c>
      <c r="S126" s="10">
        <v>27.080932746981969</v>
      </c>
      <c r="T126" s="9">
        <v>0</v>
      </c>
      <c r="U126" s="9">
        <v>0</v>
      </c>
      <c r="V126" s="9">
        <v>0</v>
      </c>
    </row>
    <row r="127" spans="13:22" ht="16.5" thickBot="1" x14ac:dyDescent="0.3">
      <c r="M127" s="8" t="s">
        <v>13</v>
      </c>
      <c r="N127" s="9" t="s">
        <v>54</v>
      </c>
      <c r="O127" s="9" t="s">
        <v>62</v>
      </c>
      <c r="P127" s="9" t="s">
        <v>59</v>
      </c>
      <c r="Q127" s="10">
        <v>19.376224519943825</v>
      </c>
      <c r="R127" s="10">
        <v>0.55794134259330719</v>
      </c>
      <c r="S127" s="10">
        <v>34.728067344648231</v>
      </c>
      <c r="T127" s="9">
        <v>0</v>
      </c>
      <c r="U127" s="9">
        <v>0</v>
      </c>
      <c r="V127" s="9">
        <v>0</v>
      </c>
    </row>
    <row r="128" spans="13:22" ht="16.5" thickBot="1" x14ac:dyDescent="0.3">
      <c r="M128" s="8" t="s">
        <v>13</v>
      </c>
      <c r="N128" s="9" t="s">
        <v>54</v>
      </c>
      <c r="O128" s="9" t="s">
        <v>62</v>
      </c>
      <c r="P128" s="9" t="s">
        <v>60</v>
      </c>
      <c r="Q128" s="10">
        <v>15.23099295863241</v>
      </c>
      <c r="R128" s="10">
        <v>0.5579413425933073</v>
      </c>
      <c r="S128" s="10">
        <v>27.298555951847671</v>
      </c>
      <c r="T128" s="9">
        <v>0</v>
      </c>
      <c r="U128" s="9">
        <v>0</v>
      </c>
      <c r="V128" s="9">
        <v>0</v>
      </c>
    </row>
    <row r="129" spans="13:22" ht="16.5" thickBot="1" x14ac:dyDescent="0.3">
      <c r="M129" s="8" t="s">
        <v>13</v>
      </c>
      <c r="N129" s="9" t="s">
        <v>54</v>
      </c>
      <c r="O129" s="9" t="s">
        <v>62</v>
      </c>
      <c r="P129" s="9" t="s">
        <v>61</v>
      </c>
      <c r="Q129" s="10">
        <v>15.109571975530178</v>
      </c>
      <c r="R129" s="10">
        <v>0.55794134259330719</v>
      </c>
      <c r="S129" s="10">
        <v>27.080932746981969</v>
      </c>
      <c r="T129" s="9">
        <v>0</v>
      </c>
      <c r="U129" s="9">
        <v>0</v>
      </c>
      <c r="V129" s="9">
        <v>0</v>
      </c>
    </row>
    <row r="130" spans="13:22" ht="16.5" thickBot="1" x14ac:dyDescent="0.3">
      <c r="M130" s="8" t="s">
        <v>13</v>
      </c>
      <c r="N130" s="9" t="s">
        <v>55</v>
      </c>
      <c r="O130" s="9" t="s">
        <v>63</v>
      </c>
      <c r="P130" s="9" t="s">
        <v>59</v>
      </c>
      <c r="Q130" s="10">
        <v>4.8583147662937716</v>
      </c>
      <c r="R130" s="10">
        <v>0.55245593884140565</v>
      </c>
      <c r="S130" s="10">
        <v>8.7940312063302031</v>
      </c>
      <c r="T130" s="9">
        <v>0</v>
      </c>
      <c r="U130" s="9">
        <v>0</v>
      </c>
      <c r="V130" s="9">
        <v>0</v>
      </c>
    </row>
    <row r="131" spans="13:22" ht="16.5" thickBot="1" x14ac:dyDescent="0.3">
      <c r="M131" s="8" t="s">
        <v>13</v>
      </c>
      <c r="N131" s="9" t="s">
        <v>55</v>
      </c>
      <c r="O131" s="9" t="s">
        <v>63</v>
      </c>
      <c r="P131" s="9" t="s">
        <v>60</v>
      </c>
      <c r="Q131" s="10">
        <v>4.8583147662937716</v>
      </c>
      <c r="R131" s="10">
        <v>0.55245593884140565</v>
      </c>
      <c r="S131" s="10">
        <v>8.7940312063302031</v>
      </c>
      <c r="T131" s="9">
        <v>0</v>
      </c>
      <c r="U131" s="9">
        <v>0</v>
      </c>
      <c r="V131" s="9">
        <v>0</v>
      </c>
    </row>
    <row r="132" spans="13:22" ht="16.5" thickBot="1" x14ac:dyDescent="0.3">
      <c r="M132" s="8" t="s">
        <v>13</v>
      </c>
      <c r="N132" s="9" t="s">
        <v>55</v>
      </c>
      <c r="O132" s="9" t="s">
        <v>63</v>
      </c>
      <c r="P132" s="9" t="s">
        <v>61</v>
      </c>
      <c r="Q132" s="10">
        <v>4.8583147662937716</v>
      </c>
      <c r="R132" s="10">
        <v>0.55245593884140565</v>
      </c>
      <c r="S132" s="10">
        <v>8.7940312063302031</v>
      </c>
      <c r="T132" s="9">
        <v>0</v>
      </c>
      <c r="U132" s="9">
        <v>0</v>
      </c>
      <c r="V132" s="9">
        <v>0</v>
      </c>
    </row>
    <row r="133" spans="13:22" ht="16.5" thickBot="1" x14ac:dyDescent="0.3">
      <c r="M133" s="8" t="s">
        <v>13</v>
      </c>
      <c r="N133" s="9" t="s">
        <v>55</v>
      </c>
      <c r="O133" s="9" t="s">
        <v>62</v>
      </c>
      <c r="P133" s="9" t="s">
        <v>59</v>
      </c>
      <c r="Q133" s="10">
        <v>4.8583147662937716</v>
      </c>
      <c r="R133" s="10">
        <v>0.55245593884140565</v>
      </c>
      <c r="S133" s="10">
        <v>8.7940312063302031</v>
      </c>
      <c r="T133" s="9">
        <v>0</v>
      </c>
      <c r="U133" s="9">
        <v>0</v>
      </c>
      <c r="V133" s="9">
        <v>0</v>
      </c>
    </row>
    <row r="134" spans="13:22" ht="16.5" thickBot="1" x14ac:dyDescent="0.3">
      <c r="M134" s="8" t="s">
        <v>13</v>
      </c>
      <c r="N134" s="9" t="s">
        <v>55</v>
      </c>
      <c r="O134" s="9" t="s">
        <v>62</v>
      </c>
      <c r="P134" s="9" t="s">
        <v>60</v>
      </c>
      <c r="Q134" s="10">
        <v>4.8583147662937716</v>
      </c>
      <c r="R134" s="10">
        <v>0.55245593884140565</v>
      </c>
      <c r="S134" s="10">
        <v>8.7940312063302031</v>
      </c>
      <c r="T134" s="9">
        <v>0</v>
      </c>
      <c r="U134" s="9">
        <v>0</v>
      </c>
      <c r="V134" s="9">
        <v>0</v>
      </c>
    </row>
    <row r="135" spans="13:22" ht="16.5" thickBot="1" x14ac:dyDescent="0.3">
      <c r="M135" s="8" t="s">
        <v>13</v>
      </c>
      <c r="N135" s="9" t="s">
        <v>55</v>
      </c>
      <c r="O135" s="9" t="s">
        <v>62</v>
      </c>
      <c r="P135" s="9" t="s">
        <v>61</v>
      </c>
      <c r="Q135" s="10">
        <v>4.8583147662937716</v>
      </c>
      <c r="R135" s="10">
        <v>0.55245593884140565</v>
      </c>
      <c r="S135" s="10">
        <v>8.7940312063302031</v>
      </c>
      <c r="T135" s="9">
        <v>0</v>
      </c>
      <c r="U135" s="9">
        <v>0</v>
      </c>
      <c r="V135" s="9">
        <v>0</v>
      </c>
    </row>
    <row r="136" spans="13:22" ht="16.5" thickBot="1" x14ac:dyDescent="0.3">
      <c r="M136" s="8" t="s">
        <v>13</v>
      </c>
      <c r="N136" s="9" t="s">
        <v>56</v>
      </c>
      <c r="O136" s="9" t="s">
        <v>63</v>
      </c>
      <c r="P136" s="9" t="s">
        <v>59</v>
      </c>
      <c r="Q136" s="10">
        <v>1.4609729927231796</v>
      </c>
      <c r="R136" s="10">
        <v>0.55660702412263074</v>
      </c>
      <c r="S136" s="10">
        <v>2.6247836074761794</v>
      </c>
      <c r="T136" s="9">
        <v>0</v>
      </c>
      <c r="U136" s="9">
        <v>0</v>
      </c>
      <c r="V136" s="9">
        <v>0</v>
      </c>
    </row>
    <row r="137" spans="13:22" ht="16.5" thickBot="1" x14ac:dyDescent="0.3">
      <c r="M137" s="8" t="s">
        <v>13</v>
      </c>
      <c r="N137" s="9" t="s">
        <v>56</v>
      </c>
      <c r="O137" s="9" t="s">
        <v>63</v>
      </c>
      <c r="P137" s="9" t="s">
        <v>60</v>
      </c>
      <c r="Q137" s="10">
        <v>1.4609729927231796</v>
      </c>
      <c r="R137" s="10">
        <v>0.55660702412263074</v>
      </c>
      <c r="S137" s="10">
        <v>2.6247836074761794</v>
      </c>
      <c r="T137" s="9">
        <v>0</v>
      </c>
      <c r="U137" s="9">
        <v>0</v>
      </c>
      <c r="V137" s="9">
        <v>0</v>
      </c>
    </row>
    <row r="138" spans="13:22" ht="16.5" thickBot="1" x14ac:dyDescent="0.3">
      <c r="M138" s="8" t="s">
        <v>13</v>
      </c>
      <c r="N138" s="9" t="s">
        <v>56</v>
      </c>
      <c r="O138" s="9" t="s">
        <v>63</v>
      </c>
      <c r="P138" s="9" t="s">
        <v>61</v>
      </c>
      <c r="Q138" s="10">
        <v>1.4609729927231796</v>
      </c>
      <c r="R138" s="10">
        <v>0.55660702412263074</v>
      </c>
      <c r="S138" s="10">
        <v>2.6247836074761794</v>
      </c>
      <c r="T138" s="9">
        <v>0</v>
      </c>
      <c r="U138" s="9">
        <v>0</v>
      </c>
      <c r="V138" s="9">
        <v>0</v>
      </c>
    </row>
    <row r="139" spans="13:22" ht="16.5" thickBot="1" x14ac:dyDescent="0.3">
      <c r="M139" s="8" t="s">
        <v>13</v>
      </c>
      <c r="N139" s="9" t="s">
        <v>56</v>
      </c>
      <c r="O139" s="9" t="s">
        <v>62</v>
      </c>
      <c r="P139" s="9" t="s">
        <v>59</v>
      </c>
      <c r="Q139" s="10">
        <v>1.4609729927231796</v>
      </c>
      <c r="R139" s="10">
        <v>0.55660702412263074</v>
      </c>
      <c r="S139" s="10">
        <v>2.6247836074761794</v>
      </c>
      <c r="T139" s="9">
        <v>0</v>
      </c>
      <c r="U139" s="9">
        <v>0</v>
      </c>
      <c r="V139" s="9">
        <v>0</v>
      </c>
    </row>
    <row r="140" spans="13:22" ht="16.5" thickBot="1" x14ac:dyDescent="0.3">
      <c r="M140" s="8" t="s">
        <v>13</v>
      </c>
      <c r="N140" s="9" t="s">
        <v>56</v>
      </c>
      <c r="O140" s="9" t="s">
        <v>62</v>
      </c>
      <c r="P140" s="9" t="s">
        <v>60</v>
      </c>
      <c r="Q140" s="10">
        <v>1.4609729927231796</v>
      </c>
      <c r="R140" s="10">
        <v>0.55660702412263074</v>
      </c>
      <c r="S140" s="10">
        <v>2.6247836074761794</v>
      </c>
      <c r="T140" s="9">
        <v>0</v>
      </c>
      <c r="U140" s="9">
        <v>0</v>
      </c>
      <c r="V140" s="9">
        <v>0</v>
      </c>
    </row>
    <row r="141" spans="13:22" ht="16.5" thickBot="1" x14ac:dyDescent="0.3">
      <c r="M141" s="8" t="s">
        <v>13</v>
      </c>
      <c r="N141" s="9" t="s">
        <v>56</v>
      </c>
      <c r="O141" s="9" t="s">
        <v>62</v>
      </c>
      <c r="P141" s="9" t="s">
        <v>61</v>
      </c>
      <c r="Q141" s="10">
        <v>1.4609729927231796</v>
      </c>
      <c r="R141" s="10">
        <v>0.55660702412263074</v>
      </c>
      <c r="S141" s="10">
        <v>2.6247836074761794</v>
      </c>
      <c r="T141" s="9">
        <v>0</v>
      </c>
      <c r="U141" s="9">
        <v>0</v>
      </c>
      <c r="V141" s="9">
        <v>0</v>
      </c>
    </row>
    <row r="142" spans="13:22" ht="16.5" thickBot="1" x14ac:dyDescent="0.3">
      <c r="M142" s="8" t="s">
        <v>13</v>
      </c>
      <c r="N142" s="9" t="s">
        <v>57</v>
      </c>
      <c r="O142" s="9" t="s">
        <v>63</v>
      </c>
      <c r="P142" s="9" t="s">
        <v>59</v>
      </c>
      <c r="Q142" s="10">
        <v>999</v>
      </c>
      <c r="R142" s="10">
        <v>0.6824016305127143</v>
      </c>
      <c r="S142" s="10">
        <v>999</v>
      </c>
      <c r="T142" s="9">
        <v>0</v>
      </c>
      <c r="U142" s="9">
        <v>0</v>
      </c>
      <c r="V142" s="9">
        <v>0</v>
      </c>
    </row>
    <row r="143" spans="13:22" ht="16.5" thickBot="1" x14ac:dyDescent="0.3">
      <c r="M143" s="8" t="s">
        <v>13</v>
      </c>
      <c r="N143" s="9" t="s">
        <v>57</v>
      </c>
      <c r="O143" s="9" t="s">
        <v>63</v>
      </c>
      <c r="P143" s="9" t="s">
        <v>60</v>
      </c>
      <c r="Q143" s="10">
        <v>999</v>
      </c>
      <c r="R143" s="10">
        <v>0.6645332588430316</v>
      </c>
      <c r="S143" s="10">
        <v>999</v>
      </c>
      <c r="T143" s="9">
        <v>0</v>
      </c>
      <c r="U143" s="9">
        <v>0</v>
      </c>
      <c r="V143" s="9">
        <v>0</v>
      </c>
    </row>
    <row r="144" spans="13:22" ht="16.5" thickBot="1" x14ac:dyDescent="0.3">
      <c r="M144" s="8" t="s">
        <v>13</v>
      </c>
      <c r="N144" s="9" t="s">
        <v>57</v>
      </c>
      <c r="O144" s="9" t="s">
        <v>63</v>
      </c>
      <c r="P144" s="9" t="s">
        <v>61</v>
      </c>
      <c r="Q144" s="10">
        <v>999</v>
      </c>
      <c r="R144" s="10">
        <v>0.65999868717983667</v>
      </c>
      <c r="S144" s="10">
        <v>999</v>
      </c>
      <c r="T144" s="9">
        <v>0</v>
      </c>
      <c r="U144" s="9">
        <v>0</v>
      </c>
      <c r="V144" s="9">
        <v>0</v>
      </c>
    </row>
    <row r="145" spans="13:22" ht="16.5" thickBot="1" x14ac:dyDescent="0.3">
      <c r="M145" s="8" t="s">
        <v>13</v>
      </c>
      <c r="N145" s="9" t="s">
        <v>57</v>
      </c>
      <c r="O145" s="9" t="s">
        <v>62</v>
      </c>
      <c r="P145" s="9" t="s">
        <v>59</v>
      </c>
      <c r="Q145" s="10">
        <v>999</v>
      </c>
      <c r="R145" s="10">
        <v>0.6824016305127143</v>
      </c>
      <c r="S145" s="10">
        <v>999</v>
      </c>
      <c r="T145" s="9">
        <v>0</v>
      </c>
      <c r="U145" s="9">
        <v>0</v>
      </c>
      <c r="V145" s="9">
        <v>0</v>
      </c>
    </row>
    <row r="146" spans="13:22" ht="16.5" thickBot="1" x14ac:dyDescent="0.3">
      <c r="M146" s="8" t="s">
        <v>13</v>
      </c>
      <c r="N146" s="9" t="s">
        <v>57</v>
      </c>
      <c r="O146" s="9" t="s">
        <v>62</v>
      </c>
      <c r="P146" s="9" t="s">
        <v>60</v>
      </c>
      <c r="Q146" s="10">
        <v>999</v>
      </c>
      <c r="R146" s="10">
        <v>0.6645332588430316</v>
      </c>
      <c r="S146" s="10">
        <v>999</v>
      </c>
      <c r="T146" s="9">
        <v>0</v>
      </c>
      <c r="U146" s="9">
        <v>0</v>
      </c>
      <c r="V146" s="9">
        <v>0</v>
      </c>
    </row>
    <row r="147" spans="13:22" ht="16.5" thickBot="1" x14ac:dyDescent="0.3">
      <c r="M147" s="8" t="s">
        <v>13</v>
      </c>
      <c r="N147" s="9" t="s">
        <v>57</v>
      </c>
      <c r="O147" s="9" t="s">
        <v>62</v>
      </c>
      <c r="P147" s="9" t="s">
        <v>61</v>
      </c>
      <c r="Q147" s="10">
        <v>999</v>
      </c>
      <c r="R147" s="10">
        <v>0.65999868717983667</v>
      </c>
      <c r="S147" s="10">
        <v>999</v>
      </c>
      <c r="T147" s="9">
        <v>0</v>
      </c>
      <c r="U147" s="9">
        <v>0</v>
      </c>
      <c r="V147" s="9">
        <v>0</v>
      </c>
    </row>
    <row r="148" spans="13:22" ht="16.5" thickBot="1" x14ac:dyDescent="0.3">
      <c r="M148" s="8" t="s">
        <v>14</v>
      </c>
      <c r="N148" s="9" t="s">
        <v>64</v>
      </c>
      <c r="O148" s="9" t="s">
        <v>58</v>
      </c>
      <c r="P148" s="9" t="s">
        <v>107</v>
      </c>
      <c r="Q148" s="10">
        <v>3.3343561312471013</v>
      </c>
      <c r="R148" s="10">
        <v>0.64164800003506983</v>
      </c>
      <c r="S148" s="10">
        <v>5.1965503376693434</v>
      </c>
      <c r="T148" s="9">
        <v>0</v>
      </c>
      <c r="U148" s="9">
        <v>0</v>
      </c>
      <c r="V148" s="9">
        <v>0</v>
      </c>
    </row>
    <row r="149" spans="13:22" ht="16.5" thickBot="1" x14ac:dyDescent="0.3">
      <c r="M149" s="8" t="s">
        <v>14</v>
      </c>
      <c r="N149" s="9" t="s">
        <v>64</v>
      </c>
      <c r="O149" s="9" t="s">
        <v>58</v>
      </c>
      <c r="P149" s="9" t="s">
        <v>108</v>
      </c>
      <c r="Q149" s="10">
        <v>3.3343561312471013</v>
      </c>
      <c r="R149" s="10">
        <v>0.64164800003506983</v>
      </c>
      <c r="S149" s="10">
        <v>5.1965503376693434</v>
      </c>
      <c r="T149" s="9">
        <v>0</v>
      </c>
      <c r="U149" s="9">
        <v>0</v>
      </c>
      <c r="V149" s="9">
        <v>0</v>
      </c>
    </row>
    <row r="150" spans="13:22" ht="16.5" thickBot="1" x14ac:dyDescent="0.3">
      <c r="M150" s="8" t="s">
        <v>14</v>
      </c>
      <c r="N150" s="9" t="s">
        <v>64</v>
      </c>
      <c r="O150" s="9" t="s">
        <v>58</v>
      </c>
      <c r="P150" s="9" t="s">
        <v>109</v>
      </c>
      <c r="Q150" s="10">
        <v>3.3343561312471013</v>
      </c>
      <c r="R150" s="10">
        <v>0.64164800003506983</v>
      </c>
      <c r="S150" s="10">
        <v>5.1965503376693434</v>
      </c>
      <c r="T150" s="9">
        <v>0</v>
      </c>
      <c r="U150" s="9">
        <v>0</v>
      </c>
      <c r="V150" s="9">
        <v>0</v>
      </c>
    </row>
    <row r="151" spans="13:22" ht="16.5" thickBot="1" x14ac:dyDescent="0.3">
      <c r="M151" s="8" t="s">
        <v>14</v>
      </c>
      <c r="N151" s="9" t="s">
        <v>64</v>
      </c>
      <c r="O151" s="9" t="s">
        <v>58</v>
      </c>
      <c r="P151" s="9" t="s">
        <v>110</v>
      </c>
      <c r="Q151" s="10">
        <v>3.3343561312471013</v>
      </c>
      <c r="R151" s="10">
        <v>0.64164800003506983</v>
      </c>
      <c r="S151" s="10">
        <v>5.1965503376693434</v>
      </c>
      <c r="T151" s="9">
        <v>0</v>
      </c>
      <c r="U151" s="9">
        <v>0</v>
      </c>
      <c r="V151" s="9">
        <v>0</v>
      </c>
    </row>
    <row r="152" spans="13:22" ht="16.5" thickBot="1" x14ac:dyDescent="0.3">
      <c r="M152" s="8" t="s">
        <v>14</v>
      </c>
      <c r="N152" s="9" t="s">
        <v>64</v>
      </c>
      <c r="O152" s="9" t="s">
        <v>58</v>
      </c>
      <c r="P152" s="9" t="s">
        <v>111</v>
      </c>
      <c r="Q152" s="10">
        <v>3.3343561312471013</v>
      </c>
      <c r="R152" s="10">
        <v>0.64164800003506983</v>
      </c>
      <c r="S152" s="10">
        <v>5.1965503376693434</v>
      </c>
      <c r="T152" s="9">
        <v>0</v>
      </c>
      <c r="U152" s="9">
        <v>0</v>
      </c>
      <c r="V152" s="9">
        <v>0</v>
      </c>
    </row>
    <row r="153" spans="13:22" ht="16.5" thickBot="1" x14ac:dyDescent="0.3">
      <c r="M153" s="8" t="s">
        <v>14</v>
      </c>
      <c r="N153" s="9" t="s">
        <v>64</v>
      </c>
      <c r="O153" s="9" t="s">
        <v>58</v>
      </c>
      <c r="P153" s="9" t="s">
        <v>112</v>
      </c>
      <c r="Q153" s="10">
        <v>3.3343561312471013</v>
      </c>
      <c r="R153" s="10">
        <v>0.64164800003506983</v>
      </c>
      <c r="S153" s="10">
        <v>5.1965503376693434</v>
      </c>
      <c r="T153" s="9">
        <v>0</v>
      </c>
      <c r="U153" s="9">
        <v>0</v>
      </c>
      <c r="V153" s="9">
        <v>0</v>
      </c>
    </row>
    <row r="154" spans="13:22" ht="16.5" thickBot="1" x14ac:dyDescent="0.3">
      <c r="M154" s="8" t="s">
        <v>14</v>
      </c>
      <c r="N154" s="9" t="s">
        <v>64</v>
      </c>
      <c r="O154" s="9" t="s">
        <v>58</v>
      </c>
      <c r="P154" s="9" t="s">
        <v>113</v>
      </c>
      <c r="Q154" s="10">
        <v>3.3343561312471013</v>
      </c>
      <c r="R154" s="10">
        <v>0.64164800003506983</v>
      </c>
      <c r="S154" s="10">
        <v>5.1965503376693434</v>
      </c>
      <c r="T154" s="9">
        <v>0</v>
      </c>
      <c r="U154" s="9">
        <v>0</v>
      </c>
      <c r="V154" s="9">
        <v>0</v>
      </c>
    </row>
    <row r="155" spans="13:22" ht="16.5" thickBot="1" x14ac:dyDescent="0.3">
      <c r="M155" s="8" t="s">
        <v>14</v>
      </c>
      <c r="N155" s="9" t="s">
        <v>64</v>
      </c>
      <c r="O155" s="9" t="s">
        <v>58</v>
      </c>
      <c r="P155" s="9" t="s">
        <v>114</v>
      </c>
      <c r="Q155" s="10">
        <v>3.3343561312471013</v>
      </c>
      <c r="R155" s="10">
        <v>0.64164800003506983</v>
      </c>
      <c r="S155" s="10">
        <v>5.1965503376693434</v>
      </c>
      <c r="T155" s="9">
        <v>0</v>
      </c>
      <c r="U155" s="9">
        <v>0</v>
      </c>
      <c r="V155" s="9">
        <v>0</v>
      </c>
    </row>
    <row r="156" spans="13:22" ht="16.5" thickBot="1" x14ac:dyDescent="0.3">
      <c r="M156" s="8" t="s">
        <v>14</v>
      </c>
      <c r="N156" s="9" t="s">
        <v>64</v>
      </c>
      <c r="O156" s="9" t="s">
        <v>58</v>
      </c>
      <c r="P156" s="9" t="s">
        <v>115</v>
      </c>
      <c r="Q156" s="10">
        <v>3.3343561312471013</v>
      </c>
      <c r="R156" s="10">
        <v>0.64164800003506983</v>
      </c>
      <c r="S156" s="10">
        <v>5.1965503376693434</v>
      </c>
      <c r="T156" s="9">
        <v>0</v>
      </c>
      <c r="U156" s="9">
        <v>0</v>
      </c>
      <c r="V156" s="9">
        <v>0</v>
      </c>
    </row>
    <row r="157" spans="13:22" ht="16.5" thickBot="1" x14ac:dyDescent="0.3">
      <c r="M157" s="8" t="s">
        <v>14</v>
      </c>
      <c r="N157" s="9" t="s">
        <v>64</v>
      </c>
      <c r="O157" s="9" t="s">
        <v>58</v>
      </c>
      <c r="P157" s="9" t="s">
        <v>116</v>
      </c>
      <c r="Q157" s="10">
        <v>3.3343561312471013</v>
      </c>
      <c r="R157" s="10">
        <v>0.64164800003506983</v>
      </c>
      <c r="S157" s="10">
        <v>5.1965503376693434</v>
      </c>
      <c r="T157" s="9">
        <v>0</v>
      </c>
      <c r="U157" s="9">
        <v>0</v>
      </c>
      <c r="V157" s="9">
        <v>0</v>
      </c>
    </row>
    <row r="158" spans="13:22" ht="16.5" thickBot="1" x14ac:dyDescent="0.3">
      <c r="M158" s="8" t="s">
        <v>14</v>
      </c>
      <c r="N158" s="9" t="s">
        <v>64</v>
      </c>
      <c r="O158" s="9" t="s">
        <v>58</v>
      </c>
      <c r="P158" s="9" t="s">
        <v>117</v>
      </c>
      <c r="Q158" s="10">
        <v>3.3343561312471013</v>
      </c>
      <c r="R158" s="10">
        <v>0.64164800003506983</v>
      </c>
      <c r="S158" s="10">
        <v>5.1965503376693434</v>
      </c>
      <c r="T158" s="9">
        <v>0</v>
      </c>
      <c r="U158" s="9">
        <v>0</v>
      </c>
      <c r="V158" s="9">
        <v>0</v>
      </c>
    </row>
    <row r="159" spans="13:22" ht="16.5" thickBot="1" x14ac:dyDescent="0.3">
      <c r="M159" s="8" t="s">
        <v>14</v>
      </c>
      <c r="N159" s="9" t="s">
        <v>64</v>
      </c>
      <c r="O159" s="9" t="s">
        <v>58</v>
      </c>
      <c r="P159" s="9" t="s">
        <v>118</v>
      </c>
      <c r="Q159" s="10">
        <v>3.3343561312471013</v>
      </c>
      <c r="R159" s="10">
        <v>0.64164800003506983</v>
      </c>
      <c r="S159" s="10">
        <v>5.1965503376693434</v>
      </c>
      <c r="T159" s="9">
        <v>0</v>
      </c>
      <c r="U159" s="9">
        <v>0</v>
      </c>
      <c r="V159" s="9">
        <v>0</v>
      </c>
    </row>
    <row r="160" spans="13:22" ht="16.5" thickBot="1" x14ac:dyDescent="0.3">
      <c r="M160" s="8" t="s">
        <v>14</v>
      </c>
      <c r="N160" s="9" t="s">
        <v>64</v>
      </c>
      <c r="O160" s="9" t="s">
        <v>58</v>
      </c>
      <c r="P160" s="9" t="s">
        <v>119</v>
      </c>
      <c r="Q160" s="10">
        <v>3.3343561312471013</v>
      </c>
      <c r="R160" s="10">
        <v>0.64164800003506983</v>
      </c>
      <c r="S160" s="10">
        <v>5.1965503376693434</v>
      </c>
      <c r="T160" s="9">
        <v>0</v>
      </c>
      <c r="U160" s="9">
        <v>0</v>
      </c>
      <c r="V160" s="9">
        <v>0</v>
      </c>
    </row>
    <row r="161" spans="13:22" ht="16.5" thickBot="1" x14ac:dyDescent="0.3">
      <c r="M161" s="8" t="s">
        <v>14</v>
      </c>
      <c r="N161" s="9" t="s">
        <v>64</v>
      </c>
      <c r="O161" s="9" t="s">
        <v>62</v>
      </c>
      <c r="P161" s="9" t="s">
        <v>107</v>
      </c>
      <c r="Q161" s="10">
        <v>3.3343561312471013</v>
      </c>
      <c r="R161" s="10">
        <v>0.64164800003506983</v>
      </c>
      <c r="S161" s="10">
        <v>5.1965503376693434</v>
      </c>
      <c r="T161" s="9">
        <v>0</v>
      </c>
      <c r="U161" s="9">
        <v>0</v>
      </c>
      <c r="V161" s="9">
        <v>0</v>
      </c>
    </row>
    <row r="162" spans="13:22" ht="16.5" thickBot="1" x14ac:dyDescent="0.3">
      <c r="M162" s="8" t="s">
        <v>14</v>
      </c>
      <c r="N162" s="9" t="s">
        <v>64</v>
      </c>
      <c r="O162" s="9" t="s">
        <v>62</v>
      </c>
      <c r="P162" s="9" t="s">
        <v>108</v>
      </c>
      <c r="Q162" s="10">
        <v>3.3343561312471013</v>
      </c>
      <c r="R162" s="10">
        <v>0.64164800003506983</v>
      </c>
      <c r="S162" s="10">
        <v>5.1965503376693434</v>
      </c>
      <c r="T162" s="9">
        <v>0</v>
      </c>
      <c r="U162" s="9">
        <v>0</v>
      </c>
      <c r="V162" s="9">
        <v>0</v>
      </c>
    </row>
    <row r="163" spans="13:22" ht="16.5" thickBot="1" x14ac:dyDescent="0.3">
      <c r="M163" s="8" t="s">
        <v>14</v>
      </c>
      <c r="N163" s="9" t="s">
        <v>64</v>
      </c>
      <c r="O163" s="9" t="s">
        <v>62</v>
      </c>
      <c r="P163" s="9" t="s">
        <v>109</v>
      </c>
      <c r="Q163" s="10">
        <v>3.3343561312471013</v>
      </c>
      <c r="R163" s="10">
        <v>0.64164800003506983</v>
      </c>
      <c r="S163" s="10">
        <v>5.1965503376693434</v>
      </c>
      <c r="T163" s="9">
        <v>0</v>
      </c>
      <c r="U163" s="9">
        <v>0</v>
      </c>
      <c r="V163" s="9">
        <v>0</v>
      </c>
    </row>
    <row r="164" spans="13:22" ht="16.5" thickBot="1" x14ac:dyDescent="0.3">
      <c r="M164" s="8" t="s">
        <v>14</v>
      </c>
      <c r="N164" s="9" t="s">
        <v>64</v>
      </c>
      <c r="O164" s="9" t="s">
        <v>62</v>
      </c>
      <c r="P164" s="9" t="s">
        <v>110</v>
      </c>
      <c r="Q164" s="10">
        <v>3.3343561312471013</v>
      </c>
      <c r="R164" s="10">
        <v>0.64164800003506983</v>
      </c>
      <c r="S164" s="10">
        <v>5.1965503376693434</v>
      </c>
      <c r="T164" s="9">
        <v>0</v>
      </c>
      <c r="U164" s="9">
        <v>0</v>
      </c>
      <c r="V164" s="9">
        <v>0</v>
      </c>
    </row>
    <row r="165" spans="13:22" ht="16.5" thickBot="1" x14ac:dyDescent="0.3">
      <c r="M165" s="8" t="s">
        <v>14</v>
      </c>
      <c r="N165" s="9" t="s">
        <v>64</v>
      </c>
      <c r="O165" s="9" t="s">
        <v>62</v>
      </c>
      <c r="P165" s="9" t="s">
        <v>111</v>
      </c>
      <c r="Q165" s="10">
        <v>3.3343561312471013</v>
      </c>
      <c r="R165" s="10">
        <v>0.64164800003506983</v>
      </c>
      <c r="S165" s="10">
        <v>5.1965503376693434</v>
      </c>
      <c r="T165" s="9">
        <v>0</v>
      </c>
      <c r="U165" s="9">
        <v>0</v>
      </c>
      <c r="V165" s="9">
        <v>0</v>
      </c>
    </row>
    <row r="166" spans="13:22" ht="16.5" thickBot="1" x14ac:dyDescent="0.3">
      <c r="M166" s="8" t="s">
        <v>14</v>
      </c>
      <c r="N166" s="9" t="s">
        <v>64</v>
      </c>
      <c r="O166" s="9" t="s">
        <v>62</v>
      </c>
      <c r="P166" s="9" t="s">
        <v>112</v>
      </c>
      <c r="Q166" s="10">
        <v>3.3343561312471013</v>
      </c>
      <c r="R166" s="10">
        <v>0.64164800003506983</v>
      </c>
      <c r="S166" s="10">
        <v>5.1965503376693434</v>
      </c>
      <c r="T166" s="9">
        <v>0</v>
      </c>
      <c r="U166" s="9">
        <v>0</v>
      </c>
      <c r="V166" s="9">
        <v>0</v>
      </c>
    </row>
    <row r="167" spans="13:22" ht="16.5" thickBot="1" x14ac:dyDescent="0.3">
      <c r="M167" s="8" t="s">
        <v>14</v>
      </c>
      <c r="N167" s="9" t="s">
        <v>64</v>
      </c>
      <c r="O167" s="9" t="s">
        <v>62</v>
      </c>
      <c r="P167" s="9" t="s">
        <v>113</v>
      </c>
      <c r="Q167" s="10">
        <v>3.3343561312471013</v>
      </c>
      <c r="R167" s="10">
        <v>0.64164800003506983</v>
      </c>
      <c r="S167" s="10">
        <v>5.1965503376693434</v>
      </c>
      <c r="T167" s="9">
        <v>0</v>
      </c>
      <c r="U167" s="9">
        <v>0</v>
      </c>
      <c r="V167" s="9">
        <v>0</v>
      </c>
    </row>
    <row r="168" spans="13:22" ht="16.5" thickBot="1" x14ac:dyDescent="0.3">
      <c r="M168" s="8" t="s">
        <v>14</v>
      </c>
      <c r="N168" s="9" t="s">
        <v>64</v>
      </c>
      <c r="O168" s="9" t="s">
        <v>62</v>
      </c>
      <c r="P168" s="9" t="s">
        <v>114</v>
      </c>
      <c r="Q168" s="10">
        <v>3.3343561312471013</v>
      </c>
      <c r="R168" s="10">
        <v>0.64164800003506983</v>
      </c>
      <c r="S168" s="10">
        <v>5.1965503376693434</v>
      </c>
      <c r="T168" s="9">
        <v>0</v>
      </c>
      <c r="U168" s="9">
        <v>0</v>
      </c>
      <c r="V168" s="9">
        <v>0</v>
      </c>
    </row>
    <row r="169" spans="13:22" ht="16.5" thickBot="1" x14ac:dyDescent="0.3">
      <c r="M169" s="8" t="s">
        <v>14</v>
      </c>
      <c r="N169" s="9" t="s">
        <v>64</v>
      </c>
      <c r="O169" s="9" t="s">
        <v>62</v>
      </c>
      <c r="P169" s="9" t="s">
        <v>115</v>
      </c>
      <c r="Q169" s="10">
        <v>3.3343561312471013</v>
      </c>
      <c r="R169" s="10">
        <v>0.64164800003506983</v>
      </c>
      <c r="S169" s="10">
        <v>5.1965503376693434</v>
      </c>
      <c r="T169" s="9">
        <v>0</v>
      </c>
      <c r="U169" s="9">
        <v>0</v>
      </c>
      <c r="V169" s="9">
        <v>0</v>
      </c>
    </row>
    <row r="170" spans="13:22" ht="16.5" thickBot="1" x14ac:dyDescent="0.3">
      <c r="M170" s="8" t="s">
        <v>14</v>
      </c>
      <c r="N170" s="9" t="s">
        <v>64</v>
      </c>
      <c r="O170" s="9" t="s">
        <v>62</v>
      </c>
      <c r="P170" s="9" t="s">
        <v>116</v>
      </c>
      <c r="Q170" s="10">
        <v>3.3343561312471013</v>
      </c>
      <c r="R170" s="10">
        <v>0.64164800003506983</v>
      </c>
      <c r="S170" s="10">
        <v>5.1965503376693434</v>
      </c>
      <c r="T170" s="9">
        <v>0</v>
      </c>
      <c r="U170" s="9">
        <v>0</v>
      </c>
      <c r="V170" s="9">
        <v>0</v>
      </c>
    </row>
    <row r="171" spans="13:22" ht="16.5" thickBot="1" x14ac:dyDescent="0.3">
      <c r="M171" s="8" t="s">
        <v>14</v>
      </c>
      <c r="N171" s="9" t="s">
        <v>64</v>
      </c>
      <c r="O171" s="9" t="s">
        <v>62</v>
      </c>
      <c r="P171" s="9" t="s">
        <v>117</v>
      </c>
      <c r="Q171" s="10">
        <v>3.3343561312471013</v>
      </c>
      <c r="R171" s="10">
        <v>0.64164800003506983</v>
      </c>
      <c r="S171" s="10">
        <v>5.1965503376693434</v>
      </c>
      <c r="T171" s="9">
        <v>0</v>
      </c>
      <c r="U171" s="9">
        <v>0</v>
      </c>
      <c r="V171" s="9">
        <v>0</v>
      </c>
    </row>
    <row r="172" spans="13:22" ht="16.5" thickBot="1" x14ac:dyDescent="0.3">
      <c r="M172" s="8" t="s">
        <v>14</v>
      </c>
      <c r="N172" s="9" t="s">
        <v>64</v>
      </c>
      <c r="O172" s="9" t="s">
        <v>62</v>
      </c>
      <c r="P172" s="9" t="s">
        <v>118</v>
      </c>
      <c r="Q172" s="10">
        <v>3.3343561312471013</v>
      </c>
      <c r="R172" s="10">
        <v>0.64164800003506983</v>
      </c>
      <c r="S172" s="10">
        <v>5.1965503376693434</v>
      </c>
      <c r="T172" s="9">
        <v>0</v>
      </c>
      <c r="U172" s="9">
        <v>0</v>
      </c>
      <c r="V172" s="9">
        <v>0</v>
      </c>
    </row>
    <row r="173" spans="13:22" ht="16.5" thickBot="1" x14ac:dyDescent="0.3">
      <c r="M173" s="8" t="s">
        <v>14</v>
      </c>
      <c r="N173" s="9" t="s">
        <v>64</v>
      </c>
      <c r="O173" s="9" t="s">
        <v>62</v>
      </c>
      <c r="P173" s="9" t="s">
        <v>119</v>
      </c>
      <c r="Q173" s="10">
        <v>3.3343561312471013</v>
      </c>
      <c r="R173" s="10">
        <v>0.64164800003506983</v>
      </c>
      <c r="S173" s="10">
        <v>5.1965503376693434</v>
      </c>
      <c r="T173" s="9">
        <v>0</v>
      </c>
      <c r="U173" s="9">
        <v>0</v>
      </c>
      <c r="V173" s="9">
        <v>0</v>
      </c>
    </row>
    <row r="174" spans="13:22" ht="16.5" thickBot="1" x14ac:dyDescent="0.3">
      <c r="M174" s="8" t="s">
        <v>14</v>
      </c>
      <c r="N174" s="9" t="s">
        <v>65</v>
      </c>
      <c r="O174" s="9" t="s">
        <v>58</v>
      </c>
      <c r="P174" s="9" t="s">
        <v>107</v>
      </c>
      <c r="Q174" s="10">
        <v>999</v>
      </c>
      <c r="R174" s="10">
        <v>0.64326555860344914</v>
      </c>
      <c r="S174" s="10">
        <v>999</v>
      </c>
      <c r="T174" s="9">
        <v>0</v>
      </c>
      <c r="U174" s="9">
        <v>0</v>
      </c>
      <c r="V174" s="9">
        <v>0</v>
      </c>
    </row>
    <row r="175" spans="13:22" ht="16.5" thickBot="1" x14ac:dyDescent="0.3">
      <c r="M175" s="8" t="s">
        <v>14</v>
      </c>
      <c r="N175" s="9" t="s">
        <v>65</v>
      </c>
      <c r="O175" s="9" t="s">
        <v>58</v>
      </c>
      <c r="P175" s="9" t="s">
        <v>108</v>
      </c>
      <c r="Q175" s="10">
        <v>999</v>
      </c>
      <c r="R175" s="10">
        <v>0.64326555860344914</v>
      </c>
      <c r="S175" s="10">
        <v>999</v>
      </c>
      <c r="T175" s="9">
        <v>0</v>
      </c>
      <c r="U175" s="9">
        <v>0</v>
      </c>
      <c r="V175" s="9">
        <v>0</v>
      </c>
    </row>
    <row r="176" spans="13:22" ht="16.5" thickBot="1" x14ac:dyDescent="0.3">
      <c r="M176" s="8" t="s">
        <v>14</v>
      </c>
      <c r="N176" s="9" t="s">
        <v>65</v>
      </c>
      <c r="O176" s="9" t="s">
        <v>58</v>
      </c>
      <c r="P176" s="9" t="s">
        <v>109</v>
      </c>
      <c r="Q176" s="10">
        <v>999</v>
      </c>
      <c r="R176" s="10">
        <v>0.64326555860344914</v>
      </c>
      <c r="S176" s="10">
        <v>999</v>
      </c>
      <c r="T176" s="9">
        <v>0</v>
      </c>
      <c r="U176" s="9">
        <v>0</v>
      </c>
      <c r="V176" s="9">
        <v>0</v>
      </c>
    </row>
    <row r="177" spans="13:22" ht="16.5" thickBot="1" x14ac:dyDescent="0.3">
      <c r="M177" s="8" t="s">
        <v>14</v>
      </c>
      <c r="N177" s="9" t="s">
        <v>65</v>
      </c>
      <c r="O177" s="9" t="s">
        <v>58</v>
      </c>
      <c r="P177" s="9" t="s">
        <v>110</v>
      </c>
      <c r="Q177" s="10">
        <v>999</v>
      </c>
      <c r="R177" s="10">
        <v>0.64326555860344914</v>
      </c>
      <c r="S177" s="10">
        <v>999</v>
      </c>
      <c r="T177" s="9">
        <v>0</v>
      </c>
      <c r="U177" s="9">
        <v>0</v>
      </c>
      <c r="V177" s="9">
        <v>0</v>
      </c>
    </row>
    <row r="178" spans="13:22" ht="16.5" thickBot="1" x14ac:dyDescent="0.3">
      <c r="M178" s="8" t="s">
        <v>14</v>
      </c>
      <c r="N178" s="9" t="s">
        <v>65</v>
      </c>
      <c r="O178" s="9" t="s">
        <v>58</v>
      </c>
      <c r="P178" s="9" t="s">
        <v>111</v>
      </c>
      <c r="Q178" s="10">
        <v>999</v>
      </c>
      <c r="R178" s="10">
        <v>0.64326555860344914</v>
      </c>
      <c r="S178" s="10">
        <v>999</v>
      </c>
      <c r="T178" s="9">
        <v>0</v>
      </c>
      <c r="U178" s="9">
        <v>0</v>
      </c>
      <c r="V178" s="9">
        <v>0</v>
      </c>
    </row>
    <row r="179" spans="13:22" ht="16.5" thickBot="1" x14ac:dyDescent="0.3">
      <c r="M179" s="8" t="s">
        <v>14</v>
      </c>
      <c r="N179" s="9" t="s">
        <v>65</v>
      </c>
      <c r="O179" s="9" t="s">
        <v>58</v>
      </c>
      <c r="P179" s="9" t="s">
        <v>112</v>
      </c>
      <c r="Q179" s="10">
        <v>999</v>
      </c>
      <c r="R179" s="10">
        <v>0.64326555860344914</v>
      </c>
      <c r="S179" s="10">
        <v>999</v>
      </c>
      <c r="T179" s="9">
        <v>0</v>
      </c>
      <c r="U179" s="9">
        <v>0</v>
      </c>
      <c r="V179" s="9">
        <v>0</v>
      </c>
    </row>
    <row r="180" spans="13:22" ht="16.5" thickBot="1" x14ac:dyDescent="0.3">
      <c r="M180" s="8" t="s">
        <v>14</v>
      </c>
      <c r="N180" s="9" t="s">
        <v>65</v>
      </c>
      <c r="O180" s="9" t="s">
        <v>58</v>
      </c>
      <c r="P180" s="9" t="s">
        <v>113</v>
      </c>
      <c r="Q180" s="10">
        <v>999</v>
      </c>
      <c r="R180" s="10">
        <v>0.64326555860344914</v>
      </c>
      <c r="S180" s="10">
        <v>999</v>
      </c>
      <c r="T180" s="9">
        <v>0</v>
      </c>
      <c r="U180" s="9">
        <v>0</v>
      </c>
      <c r="V180" s="9">
        <v>0</v>
      </c>
    </row>
    <row r="181" spans="13:22" ht="16.5" thickBot="1" x14ac:dyDescent="0.3">
      <c r="M181" s="8" t="s">
        <v>14</v>
      </c>
      <c r="N181" s="9" t="s">
        <v>65</v>
      </c>
      <c r="O181" s="9" t="s">
        <v>58</v>
      </c>
      <c r="P181" s="9" t="s">
        <v>114</v>
      </c>
      <c r="Q181" s="10">
        <v>999</v>
      </c>
      <c r="R181" s="10">
        <v>0.64326555860344914</v>
      </c>
      <c r="S181" s="10">
        <v>999</v>
      </c>
      <c r="T181" s="9">
        <v>0</v>
      </c>
      <c r="U181" s="9">
        <v>0</v>
      </c>
      <c r="V181" s="9">
        <v>0</v>
      </c>
    </row>
    <row r="182" spans="13:22" ht="16.5" thickBot="1" x14ac:dyDescent="0.3">
      <c r="M182" s="8" t="s">
        <v>14</v>
      </c>
      <c r="N182" s="9" t="s">
        <v>65</v>
      </c>
      <c r="O182" s="9" t="s">
        <v>58</v>
      </c>
      <c r="P182" s="9" t="s">
        <v>115</v>
      </c>
      <c r="Q182" s="10">
        <v>999</v>
      </c>
      <c r="R182" s="10">
        <v>0.64326555860344914</v>
      </c>
      <c r="S182" s="10">
        <v>999</v>
      </c>
      <c r="T182" s="9">
        <v>0</v>
      </c>
      <c r="U182" s="9">
        <v>0</v>
      </c>
      <c r="V182" s="9">
        <v>0</v>
      </c>
    </row>
    <row r="183" spans="13:22" ht="16.5" thickBot="1" x14ac:dyDescent="0.3">
      <c r="M183" s="8" t="s">
        <v>14</v>
      </c>
      <c r="N183" s="9" t="s">
        <v>65</v>
      </c>
      <c r="O183" s="9" t="s">
        <v>58</v>
      </c>
      <c r="P183" s="9" t="s">
        <v>116</v>
      </c>
      <c r="Q183" s="10">
        <v>999</v>
      </c>
      <c r="R183" s="10">
        <v>0.64326555860344914</v>
      </c>
      <c r="S183" s="10">
        <v>999</v>
      </c>
      <c r="T183" s="9">
        <v>0</v>
      </c>
      <c r="U183" s="9">
        <v>0</v>
      </c>
      <c r="V183" s="9">
        <v>0</v>
      </c>
    </row>
    <row r="184" spans="13:22" ht="16.5" thickBot="1" x14ac:dyDescent="0.3">
      <c r="M184" s="8" t="s">
        <v>14</v>
      </c>
      <c r="N184" s="9" t="s">
        <v>65</v>
      </c>
      <c r="O184" s="9" t="s">
        <v>58</v>
      </c>
      <c r="P184" s="9" t="s">
        <v>117</v>
      </c>
      <c r="Q184" s="10">
        <v>999</v>
      </c>
      <c r="R184" s="10">
        <v>0.64326555860344914</v>
      </c>
      <c r="S184" s="10">
        <v>999</v>
      </c>
      <c r="T184" s="9">
        <v>0</v>
      </c>
      <c r="U184" s="9">
        <v>0</v>
      </c>
      <c r="V184" s="9">
        <v>0</v>
      </c>
    </row>
    <row r="185" spans="13:22" ht="16.5" thickBot="1" x14ac:dyDescent="0.3">
      <c r="M185" s="8" t="s">
        <v>14</v>
      </c>
      <c r="N185" s="9" t="s">
        <v>65</v>
      </c>
      <c r="O185" s="9" t="s">
        <v>58</v>
      </c>
      <c r="P185" s="9" t="s">
        <v>118</v>
      </c>
      <c r="Q185" s="10">
        <v>999</v>
      </c>
      <c r="R185" s="10">
        <v>0.64326555860344914</v>
      </c>
      <c r="S185" s="10">
        <v>999</v>
      </c>
      <c r="T185" s="9">
        <v>0</v>
      </c>
      <c r="U185" s="9">
        <v>0</v>
      </c>
      <c r="V185" s="9">
        <v>0</v>
      </c>
    </row>
    <row r="186" spans="13:22" ht="16.5" thickBot="1" x14ac:dyDescent="0.3">
      <c r="M186" s="8" t="s">
        <v>14</v>
      </c>
      <c r="N186" s="9" t="s">
        <v>65</v>
      </c>
      <c r="O186" s="9" t="s">
        <v>58</v>
      </c>
      <c r="P186" s="9" t="s">
        <v>119</v>
      </c>
      <c r="Q186" s="10">
        <v>999</v>
      </c>
      <c r="R186" s="10">
        <v>0.64326555860344914</v>
      </c>
      <c r="S186" s="10">
        <v>999</v>
      </c>
      <c r="T186" s="9">
        <v>0</v>
      </c>
      <c r="U186" s="9">
        <v>0</v>
      </c>
      <c r="V186" s="9">
        <v>0</v>
      </c>
    </row>
    <row r="187" spans="13:22" ht="16.5" thickBot="1" x14ac:dyDescent="0.3">
      <c r="M187" s="8" t="s">
        <v>14</v>
      </c>
      <c r="N187" s="9" t="s">
        <v>65</v>
      </c>
      <c r="O187" s="9" t="s">
        <v>62</v>
      </c>
      <c r="P187" s="9" t="s">
        <v>107</v>
      </c>
      <c r="Q187" s="10">
        <v>999</v>
      </c>
      <c r="R187" s="10">
        <v>0.64326555860344914</v>
      </c>
      <c r="S187" s="10">
        <v>999</v>
      </c>
      <c r="T187" s="9">
        <v>0</v>
      </c>
      <c r="U187" s="9">
        <v>0</v>
      </c>
      <c r="V187" s="9">
        <v>0</v>
      </c>
    </row>
    <row r="188" spans="13:22" ht="16.5" thickBot="1" x14ac:dyDescent="0.3">
      <c r="M188" s="8" t="s">
        <v>14</v>
      </c>
      <c r="N188" s="9" t="s">
        <v>65</v>
      </c>
      <c r="O188" s="9" t="s">
        <v>62</v>
      </c>
      <c r="P188" s="9" t="s">
        <v>108</v>
      </c>
      <c r="Q188" s="10">
        <v>999</v>
      </c>
      <c r="R188" s="10">
        <v>0.64326555860344914</v>
      </c>
      <c r="S188" s="10">
        <v>999</v>
      </c>
      <c r="T188" s="9">
        <v>0</v>
      </c>
      <c r="U188" s="9">
        <v>0</v>
      </c>
      <c r="V188" s="9">
        <v>0</v>
      </c>
    </row>
    <row r="189" spans="13:22" ht="16.5" thickBot="1" x14ac:dyDescent="0.3">
      <c r="M189" s="8" t="s">
        <v>14</v>
      </c>
      <c r="N189" s="9" t="s">
        <v>65</v>
      </c>
      <c r="O189" s="9" t="s">
        <v>62</v>
      </c>
      <c r="P189" s="9" t="s">
        <v>109</v>
      </c>
      <c r="Q189" s="10">
        <v>999</v>
      </c>
      <c r="R189" s="10">
        <v>0.64326555860344914</v>
      </c>
      <c r="S189" s="10">
        <v>999</v>
      </c>
      <c r="T189" s="9">
        <v>0</v>
      </c>
      <c r="U189" s="9">
        <v>0</v>
      </c>
      <c r="V189" s="9">
        <v>0</v>
      </c>
    </row>
    <row r="190" spans="13:22" ht="16.5" thickBot="1" x14ac:dyDescent="0.3">
      <c r="M190" s="8" t="s">
        <v>14</v>
      </c>
      <c r="N190" s="9" t="s">
        <v>65</v>
      </c>
      <c r="O190" s="9" t="s">
        <v>62</v>
      </c>
      <c r="P190" s="9" t="s">
        <v>110</v>
      </c>
      <c r="Q190" s="10">
        <v>999</v>
      </c>
      <c r="R190" s="10">
        <v>0.64326555860344914</v>
      </c>
      <c r="S190" s="10">
        <v>999</v>
      </c>
      <c r="T190" s="9">
        <v>0</v>
      </c>
      <c r="U190" s="9">
        <v>0</v>
      </c>
      <c r="V190" s="9">
        <v>0</v>
      </c>
    </row>
    <row r="191" spans="13:22" ht="16.5" thickBot="1" x14ac:dyDescent="0.3">
      <c r="M191" s="8" t="s">
        <v>14</v>
      </c>
      <c r="N191" s="9" t="s">
        <v>65</v>
      </c>
      <c r="O191" s="9" t="s">
        <v>62</v>
      </c>
      <c r="P191" s="9" t="s">
        <v>111</v>
      </c>
      <c r="Q191" s="10">
        <v>999</v>
      </c>
      <c r="R191" s="10">
        <v>0.64326555860344914</v>
      </c>
      <c r="S191" s="10">
        <v>999</v>
      </c>
      <c r="T191" s="9">
        <v>0</v>
      </c>
      <c r="U191" s="9">
        <v>0</v>
      </c>
      <c r="V191" s="9">
        <v>0</v>
      </c>
    </row>
    <row r="192" spans="13:22" ht="16.5" thickBot="1" x14ac:dyDescent="0.3">
      <c r="M192" s="8" t="s">
        <v>14</v>
      </c>
      <c r="N192" s="9" t="s">
        <v>65</v>
      </c>
      <c r="O192" s="9" t="s">
        <v>62</v>
      </c>
      <c r="P192" s="9" t="s">
        <v>112</v>
      </c>
      <c r="Q192" s="10">
        <v>999</v>
      </c>
      <c r="R192" s="10">
        <v>0.64326555860344914</v>
      </c>
      <c r="S192" s="10">
        <v>999</v>
      </c>
      <c r="T192" s="9">
        <v>0</v>
      </c>
      <c r="U192" s="9">
        <v>0</v>
      </c>
      <c r="V192" s="9">
        <v>0</v>
      </c>
    </row>
    <row r="193" spans="13:22" ht="16.5" thickBot="1" x14ac:dyDescent="0.3">
      <c r="M193" s="8" t="s">
        <v>14</v>
      </c>
      <c r="N193" s="9" t="s">
        <v>65</v>
      </c>
      <c r="O193" s="9" t="s">
        <v>62</v>
      </c>
      <c r="P193" s="9" t="s">
        <v>113</v>
      </c>
      <c r="Q193" s="10">
        <v>999</v>
      </c>
      <c r="R193" s="10">
        <v>0.64326555860344914</v>
      </c>
      <c r="S193" s="10">
        <v>999</v>
      </c>
      <c r="T193" s="9">
        <v>0</v>
      </c>
      <c r="U193" s="9">
        <v>0</v>
      </c>
      <c r="V193" s="9">
        <v>0</v>
      </c>
    </row>
    <row r="194" spans="13:22" ht="16.5" thickBot="1" x14ac:dyDescent="0.3">
      <c r="M194" s="8" t="s">
        <v>14</v>
      </c>
      <c r="N194" s="9" t="s">
        <v>65</v>
      </c>
      <c r="O194" s="9" t="s">
        <v>62</v>
      </c>
      <c r="P194" s="9" t="s">
        <v>114</v>
      </c>
      <c r="Q194" s="10">
        <v>999</v>
      </c>
      <c r="R194" s="10">
        <v>0.64326555860344914</v>
      </c>
      <c r="S194" s="10">
        <v>999</v>
      </c>
      <c r="T194" s="9">
        <v>0</v>
      </c>
      <c r="U194" s="9">
        <v>0</v>
      </c>
      <c r="V194" s="9">
        <v>0</v>
      </c>
    </row>
    <row r="195" spans="13:22" ht="16.5" thickBot="1" x14ac:dyDescent="0.3">
      <c r="M195" s="8" t="s">
        <v>14</v>
      </c>
      <c r="N195" s="9" t="s">
        <v>65</v>
      </c>
      <c r="O195" s="9" t="s">
        <v>62</v>
      </c>
      <c r="P195" s="9" t="s">
        <v>115</v>
      </c>
      <c r="Q195" s="10">
        <v>999</v>
      </c>
      <c r="R195" s="10">
        <v>0.64326555860344914</v>
      </c>
      <c r="S195" s="10">
        <v>999</v>
      </c>
      <c r="T195" s="9">
        <v>0</v>
      </c>
      <c r="U195" s="9">
        <v>0</v>
      </c>
      <c r="V195" s="9">
        <v>0</v>
      </c>
    </row>
    <row r="196" spans="13:22" ht="16.5" thickBot="1" x14ac:dyDescent="0.3">
      <c r="M196" s="8" t="s">
        <v>14</v>
      </c>
      <c r="N196" s="9" t="s">
        <v>65</v>
      </c>
      <c r="O196" s="9" t="s">
        <v>62</v>
      </c>
      <c r="P196" s="9" t="s">
        <v>116</v>
      </c>
      <c r="Q196" s="10">
        <v>999</v>
      </c>
      <c r="R196" s="10">
        <v>0.64326555860344914</v>
      </c>
      <c r="S196" s="10">
        <v>999</v>
      </c>
      <c r="T196" s="9">
        <v>0</v>
      </c>
      <c r="U196" s="9">
        <v>0</v>
      </c>
      <c r="V196" s="9">
        <v>0</v>
      </c>
    </row>
    <row r="197" spans="13:22" ht="16.5" thickBot="1" x14ac:dyDescent="0.3">
      <c r="M197" s="8" t="s">
        <v>14</v>
      </c>
      <c r="N197" s="9" t="s">
        <v>65</v>
      </c>
      <c r="O197" s="9" t="s">
        <v>62</v>
      </c>
      <c r="P197" s="9" t="s">
        <v>117</v>
      </c>
      <c r="Q197" s="10">
        <v>999</v>
      </c>
      <c r="R197" s="10">
        <v>0.64326555860344914</v>
      </c>
      <c r="S197" s="10">
        <v>999</v>
      </c>
      <c r="T197" s="9">
        <v>0</v>
      </c>
      <c r="U197" s="9">
        <v>0</v>
      </c>
      <c r="V197" s="9">
        <v>0</v>
      </c>
    </row>
    <row r="198" spans="13:22" ht="16.5" thickBot="1" x14ac:dyDescent="0.3">
      <c r="M198" s="8" t="s">
        <v>14</v>
      </c>
      <c r="N198" s="9" t="s">
        <v>65</v>
      </c>
      <c r="O198" s="9" t="s">
        <v>62</v>
      </c>
      <c r="P198" s="9" t="s">
        <v>118</v>
      </c>
      <c r="Q198" s="10">
        <v>999</v>
      </c>
      <c r="R198" s="10">
        <v>0.64326555860344914</v>
      </c>
      <c r="S198" s="10">
        <v>999</v>
      </c>
      <c r="T198" s="9">
        <v>0</v>
      </c>
      <c r="U198" s="9">
        <v>0</v>
      </c>
      <c r="V198" s="9">
        <v>0</v>
      </c>
    </row>
    <row r="199" spans="13:22" ht="16.5" thickBot="1" x14ac:dyDescent="0.3">
      <c r="M199" s="8" t="s">
        <v>14</v>
      </c>
      <c r="N199" s="9" t="s">
        <v>65</v>
      </c>
      <c r="O199" s="9" t="s">
        <v>62</v>
      </c>
      <c r="P199" s="9" t="s">
        <v>119</v>
      </c>
      <c r="Q199" s="10">
        <v>999</v>
      </c>
      <c r="R199" s="10">
        <v>0.64326555860344914</v>
      </c>
      <c r="S199" s="10">
        <v>999</v>
      </c>
      <c r="T199" s="9">
        <v>0</v>
      </c>
      <c r="U199" s="9">
        <v>0</v>
      </c>
      <c r="V199" s="9">
        <v>0</v>
      </c>
    </row>
    <row r="200" spans="13:22" ht="16.5" thickBot="1" x14ac:dyDescent="0.3">
      <c r="M200" s="8" t="s">
        <v>14</v>
      </c>
      <c r="N200" s="9" t="s">
        <v>66</v>
      </c>
      <c r="O200" s="9" t="s">
        <v>58</v>
      </c>
      <c r="P200" s="9" t="s">
        <v>107</v>
      </c>
      <c r="Q200" s="10">
        <v>7.5227806294995085</v>
      </c>
      <c r="R200" s="10">
        <v>0.64243208355801151</v>
      </c>
      <c r="S200" s="10">
        <v>11.709845790757745</v>
      </c>
      <c r="T200" s="9">
        <v>0</v>
      </c>
      <c r="U200" s="9">
        <v>0</v>
      </c>
      <c r="V200" s="9">
        <v>0</v>
      </c>
    </row>
    <row r="201" spans="13:22" ht="16.5" thickBot="1" x14ac:dyDescent="0.3">
      <c r="M201" s="8" t="s">
        <v>14</v>
      </c>
      <c r="N201" s="9" t="s">
        <v>66</v>
      </c>
      <c r="O201" s="9" t="s">
        <v>58</v>
      </c>
      <c r="P201" s="9" t="s">
        <v>108</v>
      </c>
      <c r="Q201" s="10">
        <v>7.5227806294995085</v>
      </c>
      <c r="R201" s="10">
        <v>0.64243208355801151</v>
      </c>
      <c r="S201" s="10">
        <v>11.709845790757745</v>
      </c>
      <c r="T201" s="9">
        <v>0</v>
      </c>
      <c r="U201" s="9">
        <v>0</v>
      </c>
      <c r="V201" s="9">
        <v>0</v>
      </c>
    </row>
    <row r="202" spans="13:22" ht="16.5" thickBot="1" x14ac:dyDescent="0.3">
      <c r="M202" s="8" t="s">
        <v>14</v>
      </c>
      <c r="N202" s="9" t="s">
        <v>66</v>
      </c>
      <c r="O202" s="9" t="s">
        <v>58</v>
      </c>
      <c r="P202" s="9" t="s">
        <v>109</v>
      </c>
      <c r="Q202" s="10">
        <v>7.5227806294995085</v>
      </c>
      <c r="R202" s="10">
        <v>0.64243208355801151</v>
      </c>
      <c r="S202" s="10">
        <v>11.709845790757745</v>
      </c>
      <c r="T202" s="9">
        <v>0</v>
      </c>
      <c r="U202" s="9">
        <v>0</v>
      </c>
      <c r="V202" s="9">
        <v>0</v>
      </c>
    </row>
    <row r="203" spans="13:22" ht="16.5" thickBot="1" x14ac:dyDescent="0.3">
      <c r="M203" s="8" t="s">
        <v>14</v>
      </c>
      <c r="N203" s="9" t="s">
        <v>66</v>
      </c>
      <c r="O203" s="9" t="s">
        <v>58</v>
      </c>
      <c r="P203" s="9" t="s">
        <v>110</v>
      </c>
      <c r="Q203" s="10">
        <v>7.5227806294995085</v>
      </c>
      <c r="R203" s="10">
        <v>0.64243208355801151</v>
      </c>
      <c r="S203" s="10">
        <v>11.709845790757745</v>
      </c>
      <c r="T203" s="9">
        <v>0</v>
      </c>
      <c r="U203" s="9">
        <v>0</v>
      </c>
      <c r="V203" s="9">
        <v>0</v>
      </c>
    </row>
    <row r="204" spans="13:22" ht="16.5" thickBot="1" x14ac:dyDescent="0.3">
      <c r="M204" s="8" t="s">
        <v>14</v>
      </c>
      <c r="N204" s="9" t="s">
        <v>66</v>
      </c>
      <c r="O204" s="9" t="s">
        <v>58</v>
      </c>
      <c r="P204" s="9" t="s">
        <v>111</v>
      </c>
      <c r="Q204" s="10">
        <v>7.5227806294995085</v>
      </c>
      <c r="R204" s="10">
        <v>0.64243208355801151</v>
      </c>
      <c r="S204" s="10">
        <v>11.709845790757745</v>
      </c>
      <c r="T204" s="9">
        <v>0</v>
      </c>
      <c r="U204" s="9">
        <v>0</v>
      </c>
      <c r="V204" s="9">
        <v>0</v>
      </c>
    </row>
    <row r="205" spans="13:22" ht="16.5" thickBot="1" x14ac:dyDescent="0.3">
      <c r="M205" s="8" t="s">
        <v>14</v>
      </c>
      <c r="N205" s="9" t="s">
        <v>66</v>
      </c>
      <c r="O205" s="9" t="s">
        <v>58</v>
      </c>
      <c r="P205" s="9" t="s">
        <v>112</v>
      </c>
      <c r="Q205" s="10">
        <v>7.5227806294995085</v>
      </c>
      <c r="R205" s="10">
        <v>0.64243208355801151</v>
      </c>
      <c r="S205" s="10">
        <v>11.709845790757745</v>
      </c>
      <c r="T205" s="9">
        <v>0</v>
      </c>
      <c r="U205" s="9">
        <v>0</v>
      </c>
      <c r="V205" s="9">
        <v>0</v>
      </c>
    </row>
    <row r="206" spans="13:22" ht="16.5" thickBot="1" x14ac:dyDescent="0.3">
      <c r="M206" s="8" t="s">
        <v>14</v>
      </c>
      <c r="N206" s="9" t="s">
        <v>66</v>
      </c>
      <c r="O206" s="9" t="s">
        <v>58</v>
      </c>
      <c r="P206" s="9" t="s">
        <v>113</v>
      </c>
      <c r="Q206" s="10">
        <v>7.5227806294995085</v>
      </c>
      <c r="R206" s="10">
        <v>0.64243208355801151</v>
      </c>
      <c r="S206" s="10">
        <v>11.709845790757745</v>
      </c>
      <c r="T206" s="9">
        <v>0</v>
      </c>
      <c r="U206" s="9">
        <v>0</v>
      </c>
      <c r="V206" s="9">
        <v>0</v>
      </c>
    </row>
    <row r="207" spans="13:22" ht="16.5" thickBot="1" x14ac:dyDescent="0.3">
      <c r="M207" s="8" t="s">
        <v>14</v>
      </c>
      <c r="N207" s="9" t="s">
        <v>66</v>
      </c>
      <c r="O207" s="9" t="s">
        <v>58</v>
      </c>
      <c r="P207" s="9" t="s">
        <v>114</v>
      </c>
      <c r="Q207" s="10">
        <v>7.5227806294995085</v>
      </c>
      <c r="R207" s="10">
        <v>0.64243208355801151</v>
      </c>
      <c r="S207" s="10">
        <v>11.709845790757745</v>
      </c>
      <c r="T207" s="9">
        <v>0</v>
      </c>
      <c r="U207" s="9">
        <v>0</v>
      </c>
      <c r="V207" s="9">
        <v>0</v>
      </c>
    </row>
    <row r="208" spans="13:22" ht="16.5" thickBot="1" x14ac:dyDescent="0.3">
      <c r="M208" s="8" t="s">
        <v>14</v>
      </c>
      <c r="N208" s="9" t="s">
        <v>66</v>
      </c>
      <c r="O208" s="9" t="s">
        <v>58</v>
      </c>
      <c r="P208" s="9" t="s">
        <v>115</v>
      </c>
      <c r="Q208" s="10">
        <v>7.5227806294995085</v>
      </c>
      <c r="R208" s="10">
        <v>0.64243208355801151</v>
      </c>
      <c r="S208" s="10">
        <v>11.709845790757745</v>
      </c>
      <c r="T208" s="9">
        <v>0</v>
      </c>
      <c r="U208" s="9">
        <v>0</v>
      </c>
      <c r="V208" s="9">
        <v>0</v>
      </c>
    </row>
    <row r="209" spans="13:22" ht="16.5" thickBot="1" x14ac:dyDescent="0.3">
      <c r="M209" s="8" t="s">
        <v>14</v>
      </c>
      <c r="N209" s="9" t="s">
        <v>66</v>
      </c>
      <c r="O209" s="9" t="s">
        <v>58</v>
      </c>
      <c r="P209" s="9" t="s">
        <v>116</v>
      </c>
      <c r="Q209" s="10">
        <v>7.5227806294995085</v>
      </c>
      <c r="R209" s="10">
        <v>0.64243208355801151</v>
      </c>
      <c r="S209" s="10">
        <v>11.709845790757745</v>
      </c>
      <c r="T209" s="9">
        <v>0</v>
      </c>
      <c r="U209" s="9">
        <v>0</v>
      </c>
      <c r="V209" s="9">
        <v>0</v>
      </c>
    </row>
    <row r="210" spans="13:22" ht="16.5" thickBot="1" x14ac:dyDescent="0.3">
      <c r="M210" s="8" t="s">
        <v>14</v>
      </c>
      <c r="N210" s="9" t="s">
        <v>66</v>
      </c>
      <c r="O210" s="9" t="s">
        <v>58</v>
      </c>
      <c r="P210" s="9" t="s">
        <v>117</v>
      </c>
      <c r="Q210" s="10">
        <v>7.5227806294995085</v>
      </c>
      <c r="R210" s="10">
        <v>0.64243208355801151</v>
      </c>
      <c r="S210" s="10">
        <v>11.709845790757745</v>
      </c>
      <c r="T210" s="9">
        <v>0</v>
      </c>
      <c r="U210" s="9">
        <v>0</v>
      </c>
      <c r="V210" s="9">
        <v>0</v>
      </c>
    </row>
    <row r="211" spans="13:22" ht="16.5" thickBot="1" x14ac:dyDescent="0.3">
      <c r="M211" s="8" t="s">
        <v>14</v>
      </c>
      <c r="N211" s="9" t="s">
        <v>66</v>
      </c>
      <c r="O211" s="9" t="s">
        <v>58</v>
      </c>
      <c r="P211" s="9" t="s">
        <v>118</v>
      </c>
      <c r="Q211" s="10">
        <v>7.5227806294995085</v>
      </c>
      <c r="R211" s="10">
        <v>0.64243208355801151</v>
      </c>
      <c r="S211" s="10">
        <v>11.709845790757745</v>
      </c>
      <c r="T211" s="9">
        <v>0</v>
      </c>
      <c r="U211" s="9">
        <v>0</v>
      </c>
      <c r="V211" s="9">
        <v>0</v>
      </c>
    </row>
    <row r="212" spans="13:22" ht="16.5" thickBot="1" x14ac:dyDescent="0.3">
      <c r="M212" s="8" t="s">
        <v>14</v>
      </c>
      <c r="N212" s="9" t="s">
        <v>66</v>
      </c>
      <c r="O212" s="9" t="s">
        <v>58</v>
      </c>
      <c r="P212" s="9" t="s">
        <v>119</v>
      </c>
      <c r="Q212" s="10">
        <v>7.5227806294995085</v>
      </c>
      <c r="R212" s="10">
        <v>0.64243208355801151</v>
      </c>
      <c r="S212" s="10">
        <v>11.709845790757745</v>
      </c>
      <c r="T212" s="9">
        <v>0</v>
      </c>
      <c r="U212" s="9">
        <v>0</v>
      </c>
      <c r="V212" s="9">
        <v>0</v>
      </c>
    </row>
    <row r="213" spans="13:22" ht="16.5" thickBot="1" x14ac:dyDescent="0.3">
      <c r="M213" s="8" t="s">
        <v>14</v>
      </c>
      <c r="N213" s="9" t="s">
        <v>66</v>
      </c>
      <c r="O213" s="9" t="s">
        <v>62</v>
      </c>
      <c r="P213" s="9" t="s">
        <v>107</v>
      </c>
      <c r="Q213" s="10">
        <v>7.5227806294995085</v>
      </c>
      <c r="R213" s="10">
        <v>0.64243208355801151</v>
      </c>
      <c r="S213" s="10">
        <v>11.709845790757745</v>
      </c>
      <c r="T213" s="9">
        <v>0</v>
      </c>
      <c r="U213" s="9">
        <v>0</v>
      </c>
      <c r="V213" s="9">
        <v>0</v>
      </c>
    </row>
    <row r="214" spans="13:22" ht="16.5" thickBot="1" x14ac:dyDescent="0.3">
      <c r="M214" s="8" t="s">
        <v>14</v>
      </c>
      <c r="N214" s="9" t="s">
        <v>66</v>
      </c>
      <c r="O214" s="9" t="s">
        <v>62</v>
      </c>
      <c r="P214" s="9" t="s">
        <v>108</v>
      </c>
      <c r="Q214" s="10">
        <v>7.5227806294995085</v>
      </c>
      <c r="R214" s="10">
        <v>0.64243208355801151</v>
      </c>
      <c r="S214" s="10">
        <v>11.709845790757745</v>
      </c>
      <c r="T214" s="9">
        <v>0</v>
      </c>
      <c r="U214" s="9">
        <v>0</v>
      </c>
      <c r="V214" s="9">
        <v>0</v>
      </c>
    </row>
    <row r="215" spans="13:22" ht="16.5" thickBot="1" x14ac:dyDescent="0.3">
      <c r="M215" s="8" t="s">
        <v>14</v>
      </c>
      <c r="N215" s="9" t="s">
        <v>66</v>
      </c>
      <c r="O215" s="9" t="s">
        <v>62</v>
      </c>
      <c r="P215" s="9" t="s">
        <v>109</v>
      </c>
      <c r="Q215" s="10">
        <v>7.5227806294995085</v>
      </c>
      <c r="R215" s="10">
        <v>0.64243208355801151</v>
      </c>
      <c r="S215" s="10">
        <v>11.709845790757745</v>
      </c>
      <c r="T215" s="9">
        <v>0</v>
      </c>
      <c r="U215" s="9">
        <v>0</v>
      </c>
      <c r="V215" s="9">
        <v>0</v>
      </c>
    </row>
    <row r="216" spans="13:22" ht="16.5" thickBot="1" x14ac:dyDescent="0.3">
      <c r="M216" s="8" t="s">
        <v>14</v>
      </c>
      <c r="N216" s="9" t="s">
        <v>66</v>
      </c>
      <c r="O216" s="9" t="s">
        <v>62</v>
      </c>
      <c r="P216" s="9" t="s">
        <v>110</v>
      </c>
      <c r="Q216" s="10">
        <v>7.5227806294995085</v>
      </c>
      <c r="R216" s="10">
        <v>0.64243208355801151</v>
      </c>
      <c r="S216" s="10">
        <v>11.709845790757745</v>
      </c>
      <c r="T216" s="9">
        <v>0</v>
      </c>
      <c r="U216" s="9">
        <v>0</v>
      </c>
      <c r="V216" s="9">
        <v>0</v>
      </c>
    </row>
    <row r="217" spans="13:22" ht="16.5" thickBot="1" x14ac:dyDescent="0.3">
      <c r="M217" s="8" t="s">
        <v>14</v>
      </c>
      <c r="N217" s="9" t="s">
        <v>66</v>
      </c>
      <c r="O217" s="9" t="s">
        <v>62</v>
      </c>
      <c r="P217" s="9" t="s">
        <v>111</v>
      </c>
      <c r="Q217" s="10">
        <v>7.5227806294995085</v>
      </c>
      <c r="R217" s="10">
        <v>0.64243208355801151</v>
      </c>
      <c r="S217" s="10">
        <v>11.709845790757745</v>
      </c>
      <c r="T217" s="9">
        <v>0</v>
      </c>
      <c r="U217" s="9">
        <v>0</v>
      </c>
      <c r="V217" s="9">
        <v>0</v>
      </c>
    </row>
    <row r="218" spans="13:22" ht="16.5" thickBot="1" x14ac:dyDescent="0.3">
      <c r="M218" s="8" t="s">
        <v>14</v>
      </c>
      <c r="N218" s="9" t="s">
        <v>66</v>
      </c>
      <c r="O218" s="9" t="s">
        <v>62</v>
      </c>
      <c r="P218" s="9" t="s">
        <v>112</v>
      </c>
      <c r="Q218" s="10">
        <v>7.5227806294995085</v>
      </c>
      <c r="R218" s="10">
        <v>0.64243208355801151</v>
      </c>
      <c r="S218" s="10">
        <v>11.709845790757745</v>
      </c>
      <c r="T218" s="9">
        <v>0</v>
      </c>
      <c r="U218" s="9">
        <v>0</v>
      </c>
      <c r="V218" s="9">
        <v>0</v>
      </c>
    </row>
    <row r="219" spans="13:22" ht="16.5" thickBot="1" x14ac:dyDescent="0.3">
      <c r="M219" s="8" t="s">
        <v>14</v>
      </c>
      <c r="N219" s="9" t="s">
        <v>66</v>
      </c>
      <c r="O219" s="9" t="s">
        <v>62</v>
      </c>
      <c r="P219" s="9" t="s">
        <v>113</v>
      </c>
      <c r="Q219" s="10">
        <v>7.5227806294995085</v>
      </c>
      <c r="R219" s="10">
        <v>0.64243208355801151</v>
      </c>
      <c r="S219" s="10">
        <v>11.709845790757745</v>
      </c>
      <c r="T219" s="9">
        <v>0</v>
      </c>
      <c r="U219" s="9">
        <v>0</v>
      </c>
      <c r="V219" s="9">
        <v>0</v>
      </c>
    </row>
    <row r="220" spans="13:22" ht="16.5" thickBot="1" x14ac:dyDescent="0.3">
      <c r="M220" s="8" t="s">
        <v>14</v>
      </c>
      <c r="N220" s="9" t="s">
        <v>66</v>
      </c>
      <c r="O220" s="9" t="s">
        <v>62</v>
      </c>
      <c r="P220" s="9" t="s">
        <v>114</v>
      </c>
      <c r="Q220" s="10">
        <v>7.5227806294995085</v>
      </c>
      <c r="R220" s="10">
        <v>0.64243208355801151</v>
      </c>
      <c r="S220" s="10">
        <v>11.709845790757745</v>
      </c>
      <c r="T220" s="9">
        <v>0</v>
      </c>
      <c r="U220" s="9">
        <v>0</v>
      </c>
      <c r="V220" s="9">
        <v>0</v>
      </c>
    </row>
    <row r="221" spans="13:22" ht="16.5" thickBot="1" x14ac:dyDescent="0.3">
      <c r="M221" s="8" t="s">
        <v>14</v>
      </c>
      <c r="N221" s="9" t="s">
        <v>66</v>
      </c>
      <c r="O221" s="9" t="s">
        <v>62</v>
      </c>
      <c r="P221" s="9" t="s">
        <v>115</v>
      </c>
      <c r="Q221" s="10">
        <v>7.5227806294995085</v>
      </c>
      <c r="R221" s="10">
        <v>0.64243208355801151</v>
      </c>
      <c r="S221" s="10">
        <v>11.709845790757745</v>
      </c>
      <c r="T221" s="9">
        <v>0</v>
      </c>
      <c r="U221" s="9">
        <v>0</v>
      </c>
      <c r="V221" s="9">
        <v>0</v>
      </c>
    </row>
    <row r="222" spans="13:22" ht="16.5" thickBot="1" x14ac:dyDescent="0.3">
      <c r="M222" s="8" t="s">
        <v>14</v>
      </c>
      <c r="N222" s="9" t="s">
        <v>66</v>
      </c>
      <c r="O222" s="9" t="s">
        <v>62</v>
      </c>
      <c r="P222" s="9" t="s">
        <v>116</v>
      </c>
      <c r="Q222" s="10">
        <v>7.5227806294995085</v>
      </c>
      <c r="R222" s="10">
        <v>0.64243208355801151</v>
      </c>
      <c r="S222" s="10">
        <v>11.709845790757745</v>
      </c>
      <c r="T222" s="9">
        <v>0</v>
      </c>
      <c r="U222" s="9">
        <v>0</v>
      </c>
      <c r="V222" s="9">
        <v>0</v>
      </c>
    </row>
    <row r="223" spans="13:22" ht="16.5" thickBot="1" x14ac:dyDescent="0.3">
      <c r="M223" s="8" t="s">
        <v>14</v>
      </c>
      <c r="N223" s="9" t="s">
        <v>66</v>
      </c>
      <c r="O223" s="9" t="s">
        <v>62</v>
      </c>
      <c r="P223" s="9" t="s">
        <v>117</v>
      </c>
      <c r="Q223" s="10">
        <v>7.5227806294995085</v>
      </c>
      <c r="R223" s="10">
        <v>0.64243208355801151</v>
      </c>
      <c r="S223" s="10">
        <v>11.709845790757745</v>
      </c>
      <c r="T223" s="9">
        <v>0</v>
      </c>
      <c r="U223" s="9">
        <v>0</v>
      </c>
      <c r="V223" s="9">
        <v>0</v>
      </c>
    </row>
    <row r="224" spans="13:22" ht="16.5" thickBot="1" x14ac:dyDescent="0.3">
      <c r="M224" s="8" t="s">
        <v>14</v>
      </c>
      <c r="N224" s="9" t="s">
        <v>66</v>
      </c>
      <c r="O224" s="9" t="s">
        <v>62</v>
      </c>
      <c r="P224" s="9" t="s">
        <v>118</v>
      </c>
      <c r="Q224" s="10">
        <v>7.5227806294995085</v>
      </c>
      <c r="R224" s="10">
        <v>0.64243208355801151</v>
      </c>
      <c r="S224" s="10">
        <v>11.709845790757745</v>
      </c>
      <c r="T224" s="9">
        <v>0</v>
      </c>
      <c r="U224" s="9">
        <v>0</v>
      </c>
      <c r="V224" s="9">
        <v>0</v>
      </c>
    </row>
    <row r="225" spans="13:22" ht="16.5" thickBot="1" x14ac:dyDescent="0.3">
      <c r="M225" s="8" t="s">
        <v>14</v>
      </c>
      <c r="N225" s="9" t="s">
        <v>66</v>
      </c>
      <c r="O225" s="9" t="s">
        <v>62</v>
      </c>
      <c r="P225" s="9" t="s">
        <v>119</v>
      </c>
      <c r="Q225" s="10">
        <v>7.5227806294995085</v>
      </c>
      <c r="R225" s="10">
        <v>0.64243208355801151</v>
      </c>
      <c r="S225" s="10">
        <v>11.709845790757745</v>
      </c>
      <c r="T225" s="9">
        <v>0</v>
      </c>
      <c r="U225" s="9">
        <v>0</v>
      </c>
      <c r="V225" s="9">
        <v>0</v>
      </c>
    </row>
    <row r="226" spans="13:22" ht="16.5" thickBot="1" x14ac:dyDescent="0.3">
      <c r="M226" s="8" t="s">
        <v>14</v>
      </c>
      <c r="N226" s="9" t="s">
        <v>67</v>
      </c>
      <c r="O226" s="9" t="s">
        <v>58</v>
      </c>
      <c r="P226" s="9" t="s">
        <v>107</v>
      </c>
      <c r="Q226" s="10">
        <v>19.760390353498178</v>
      </c>
      <c r="R226" s="10">
        <v>0.66656864938349247</v>
      </c>
      <c r="S226" s="10">
        <v>29.644944105568886</v>
      </c>
      <c r="T226" s="9">
        <v>0</v>
      </c>
      <c r="U226" s="9">
        <v>0</v>
      </c>
      <c r="V226" s="9">
        <v>0</v>
      </c>
    </row>
    <row r="227" spans="13:22" ht="16.5" thickBot="1" x14ac:dyDescent="0.3">
      <c r="M227" s="8" t="s">
        <v>14</v>
      </c>
      <c r="N227" s="9" t="s">
        <v>67</v>
      </c>
      <c r="O227" s="9" t="s">
        <v>58</v>
      </c>
      <c r="P227" s="9" t="s">
        <v>108</v>
      </c>
      <c r="Q227" s="10">
        <v>19.760390353498178</v>
      </c>
      <c r="R227" s="10">
        <v>0.66656864938349247</v>
      </c>
      <c r="S227" s="10">
        <v>29.644944105568886</v>
      </c>
      <c r="T227" s="9">
        <v>0</v>
      </c>
      <c r="U227" s="9">
        <v>0</v>
      </c>
      <c r="V227" s="9">
        <v>0</v>
      </c>
    </row>
    <row r="228" spans="13:22" ht="16.5" thickBot="1" x14ac:dyDescent="0.3">
      <c r="M228" s="8" t="s">
        <v>14</v>
      </c>
      <c r="N228" s="9" t="s">
        <v>67</v>
      </c>
      <c r="O228" s="9" t="s">
        <v>58</v>
      </c>
      <c r="P228" s="9" t="s">
        <v>109</v>
      </c>
      <c r="Q228" s="10">
        <v>19.760390353498178</v>
      </c>
      <c r="R228" s="10">
        <v>0.66656864938349247</v>
      </c>
      <c r="S228" s="10">
        <v>29.644944105568886</v>
      </c>
      <c r="T228" s="9">
        <v>0</v>
      </c>
      <c r="U228" s="9">
        <v>0</v>
      </c>
      <c r="V228" s="9">
        <v>0</v>
      </c>
    </row>
    <row r="229" spans="13:22" ht="16.5" thickBot="1" x14ac:dyDescent="0.3">
      <c r="M229" s="8" t="s">
        <v>14</v>
      </c>
      <c r="N229" s="9" t="s">
        <v>67</v>
      </c>
      <c r="O229" s="9" t="s">
        <v>58</v>
      </c>
      <c r="P229" s="9" t="s">
        <v>110</v>
      </c>
      <c r="Q229" s="10">
        <v>19.760390353498178</v>
      </c>
      <c r="R229" s="10">
        <v>0.66656864938349247</v>
      </c>
      <c r="S229" s="10">
        <v>29.644944105568886</v>
      </c>
      <c r="T229" s="9">
        <v>0</v>
      </c>
      <c r="U229" s="9">
        <v>0</v>
      </c>
      <c r="V229" s="9">
        <v>0</v>
      </c>
    </row>
    <row r="230" spans="13:22" ht="16.5" thickBot="1" x14ac:dyDescent="0.3">
      <c r="M230" s="8" t="s">
        <v>14</v>
      </c>
      <c r="N230" s="9" t="s">
        <v>67</v>
      </c>
      <c r="O230" s="9" t="s">
        <v>58</v>
      </c>
      <c r="P230" s="9" t="s">
        <v>111</v>
      </c>
      <c r="Q230" s="10">
        <v>19.760390353498178</v>
      </c>
      <c r="R230" s="10">
        <v>0.66656864938349247</v>
      </c>
      <c r="S230" s="10">
        <v>29.644944105568886</v>
      </c>
      <c r="T230" s="9">
        <v>0</v>
      </c>
      <c r="U230" s="9">
        <v>0</v>
      </c>
      <c r="V230" s="9">
        <v>0</v>
      </c>
    </row>
    <row r="231" spans="13:22" ht="16.5" thickBot="1" x14ac:dyDescent="0.3">
      <c r="M231" s="8" t="s">
        <v>14</v>
      </c>
      <c r="N231" s="9" t="s">
        <v>67</v>
      </c>
      <c r="O231" s="9" t="s">
        <v>58</v>
      </c>
      <c r="P231" s="9" t="s">
        <v>112</v>
      </c>
      <c r="Q231" s="10">
        <v>19.760390353498178</v>
      </c>
      <c r="R231" s="10">
        <v>0.66656864938349247</v>
      </c>
      <c r="S231" s="10">
        <v>29.644944105568886</v>
      </c>
      <c r="T231" s="9">
        <v>0</v>
      </c>
      <c r="U231" s="9">
        <v>0</v>
      </c>
      <c r="V231" s="9">
        <v>0</v>
      </c>
    </row>
    <row r="232" spans="13:22" ht="16.5" thickBot="1" x14ac:dyDescent="0.3">
      <c r="M232" s="8" t="s">
        <v>14</v>
      </c>
      <c r="N232" s="9" t="s">
        <v>67</v>
      </c>
      <c r="O232" s="9" t="s">
        <v>58</v>
      </c>
      <c r="P232" s="9" t="s">
        <v>113</v>
      </c>
      <c r="Q232" s="10">
        <v>19.760390353498178</v>
      </c>
      <c r="R232" s="10">
        <v>0.66656864938349247</v>
      </c>
      <c r="S232" s="10">
        <v>29.644944105568886</v>
      </c>
      <c r="T232" s="9">
        <v>0</v>
      </c>
      <c r="U232" s="9">
        <v>0</v>
      </c>
      <c r="V232" s="9">
        <v>0</v>
      </c>
    </row>
    <row r="233" spans="13:22" ht="16.5" thickBot="1" x14ac:dyDescent="0.3">
      <c r="M233" s="8" t="s">
        <v>14</v>
      </c>
      <c r="N233" s="9" t="s">
        <v>67</v>
      </c>
      <c r="O233" s="9" t="s">
        <v>58</v>
      </c>
      <c r="P233" s="9" t="s">
        <v>114</v>
      </c>
      <c r="Q233" s="10">
        <v>19.760390353498178</v>
      </c>
      <c r="R233" s="10">
        <v>0.66656864938349247</v>
      </c>
      <c r="S233" s="10">
        <v>29.644944105568886</v>
      </c>
      <c r="T233" s="9">
        <v>0</v>
      </c>
      <c r="U233" s="9">
        <v>0</v>
      </c>
      <c r="V233" s="9">
        <v>0</v>
      </c>
    </row>
    <row r="234" spans="13:22" ht="16.5" thickBot="1" x14ac:dyDescent="0.3">
      <c r="M234" s="8" t="s">
        <v>14</v>
      </c>
      <c r="N234" s="9" t="s">
        <v>67</v>
      </c>
      <c r="O234" s="9" t="s">
        <v>58</v>
      </c>
      <c r="P234" s="9" t="s">
        <v>115</v>
      </c>
      <c r="Q234" s="10">
        <v>19.760390353498178</v>
      </c>
      <c r="R234" s="10">
        <v>0.66656864938349247</v>
      </c>
      <c r="S234" s="10">
        <v>29.644944105568886</v>
      </c>
      <c r="T234" s="9">
        <v>0</v>
      </c>
      <c r="U234" s="9">
        <v>0</v>
      </c>
      <c r="V234" s="9">
        <v>0</v>
      </c>
    </row>
    <row r="235" spans="13:22" ht="16.5" thickBot="1" x14ac:dyDescent="0.3">
      <c r="M235" s="8" t="s">
        <v>14</v>
      </c>
      <c r="N235" s="9" t="s">
        <v>67</v>
      </c>
      <c r="O235" s="9" t="s">
        <v>58</v>
      </c>
      <c r="P235" s="9" t="s">
        <v>116</v>
      </c>
      <c r="Q235" s="10">
        <v>19.760390353498178</v>
      </c>
      <c r="R235" s="10">
        <v>0.66656864938349247</v>
      </c>
      <c r="S235" s="10">
        <v>29.644944105568886</v>
      </c>
      <c r="T235" s="9">
        <v>0</v>
      </c>
      <c r="U235" s="9">
        <v>0</v>
      </c>
      <c r="V235" s="9">
        <v>0</v>
      </c>
    </row>
    <row r="236" spans="13:22" ht="16.5" thickBot="1" x14ac:dyDescent="0.3">
      <c r="M236" s="8" t="s">
        <v>14</v>
      </c>
      <c r="N236" s="9" t="s">
        <v>67</v>
      </c>
      <c r="O236" s="9" t="s">
        <v>58</v>
      </c>
      <c r="P236" s="9" t="s">
        <v>117</v>
      </c>
      <c r="Q236" s="10">
        <v>19.760390353498178</v>
      </c>
      <c r="R236" s="10">
        <v>0.66656864938349247</v>
      </c>
      <c r="S236" s="10">
        <v>29.644944105568886</v>
      </c>
      <c r="T236" s="9">
        <v>0</v>
      </c>
      <c r="U236" s="9">
        <v>0</v>
      </c>
      <c r="V236" s="9">
        <v>0</v>
      </c>
    </row>
    <row r="237" spans="13:22" ht="16.5" thickBot="1" x14ac:dyDescent="0.3">
      <c r="M237" s="8" t="s">
        <v>14</v>
      </c>
      <c r="N237" s="9" t="s">
        <v>67</v>
      </c>
      <c r="O237" s="9" t="s">
        <v>58</v>
      </c>
      <c r="P237" s="9" t="s">
        <v>118</v>
      </c>
      <c r="Q237" s="10">
        <v>19.760390353498178</v>
      </c>
      <c r="R237" s="10">
        <v>0.66656864938349247</v>
      </c>
      <c r="S237" s="10">
        <v>29.644944105568886</v>
      </c>
      <c r="T237" s="9">
        <v>0</v>
      </c>
      <c r="U237" s="9">
        <v>0</v>
      </c>
      <c r="V237" s="9">
        <v>0</v>
      </c>
    </row>
    <row r="238" spans="13:22" ht="16.5" thickBot="1" x14ac:dyDescent="0.3">
      <c r="M238" s="8" t="s">
        <v>14</v>
      </c>
      <c r="N238" s="9" t="s">
        <v>67</v>
      </c>
      <c r="O238" s="9" t="s">
        <v>58</v>
      </c>
      <c r="P238" s="9" t="s">
        <v>119</v>
      </c>
      <c r="Q238" s="10">
        <v>19.760390353498178</v>
      </c>
      <c r="R238" s="10">
        <v>0.66656864938349247</v>
      </c>
      <c r="S238" s="10">
        <v>29.644944105568886</v>
      </c>
      <c r="T238" s="9">
        <v>0</v>
      </c>
      <c r="U238" s="9">
        <v>0</v>
      </c>
      <c r="V238" s="9">
        <v>0</v>
      </c>
    </row>
    <row r="239" spans="13:22" ht="16.5" thickBot="1" x14ac:dyDescent="0.3">
      <c r="M239" s="8" t="s">
        <v>14</v>
      </c>
      <c r="N239" s="9" t="s">
        <v>67</v>
      </c>
      <c r="O239" s="9" t="s">
        <v>62</v>
      </c>
      <c r="P239" s="9" t="s">
        <v>107</v>
      </c>
      <c r="Q239" s="10">
        <v>19.760390353498178</v>
      </c>
      <c r="R239" s="10">
        <v>0.66656864938349247</v>
      </c>
      <c r="S239" s="10">
        <v>29.644944105568886</v>
      </c>
      <c r="T239" s="9">
        <v>0</v>
      </c>
      <c r="U239" s="9">
        <v>0</v>
      </c>
      <c r="V239" s="9">
        <v>0</v>
      </c>
    </row>
    <row r="240" spans="13:22" ht="16.5" thickBot="1" x14ac:dyDescent="0.3">
      <c r="M240" s="8" t="s">
        <v>14</v>
      </c>
      <c r="N240" s="9" t="s">
        <v>67</v>
      </c>
      <c r="O240" s="9" t="s">
        <v>62</v>
      </c>
      <c r="P240" s="9" t="s">
        <v>108</v>
      </c>
      <c r="Q240" s="10">
        <v>19.760390353498178</v>
      </c>
      <c r="R240" s="10">
        <v>0.66656864938349247</v>
      </c>
      <c r="S240" s="10">
        <v>29.644944105568886</v>
      </c>
      <c r="T240" s="9">
        <v>0</v>
      </c>
      <c r="U240" s="9">
        <v>0</v>
      </c>
      <c r="V240" s="9">
        <v>0</v>
      </c>
    </row>
    <row r="241" spans="13:22" ht="16.5" thickBot="1" x14ac:dyDescent="0.3">
      <c r="M241" s="8" t="s">
        <v>14</v>
      </c>
      <c r="N241" s="9" t="s">
        <v>67</v>
      </c>
      <c r="O241" s="9" t="s">
        <v>62</v>
      </c>
      <c r="P241" s="9" t="s">
        <v>109</v>
      </c>
      <c r="Q241" s="10">
        <v>19.760390353498178</v>
      </c>
      <c r="R241" s="10">
        <v>0.66656864938349247</v>
      </c>
      <c r="S241" s="10">
        <v>29.644944105568886</v>
      </c>
      <c r="T241" s="9">
        <v>0</v>
      </c>
      <c r="U241" s="9">
        <v>0</v>
      </c>
      <c r="V241" s="9">
        <v>0</v>
      </c>
    </row>
    <row r="242" spans="13:22" ht="16.5" thickBot="1" x14ac:dyDescent="0.3">
      <c r="M242" s="8" t="s">
        <v>14</v>
      </c>
      <c r="N242" s="9" t="s">
        <v>67</v>
      </c>
      <c r="O242" s="9" t="s">
        <v>62</v>
      </c>
      <c r="P242" s="9" t="s">
        <v>110</v>
      </c>
      <c r="Q242" s="10">
        <v>19.760390353498178</v>
      </c>
      <c r="R242" s="10">
        <v>0.66656864938349247</v>
      </c>
      <c r="S242" s="10">
        <v>29.644944105568886</v>
      </c>
      <c r="T242" s="9">
        <v>0</v>
      </c>
      <c r="U242" s="9">
        <v>0</v>
      </c>
      <c r="V242" s="9">
        <v>0</v>
      </c>
    </row>
    <row r="243" spans="13:22" ht="16.5" thickBot="1" x14ac:dyDescent="0.3">
      <c r="M243" s="8" t="s">
        <v>14</v>
      </c>
      <c r="N243" s="9" t="s">
        <v>67</v>
      </c>
      <c r="O243" s="9" t="s">
        <v>62</v>
      </c>
      <c r="P243" s="9" t="s">
        <v>111</v>
      </c>
      <c r="Q243" s="10">
        <v>19.760390353498178</v>
      </c>
      <c r="R243" s="10">
        <v>0.66656864938349247</v>
      </c>
      <c r="S243" s="10">
        <v>29.644944105568886</v>
      </c>
      <c r="T243" s="9">
        <v>0</v>
      </c>
      <c r="U243" s="9">
        <v>0</v>
      </c>
      <c r="V243" s="9">
        <v>0</v>
      </c>
    </row>
    <row r="244" spans="13:22" ht="16.5" thickBot="1" x14ac:dyDescent="0.3">
      <c r="M244" s="8" t="s">
        <v>14</v>
      </c>
      <c r="N244" s="9" t="s">
        <v>67</v>
      </c>
      <c r="O244" s="9" t="s">
        <v>62</v>
      </c>
      <c r="P244" s="9" t="s">
        <v>112</v>
      </c>
      <c r="Q244" s="10">
        <v>19.760390353498178</v>
      </c>
      <c r="R244" s="10">
        <v>0.66656864938349247</v>
      </c>
      <c r="S244" s="10">
        <v>29.644944105568886</v>
      </c>
      <c r="T244" s="9">
        <v>0</v>
      </c>
      <c r="U244" s="9">
        <v>0</v>
      </c>
      <c r="V244" s="9">
        <v>0</v>
      </c>
    </row>
    <row r="245" spans="13:22" ht="16.5" thickBot="1" x14ac:dyDescent="0.3">
      <c r="M245" s="8" t="s">
        <v>14</v>
      </c>
      <c r="N245" s="9" t="s">
        <v>67</v>
      </c>
      <c r="O245" s="9" t="s">
        <v>62</v>
      </c>
      <c r="P245" s="9" t="s">
        <v>113</v>
      </c>
      <c r="Q245" s="10">
        <v>19.760390353498178</v>
      </c>
      <c r="R245" s="10">
        <v>0.66656864938349247</v>
      </c>
      <c r="S245" s="10">
        <v>29.644944105568886</v>
      </c>
      <c r="T245" s="9">
        <v>0</v>
      </c>
      <c r="U245" s="9">
        <v>0</v>
      </c>
      <c r="V245" s="9">
        <v>0</v>
      </c>
    </row>
    <row r="246" spans="13:22" ht="16.5" thickBot="1" x14ac:dyDescent="0.3">
      <c r="M246" s="8" t="s">
        <v>14</v>
      </c>
      <c r="N246" s="9" t="s">
        <v>67</v>
      </c>
      <c r="O246" s="9" t="s">
        <v>62</v>
      </c>
      <c r="P246" s="9" t="s">
        <v>114</v>
      </c>
      <c r="Q246" s="10">
        <v>19.760390353498178</v>
      </c>
      <c r="R246" s="10">
        <v>0.66656864938349247</v>
      </c>
      <c r="S246" s="10">
        <v>29.644944105568886</v>
      </c>
      <c r="T246" s="9">
        <v>0</v>
      </c>
      <c r="U246" s="9">
        <v>0</v>
      </c>
      <c r="V246" s="9">
        <v>0</v>
      </c>
    </row>
    <row r="247" spans="13:22" ht="16.5" thickBot="1" x14ac:dyDescent="0.3">
      <c r="M247" s="8" t="s">
        <v>14</v>
      </c>
      <c r="N247" s="9" t="s">
        <v>67</v>
      </c>
      <c r="O247" s="9" t="s">
        <v>62</v>
      </c>
      <c r="P247" s="9" t="s">
        <v>115</v>
      </c>
      <c r="Q247" s="10">
        <v>19.760390353498178</v>
      </c>
      <c r="R247" s="10">
        <v>0.66656864938349247</v>
      </c>
      <c r="S247" s="10">
        <v>29.644944105568886</v>
      </c>
      <c r="T247" s="9">
        <v>0</v>
      </c>
      <c r="U247" s="9">
        <v>0</v>
      </c>
      <c r="V247" s="9">
        <v>0</v>
      </c>
    </row>
    <row r="248" spans="13:22" ht="16.5" thickBot="1" x14ac:dyDescent="0.3">
      <c r="M248" s="8" t="s">
        <v>14</v>
      </c>
      <c r="N248" s="9" t="s">
        <v>67</v>
      </c>
      <c r="O248" s="9" t="s">
        <v>62</v>
      </c>
      <c r="P248" s="9" t="s">
        <v>116</v>
      </c>
      <c r="Q248" s="10">
        <v>19.760390353498178</v>
      </c>
      <c r="R248" s="10">
        <v>0.66656864938349247</v>
      </c>
      <c r="S248" s="10">
        <v>29.644944105568886</v>
      </c>
      <c r="T248" s="9">
        <v>0</v>
      </c>
      <c r="U248" s="9">
        <v>0</v>
      </c>
      <c r="V248" s="9">
        <v>0</v>
      </c>
    </row>
    <row r="249" spans="13:22" ht="16.5" thickBot="1" x14ac:dyDescent="0.3">
      <c r="M249" s="8" t="s">
        <v>14</v>
      </c>
      <c r="N249" s="9" t="s">
        <v>67</v>
      </c>
      <c r="O249" s="9" t="s">
        <v>62</v>
      </c>
      <c r="P249" s="9" t="s">
        <v>117</v>
      </c>
      <c r="Q249" s="10">
        <v>19.760390353498178</v>
      </c>
      <c r="R249" s="10">
        <v>0.66656864938349247</v>
      </c>
      <c r="S249" s="10">
        <v>29.644944105568886</v>
      </c>
      <c r="T249" s="9">
        <v>0</v>
      </c>
      <c r="U249" s="9">
        <v>0</v>
      </c>
      <c r="V249" s="9">
        <v>0</v>
      </c>
    </row>
    <row r="250" spans="13:22" ht="16.5" thickBot="1" x14ac:dyDescent="0.3">
      <c r="M250" s="8" t="s">
        <v>14</v>
      </c>
      <c r="N250" s="9" t="s">
        <v>67</v>
      </c>
      <c r="O250" s="9" t="s">
        <v>62</v>
      </c>
      <c r="P250" s="9" t="s">
        <v>118</v>
      </c>
      <c r="Q250" s="10">
        <v>19.760390353498178</v>
      </c>
      <c r="R250" s="10">
        <v>0.66656864938349247</v>
      </c>
      <c r="S250" s="10">
        <v>29.644944105568886</v>
      </c>
      <c r="T250" s="9">
        <v>0</v>
      </c>
      <c r="U250" s="9">
        <v>0</v>
      </c>
      <c r="V250" s="9">
        <v>0</v>
      </c>
    </row>
    <row r="251" spans="13:22" ht="16.5" thickBot="1" x14ac:dyDescent="0.3">
      <c r="M251" s="8" t="s">
        <v>14</v>
      </c>
      <c r="N251" s="9" t="s">
        <v>67</v>
      </c>
      <c r="O251" s="9" t="s">
        <v>62</v>
      </c>
      <c r="P251" s="9" t="s">
        <v>119</v>
      </c>
      <c r="Q251" s="10">
        <v>19.760390353498178</v>
      </c>
      <c r="R251" s="10">
        <v>0.66656864938349247</v>
      </c>
      <c r="S251" s="10">
        <v>29.644944105568886</v>
      </c>
      <c r="T251" s="9">
        <v>0</v>
      </c>
      <c r="U251" s="9">
        <v>0</v>
      </c>
      <c r="V251" s="9">
        <v>0</v>
      </c>
    </row>
    <row r="252" spans="13:22" ht="16.5" thickBot="1" x14ac:dyDescent="0.3">
      <c r="M252" s="8" t="s">
        <v>14</v>
      </c>
      <c r="N252" s="9" t="s">
        <v>68</v>
      </c>
      <c r="O252" s="9" t="s">
        <v>58</v>
      </c>
      <c r="P252" s="9" t="s">
        <v>108</v>
      </c>
      <c r="Q252" s="10">
        <v>5.311261188257701</v>
      </c>
      <c r="R252" s="10">
        <v>0.59967156690070023</v>
      </c>
      <c r="S252" s="10">
        <v>8.8569501730889861</v>
      </c>
      <c r="T252" s="9">
        <v>0</v>
      </c>
      <c r="U252" s="9">
        <v>0</v>
      </c>
      <c r="V252" s="9">
        <v>0</v>
      </c>
    </row>
    <row r="253" spans="13:22" ht="16.5" thickBot="1" x14ac:dyDescent="0.3">
      <c r="M253" s="8" t="s">
        <v>14</v>
      </c>
      <c r="N253" s="9" t="s">
        <v>68</v>
      </c>
      <c r="O253" s="9" t="s">
        <v>58</v>
      </c>
      <c r="P253" s="9" t="s">
        <v>109</v>
      </c>
      <c r="Q253" s="10">
        <v>4.7202581659917531</v>
      </c>
      <c r="R253" s="10">
        <v>0.61162612658256421</v>
      </c>
      <c r="S253" s="10">
        <v>7.7175548277605488</v>
      </c>
      <c r="T253" s="9">
        <v>0</v>
      </c>
      <c r="U253" s="9">
        <v>0</v>
      </c>
      <c r="V253" s="9">
        <v>0</v>
      </c>
    </row>
    <row r="254" spans="13:22" ht="16.5" thickBot="1" x14ac:dyDescent="0.3">
      <c r="M254" s="8" t="s">
        <v>14</v>
      </c>
      <c r="N254" s="9" t="s">
        <v>68</v>
      </c>
      <c r="O254" s="9" t="s">
        <v>58</v>
      </c>
      <c r="P254" s="9" t="s">
        <v>110</v>
      </c>
      <c r="Q254" s="10">
        <v>3.1753014015866383</v>
      </c>
      <c r="R254" s="10">
        <v>0.60985906389394395</v>
      </c>
      <c r="S254" s="10">
        <v>5.2066150846596768</v>
      </c>
      <c r="T254" s="9">
        <v>0</v>
      </c>
      <c r="U254" s="9">
        <v>0</v>
      </c>
      <c r="V254" s="9">
        <v>0</v>
      </c>
    </row>
    <row r="255" spans="13:22" ht="16.5" thickBot="1" x14ac:dyDescent="0.3">
      <c r="M255" s="8" t="s">
        <v>14</v>
      </c>
      <c r="N255" s="9" t="s">
        <v>68</v>
      </c>
      <c r="O255" s="9" t="s">
        <v>58</v>
      </c>
      <c r="P255" s="9" t="s">
        <v>111</v>
      </c>
      <c r="Q255" s="10">
        <v>6.2093005196056215</v>
      </c>
      <c r="R255" s="10">
        <v>0.59967156690070011</v>
      </c>
      <c r="S255" s="10">
        <v>10.354502134722393</v>
      </c>
      <c r="T255" s="9">
        <v>0</v>
      </c>
      <c r="U255" s="9">
        <v>0</v>
      </c>
      <c r="V255" s="9">
        <v>0</v>
      </c>
    </row>
    <row r="256" spans="13:22" ht="16.5" thickBot="1" x14ac:dyDescent="0.3">
      <c r="M256" s="8" t="s">
        <v>14</v>
      </c>
      <c r="N256" s="9" t="s">
        <v>68</v>
      </c>
      <c r="O256" s="9" t="s">
        <v>58</v>
      </c>
      <c r="P256" s="9" t="s">
        <v>112</v>
      </c>
      <c r="Q256" s="10">
        <v>7.6207233638079312</v>
      </c>
      <c r="R256" s="10">
        <v>0.60985906389394395</v>
      </c>
      <c r="S256" s="10">
        <v>12.495876203183224</v>
      </c>
      <c r="T256" s="9">
        <v>0</v>
      </c>
      <c r="U256" s="9">
        <v>0</v>
      </c>
      <c r="V256" s="9">
        <v>0</v>
      </c>
    </row>
    <row r="257" spans="13:22" ht="16.5" thickBot="1" x14ac:dyDescent="0.3">
      <c r="M257" s="8" t="s">
        <v>14</v>
      </c>
      <c r="N257" s="9" t="s">
        <v>68</v>
      </c>
      <c r="O257" s="9" t="s">
        <v>58</v>
      </c>
      <c r="P257" s="9" t="s">
        <v>113</v>
      </c>
      <c r="Q257" s="10">
        <v>7.552413065586804</v>
      </c>
      <c r="R257" s="10">
        <v>0.61162612658256421</v>
      </c>
      <c r="S257" s="10">
        <v>12.348087724416876</v>
      </c>
      <c r="T257" s="9">
        <v>0</v>
      </c>
      <c r="U257" s="9">
        <v>0</v>
      </c>
      <c r="V257" s="9">
        <v>0</v>
      </c>
    </row>
    <row r="258" spans="13:22" ht="16.5" thickBot="1" x14ac:dyDescent="0.3">
      <c r="M258" s="8" t="s">
        <v>14</v>
      </c>
      <c r="N258" s="9" t="s">
        <v>68</v>
      </c>
      <c r="O258" s="9" t="s">
        <v>58</v>
      </c>
      <c r="P258" s="9" t="s">
        <v>114</v>
      </c>
      <c r="Q258" s="10">
        <v>7.1444281535699359</v>
      </c>
      <c r="R258" s="10">
        <v>0.60985906389394384</v>
      </c>
      <c r="S258" s="10">
        <v>11.714883940484276</v>
      </c>
      <c r="T258" s="9">
        <v>0</v>
      </c>
      <c r="U258" s="9">
        <v>0</v>
      </c>
      <c r="V258" s="9">
        <v>0</v>
      </c>
    </row>
    <row r="259" spans="13:22" ht="16.5" thickBot="1" x14ac:dyDescent="0.3">
      <c r="M259" s="8" t="s">
        <v>14</v>
      </c>
      <c r="N259" s="9" t="s">
        <v>68</v>
      </c>
      <c r="O259" s="9" t="s">
        <v>58</v>
      </c>
      <c r="P259" s="9" t="s">
        <v>115</v>
      </c>
      <c r="Q259" s="10">
        <v>6.6152112533054979</v>
      </c>
      <c r="R259" s="10">
        <v>0.60985906389394406</v>
      </c>
      <c r="S259" s="10">
        <v>10.847114759707662</v>
      </c>
      <c r="T259" s="9">
        <v>0</v>
      </c>
      <c r="U259" s="9">
        <v>0</v>
      </c>
      <c r="V259" s="9">
        <v>0</v>
      </c>
    </row>
    <row r="260" spans="13:22" ht="16.5" thickBot="1" x14ac:dyDescent="0.3">
      <c r="M260" s="8" t="s">
        <v>14</v>
      </c>
      <c r="N260" s="9" t="s">
        <v>68</v>
      </c>
      <c r="O260" s="9" t="s">
        <v>58</v>
      </c>
      <c r="P260" s="9" t="s">
        <v>116</v>
      </c>
      <c r="Q260" s="10">
        <v>3.9335484716597939</v>
      </c>
      <c r="R260" s="10">
        <v>0.61162612658256443</v>
      </c>
      <c r="S260" s="10">
        <v>6.4312956898004554</v>
      </c>
      <c r="T260" s="9">
        <v>0</v>
      </c>
      <c r="U260" s="9">
        <v>0</v>
      </c>
      <c r="V260" s="9">
        <v>0</v>
      </c>
    </row>
    <row r="261" spans="13:22" ht="16.5" thickBot="1" x14ac:dyDescent="0.3">
      <c r="M261" s="8" t="s">
        <v>14</v>
      </c>
      <c r="N261" s="9" t="s">
        <v>68</v>
      </c>
      <c r="O261" s="9" t="s">
        <v>58</v>
      </c>
      <c r="P261" s="9" t="s">
        <v>117</v>
      </c>
      <c r="Q261" s="10">
        <v>4.6730555843318342</v>
      </c>
      <c r="R261" s="10">
        <v>0.61162612658256421</v>
      </c>
      <c r="S261" s="10">
        <v>7.640379279482941</v>
      </c>
      <c r="T261" s="9">
        <v>0</v>
      </c>
      <c r="U261" s="9">
        <v>0</v>
      </c>
      <c r="V261" s="9">
        <v>0</v>
      </c>
    </row>
    <row r="262" spans="13:22" ht="16.5" thickBot="1" x14ac:dyDescent="0.3">
      <c r="M262" s="8" t="s">
        <v>14</v>
      </c>
      <c r="N262" s="9" t="s">
        <v>68</v>
      </c>
      <c r="O262" s="9" t="s">
        <v>58</v>
      </c>
      <c r="P262" s="9" t="s">
        <v>119</v>
      </c>
      <c r="Q262" s="10">
        <v>4.7629521023799581</v>
      </c>
      <c r="R262" s="10">
        <v>0.60985906389394384</v>
      </c>
      <c r="S262" s="10">
        <v>7.8099226269895174</v>
      </c>
      <c r="T262" s="9">
        <v>0</v>
      </c>
      <c r="U262" s="9">
        <v>0</v>
      </c>
      <c r="V262" s="9">
        <v>0</v>
      </c>
    </row>
    <row r="263" spans="13:22" ht="16.5" thickBot="1" x14ac:dyDescent="0.3">
      <c r="M263" s="8" t="s">
        <v>14</v>
      </c>
      <c r="N263" s="9" t="s">
        <v>68</v>
      </c>
      <c r="O263" s="9" t="s">
        <v>62</v>
      </c>
      <c r="P263" s="9" t="s">
        <v>108</v>
      </c>
      <c r="Q263" s="10">
        <v>5.311261188257701</v>
      </c>
      <c r="R263" s="10">
        <v>0.59967156690070023</v>
      </c>
      <c r="S263" s="10">
        <v>8.8569501730889861</v>
      </c>
      <c r="T263" s="9">
        <v>0</v>
      </c>
      <c r="U263" s="9">
        <v>0</v>
      </c>
      <c r="V263" s="9">
        <v>0</v>
      </c>
    </row>
    <row r="264" spans="13:22" ht="16.5" thickBot="1" x14ac:dyDescent="0.3">
      <c r="M264" s="8" t="s">
        <v>14</v>
      </c>
      <c r="N264" s="9" t="s">
        <v>68</v>
      </c>
      <c r="O264" s="9" t="s">
        <v>62</v>
      </c>
      <c r="P264" s="9" t="s">
        <v>109</v>
      </c>
      <c r="Q264" s="10">
        <v>4.7202581659917531</v>
      </c>
      <c r="R264" s="10">
        <v>0.61162612658256421</v>
      </c>
      <c r="S264" s="10">
        <v>7.7175548277605488</v>
      </c>
      <c r="T264" s="9">
        <v>0</v>
      </c>
      <c r="U264" s="9">
        <v>0</v>
      </c>
      <c r="V264" s="9">
        <v>0</v>
      </c>
    </row>
    <row r="265" spans="13:22" ht="16.5" thickBot="1" x14ac:dyDescent="0.3">
      <c r="M265" s="8" t="s">
        <v>14</v>
      </c>
      <c r="N265" s="9" t="s">
        <v>68</v>
      </c>
      <c r="O265" s="9" t="s">
        <v>62</v>
      </c>
      <c r="P265" s="9" t="s">
        <v>110</v>
      </c>
      <c r="Q265" s="10">
        <v>3.1753014015866383</v>
      </c>
      <c r="R265" s="10">
        <v>0.60985906389394395</v>
      </c>
      <c r="S265" s="10">
        <v>5.2066150846596768</v>
      </c>
      <c r="T265" s="9">
        <v>0</v>
      </c>
      <c r="U265" s="9">
        <v>0</v>
      </c>
      <c r="V265" s="9">
        <v>0</v>
      </c>
    </row>
    <row r="266" spans="13:22" ht="16.5" thickBot="1" x14ac:dyDescent="0.3">
      <c r="M266" s="8" t="s">
        <v>14</v>
      </c>
      <c r="N266" s="9" t="s">
        <v>68</v>
      </c>
      <c r="O266" s="9" t="s">
        <v>62</v>
      </c>
      <c r="P266" s="9" t="s">
        <v>111</v>
      </c>
      <c r="Q266" s="10">
        <v>6.2093005196056215</v>
      </c>
      <c r="R266" s="10">
        <v>0.59967156690070011</v>
      </c>
      <c r="S266" s="10">
        <v>10.354502134722393</v>
      </c>
      <c r="T266" s="9">
        <v>0</v>
      </c>
      <c r="U266" s="9">
        <v>0</v>
      </c>
      <c r="V266" s="9">
        <v>0</v>
      </c>
    </row>
    <row r="267" spans="13:22" ht="16.5" thickBot="1" x14ac:dyDescent="0.3">
      <c r="M267" s="8" t="s">
        <v>14</v>
      </c>
      <c r="N267" s="9" t="s">
        <v>68</v>
      </c>
      <c r="O267" s="9" t="s">
        <v>62</v>
      </c>
      <c r="P267" s="9" t="s">
        <v>112</v>
      </c>
      <c r="Q267" s="10">
        <v>7.6207233638079312</v>
      </c>
      <c r="R267" s="10">
        <v>0.60985906389394395</v>
      </c>
      <c r="S267" s="10">
        <v>12.495876203183224</v>
      </c>
      <c r="T267" s="9">
        <v>0</v>
      </c>
      <c r="U267" s="9">
        <v>0</v>
      </c>
      <c r="V267" s="9">
        <v>0</v>
      </c>
    </row>
    <row r="268" spans="13:22" ht="16.5" thickBot="1" x14ac:dyDescent="0.3">
      <c r="M268" s="8" t="s">
        <v>14</v>
      </c>
      <c r="N268" s="9" t="s">
        <v>68</v>
      </c>
      <c r="O268" s="9" t="s">
        <v>62</v>
      </c>
      <c r="P268" s="9" t="s">
        <v>113</v>
      </c>
      <c r="Q268" s="10">
        <v>7.552413065586804</v>
      </c>
      <c r="R268" s="10">
        <v>0.61162612658256421</v>
      </c>
      <c r="S268" s="10">
        <v>12.348087724416876</v>
      </c>
      <c r="T268" s="9">
        <v>0</v>
      </c>
      <c r="U268" s="9">
        <v>0</v>
      </c>
      <c r="V268" s="9">
        <v>0</v>
      </c>
    </row>
    <row r="269" spans="13:22" ht="16.5" thickBot="1" x14ac:dyDescent="0.3">
      <c r="M269" s="8" t="s">
        <v>14</v>
      </c>
      <c r="N269" s="9" t="s">
        <v>68</v>
      </c>
      <c r="O269" s="9" t="s">
        <v>62</v>
      </c>
      <c r="P269" s="9" t="s">
        <v>114</v>
      </c>
      <c r="Q269" s="10">
        <v>7.1444281535699359</v>
      </c>
      <c r="R269" s="10">
        <v>0.60985906389394384</v>
      </c>
      <c r="S269" s="10">
        <v>11.714883940484276</v>
      </c>
      <c r="T269" s="9">
        <v>0</v>
      </c>
      <c r="U269" s="9">
        <v>0</v>
      </c>
      <c r="V269" s="9">
        <v>0</v>
      </c>
    </row>
    <row r="270" spans="13:22" ht="16.5" thickBot="1" x14ac:dyDescent="0.3">
      <c r="M270" s="8" t="s">
        <v>14</v>
      </c>
      <c r="N270" s="9" t="s">
        <v>68</v>
      </c>
      <c r="O270" s="9" t="s">
        <v>62</v>
      </c>
      <c r="P270" s="9" t="s">
        <v>115</v>
      </c>
      <c r="Q270" s="10">
        <v>6.6152112533054979</v>
      </c>
      <c r="R270" s="10">
        <v>0.60985906389394406</v>
      </c>
      <c r="S270" s="10">
        <v>10.847114759707662</v>
      </c>
      <c r="T270" s="9">
        <v>0</v>
      </c>
      <c r="U270" s="9">
        <v>0</v>
      </c>
      <c r="V270" s="9">
        <v>0</v>
      </c>
    </row>
    <row r="271" spans="13:22" ht="16.5" thickBot="1" x14ac:dyDescent="0.3">
      <c r="M271" s="8" t="s">
        <v>14</v>
      </c>
      <c r="N271" s="9" t="s">
        <v>68</v>
      </c>
      <c r="O271" s="9" t="s">
        <v>62</v>
      </c>
      <c r="P271" s="9" t="s">
        <v>116</v>
      </c>
      <c r="Q271" s="10">
        <v>3.9335484716597939</v>
      </c>
      <c r="R271" s="10">
        <v>0.61162612658256443</v>
      </c>
      <c r="S271" s="10">
        <v>6.4312956898004554</v>
      </c>
      <c r="T271" s="9">
        <v>0</v>
      </c>
      <c r="U271" s="9">
        <v>0</v>
      </c>
      <c r="V271" s="9">
        <v>0</v>
      </c>
    </row>
    <row r="272" spans="13:22" ht="16.5" thickBot="1" x14ac:dyDescent="0.3">
      <c r="M272" s="8" t="s">
        <v>14</v>
      </c>
      <c r="N272" s="9" t="s">
        <v>68</v>
      </c>
      <c r="O272" s="9" t="s">
        <v>62</v>
      </c>
      <c r="P272" s="9" t="s">
        <v>117</v>
      </c>
      <c r="Q272" s="10">
        <v>4.6730555843318342</v>
      </c>
      <c r="R272" s="10">
        <v>0.61162612658256421</v>
      </c>
      <c r="S272" s="10">
        <v>7.640379279482941</v>
      </c>
      <c r="T272" s="9">
        <v>0</v>
      </c>
      <c r="U272" s="9">
        <v>0</v>
      </c>
      <c r="V272" s="9">
        <v>0</v>
      </c>
    </row>
    <row r="273" spans="13:22" ht="16.5" thickBot="1" x14ac:dyDescent="0.3">
      <c r="M273" s="8" t="s">
        <v>14</v>
      </c>
      <c r="N273" s="9" t="s">
        <v>68</v>
      </c>
      <c r="O273" s="9" t="s">
        <v>62</v>
      </c>
      <c r="P273" s="9" t="s">
        <v>119</v>
      </c>
      <c r="Q273" s="10">
        <v>4.7629521023799581</v>
      </c>
      <c r="R273" s="10">
        <v>0.60985906389394384</v>
      </c>
      <c r="S273" s="10">
        <v>7.8099226269895174</v>
      </c>
      <c r="T273" s="9">
        <v>0</v>
      </c>
      <c r="U273" s="9">
        <v>0</v>
      </c>
      <c r="V273" s="9">
        <v>0</v>
      </c>
    </row>
    <row r="274" spans="13:22" ht="16.5" thickBot="1" x14ac:dyDescent="0.3">
      <c r="M274" s="8" t="s">
        <v>14</v>
      </c>
      <c r="N274" s="9" t="s">
        <v>69</v>
      </c>
      <c r="O274" s="9" t="s">
        <v>58</v>
      </c>
      <c r="P274" s="9" t="s">
        <v>107</v>
      </c>
      <c r="Q274" s="10">
        <v>20.752670664973138</v>
      </c>
      <c r="R274" s="10">
        <v>0.61292605136267131</v>
      </c>
      <c r="S274" s="10">
        <v>33.858359615870995</v>
      </c>
      <c r="T274" s="9">
        <v>0</v>
      </c>
      <c r="U274" s="9">
        <v>0</v>
      </c>
      <c r="V274" s="9">
        <v>0</v>
      </c>
    </row>
    <row r="275" spans="13:22" ht="16.5" thickBot="1" x14ac:dyDescent="0.3">
      <c r="M275" s="8" t="s">
        <v>14</v>
      </c>
      <c r="N275" s="9" t="s">
        <v>69</v>
      </c>
      <c r="O275" s="9" t="s">
        <v>58</v>
      </c>
      <c r="P275" s="9" t="s">
        <v>108</v>
      </c>
      <c r="Q275" s="10">
        <v>20.752670664973138</v>
      </c>
      <c r="R275" s="10">
        <v>0.61292605136267131</v>
      </c>
      <c r="S275" s="10">
        <v>33.858359615870995</v>
      </c>
      <c r="T275" s="9">
        <v>0</v>
      </c>
      <c r="U275" s="9">
        <v>0</v>
      </c>
      <c r="V275" s="9">
        <v>0</v>
      </c>
    </row>
    <row r="276" spans="13:22" ht="16.5" thickBot="1" x14ac:dyDescent="0.3">
      <c r="M276" s="8" t="s">
        <v>14</v>
      </c>
      <c r="N276" s="9" t="s">
        <v>69</v>
      </c>
      <c r="O276" s="9" t="s">
        <v>58</v>
      </c>
      <c r="P276" s="9" t="s">
        <v>109</v>
      </c>
      <c r="Q276" s="10">
        <v>20.752670664973138</v>
      </c>
      <c r="R276" s="10">
        <v>0.61292605136267131</v>
      </c>
      <c r="S276" s="10">
        <v>33.858359615870995</v>
      </c>
      <c r="T276" s="9">
        <v>0</v>
      </c>
      <c r="U276" s="9">
        <v>0</v>
      </c>
      <c r="V276" s="9">
        <v>0</v>
      </c>
    </row>
    <row r="277" spans="13:22" ht="16.5" thickBot="1" x14ac:dyDescent="0.3">
      <c r="M277" s="8" t="s">
        <v>14</v>
      </c>
      <c r="N277" s="9" t="s">
        <v>69</v>
      </c>
      <c r="O277" s="9" t="s">
        <v>58</v>
      </c>
      <c r="P277" s="9" t="s">
        <v>110</v>
      </c>
      <c r="Q277" s="10">
        <v>20.752670664973138</v>
      </c>
      <c r="R277" s="10">
        <v>0.61292605136267131</v>
      </c>
      <c r="S277" s="10">
        <v>33.858359615870995</v>
      </c>
      <c r="T277" s="9">
        <v>0</v>
      </c>
      <c r="U277" s="9">
        <v>0</v>
      </c>
      <c r="V277" s="9">
        <v>0</v>
      </c>
    </row>
    <row r="278" spans="13:22" ht="16.5" thickBot="1" x14ac:dyDescent="0.3">
      <c r="M278" s="8" t="s">
        <v>14</v>
      </c>
      <c r="N278" s="9" t="s">
        <v>69</v>
      </c>
      <c r="O278" s="9" t="s">
        <v>58</v>
      </c>
      <c r="P278" s="9" t="s">
        <v>111</v>
      </c>
      <c r="Q278" s="10">
        <v>20.752670664973138</v>
      </c>
      <c r="R278" s="10">
        <v>0.61292605136267131</v>
      </c>
      <c r="S278" s="10">
        <v>33.858359615870995</v>
      </c>
      <c r="T278" s="9">
        <v>0</v>
      </c>
      <c r="U278" s="9">
        <v>0</v>
      </c>
      <c r="V278" s="9">
        <v>0</v>
      </c>
    </row>
    <row r="279" spans="13:22" ht="16.5" thickBot="1" x14ac:dyDescent="0.3">
      <c r="M279" s="8" t="s">
        <v>14</v>
      </c>
      <c r="N279" s="9" t="s">
        <v>69</v>
      </c>
      <c r="O279" s="9" t="s">
        <v>58</v>
      </c>
      <c r="P279" s="9" t="s">
        <v>112</v>
      </c>
      <c r="Q279" s="10">
        <v>20.752670664973138</v>
      </c>
      <c r="R279" s="10">
        <v>0.61292605136267131</v>
      </c>
      <c r="S279" s="10">
        <v>33.858359615870995</v>
      </c>
      <c r="T279" s="9">
        <v>0</v>
      </c>
      <c r="U279" s="9">
        <v>0</v>
      </c>
      <c r="V279" s="9">
        <v>0</v>
      </c>
    </row>
    <row r="280" spans="13:22" ht="16.5" thickBot="1" x14ac:dyDescent="0.3">
      <c r="M280" s="8" t="s">
        <v>14</v>
      </c>
      <c r="N280" s="9" t="s">
        <v>69</v>
      </c>
      <c r="O280" s="9" t="s">
        <v>58</v>
      </c>
      <c r="P280" s="9" t="s">
        <v>113</v>
      </c>
      <c r="Q280" s="10">
        <v>20.752670664973138</v>
      </c>
      <c r="R280" s="10">
        <v>0.61292605136267131</v>
      </c>
      <c r="S280" s="10">
        <v>33.858359615870995</v>
      </c>
      <c r="T280" s="9">
        <v>0</v>
      </c>
      <c r="U280" s="9">
        <v>0</v>
      </c>
      <c r="V280" s="9">
        <v>0</v>
      </c>
    </row>
    <row r="281" spans="13:22" ht="16.5" thickBot="1" x14ac:dyDescent="0.3">
      <c r="M281" s="8" t="s">
        <v>14</v>
      </c>
      <c r="N281" s="9" t="s">
        <v>69</v>
      </c>
      <c r="O281" s="9" t="s">
        <v>58</v>
      </c>
      <c r="P281" s="9" t="s">
        <v>114</v>
      </c>
      <c r="Q281" s="10">
        <v>20.752670664973138</v>
      </c>
      <c r="R281" s="10">
        <v>0.61292605136267131</v>
      </c>
      <c r="S281" s="10">
        <v>33.858359615870995</v>
      </c>
      <c r="T281" s="9">
        <v>0</v>
      </c>
      <c r="U281" s="9">
        <v>0</v>
      </c>
      <c r="V281" s="9">
        <v>0</v>
      </c>
    </row>
    <row r="282" spans="13:22" ht="16.5" thickBot="1" x14ac:dyDescent="0.3">
      <c r="M282" s="8" t="s">
        <v>14</v>
      </c>
      <c r="N282" s="9" t="s">
        <v>69</v>
      </c>
      <c r="O282" s="9" t="s">
        <v>58</v>
      </c>
      <c r="P282" s="9" t="s">
        <v>115</v>
      </c>
      <c r="Q282" s="10">
        <v>20.752670664973138</v>
      </c>
      <c r="R282" s="10">
        <v>0.61292605136267131</v>
      </c>
      <c r="S282" s="10">
        <v>33.858359615870995</v>
      </c>
      <c r="T282" s="9">
        <v>0</v>
      </c>
      <c r="U282" s="9">
        <v>0</v>
      </c>
      <c r="V282" s="9">
        <v>0</v>
      </c>
    </row>
    <row r="283" spans="13:22" ht="16.5" thickBot="1" x14ac:dyDescent="0.3">
      <c r="M283" s="8" t="s">
        <v>14</v>
      </c>
      <c r="N283" s="9" t="s">
        <v>69</v>
      </c>
      <c r="O283" s="9" t="s">
        <v>58</v>
      </c>
      <c r="P283" s="9" t="s">
        <v>116</v>
      </c>
      <c r="Q283" s="10">
        <v>20.752670664973138</v>
      </c>
      <c r="R283" s="10">
        <v>0.61292605136267131</v>
      </c>
      <c r="S283" s="10">
        <v>33.858359615870995</v>
      </c>
      <c r="T283" s="9">
        <v>0</v>
      </c>
      <c r="U283" s="9">
        <v>0</v>
      </c>
      <c r="V283" s="9">
        <v>0</v>
      </c>
    </row>
    <row r="284" spans="13:22" ht="16.5" thickBot="1" x14ac:dyDescent="0.3">
      <c r="M284" s="8" t="s">
        <v>14</v>
      </c>
      <c r="N284" s="9" t="s">
        <v>69</v>
      </c>
      <c r="O284" s="9" t="s">
        <v>58</v>
      </c>
      <c r="P284" s="9" t="s">
        <v>117</v>
      </c>
      <c r="Q284" s="10">
        <v>20.752670664973138</v>
      </c>
      <c r="R284" s="10">
        <v>0.61292605136267131</v>
      </c>
      <c r="S284" s="10">
        <v>33.858359615870995</v>
      </c>
      <c r="T284" s="9">
        <v>0</v>
      </c>
      <c r="U284" s="9">
        <v>0</v>
      </c>
      <c r="V284" s="9">
        <v>0</v>
      </c>
    </row>
    <row r="285" spans="13:22" ht="16.5" thickBot="1" x14ac:dyDescent="0.3">
      <c r="M285" s="8" t="s">
        <v>14</v>
      </c>
      <c r="N285" s="9" t="s">
        <v>69</v>
      </c>
      <c r="O285" s="9" t="s">
        <v>58</v>
      </c>
      <c r="P285" s="9" t="s">
        <v>118</v>
      </c>
      <c r="Q285" s="10">
        <v>20.752670664973138</v>
      </c>
      <c r="R285" s="10">
        <v>0.61292605136267131</v>
      </c>
      <c r="S285" s="10">
        <v>33.858359615870995</v>
      </c>
      <c r="T285" s="9">
        <v>0</v>
      </c>
      <c r="U285" s="9">
        <v>0</v>
      </c>
      <c r="V285" s="9">
        <v>0</v>
      </c>
    </row>
    <row r="286" spans="13:22" ht="16.5" thickBot="1" x14ac:dyDescent="0.3">
      <c r="M286" s="8" t="s">
        <v>14</v>
      </c>
      <c r="N286" s="9" t="s">
        <v>69</v>
      </c>
      <c r="O286" s="9" t="s">
        <v>58</v>
      </c>
      <c r="P286" s="9" t="s">
        <v>119</v>
      </c>
      <c r="Q286" s="10">
        <v>20.752670664973138</v>
      </c>
      <c r="R286" s="10">
        <v>0.61292605136267131</v>
      </c>
      <c r="S286" s="10">
        <v>33.858359615870995</v>
      </c>
      <c r="T286" s="9">
        <v>0</v>
      </c>
      <c r="U286" s="9">
        <v>0</v>
      </c>
      <c r="V286" s="9">
        <v>0</v>
      </c>
    </row>
    <row r="287" spans="13:22" ht="16.5" thickBot="1" x14ac:dyDescent="0.3">
      <c r="M287" s="8" t="s">
        <v>14</v>
      </c>
      <c r="N287" s="9" t="s">
        <v>69</v>
      </c>
      <c r="O287" s="9" t="s">
        <v>62</v>
      </c>
      <c r="P287" s="9" t="s">
        <v>107</v>
      </c>
      <c r="Q287" s="10">
        <v>20.752670664973138</v>
      </c>
      <c r="R287" s="10">
        <v>0.61292605136267131</v>
      </c>
      <c r="S287" s="10">
        <v>33.858359615870995</v>
      </c>
      <c r="T287" s="9">
        <v>0</v>
      </c>
      <c r="U287" s="9">
        <v>0</v>
      </c>
      <c r="V287" s="9">
        <v>0</v>
      </c>
    </row>
    <row r="288" spans="13:22" ht="16.5" thickBot="1" x14ac:dyDescent="0.3">
      <c r="M288" s="8" t="s">
        <v>14</v>
      </c>
      <c r="N288" s="9" t="s">
        <v>69</v>
      </c>
      <c r="O288" s="9" t="s">
        <v>62</v>
      </c>
      <c r="P288" s="9" t="s">
        <v>108</v>
      </c>
      <c r="Q288" s="10">
        <v>20.752670664973138</v>
      </c>
      <c r="R288" s="10">
        <v>0.61292605136267131</v>
      </c>
      <c r="S288" s="10">
        <v>33.858359615870995</v>
      </c>
      <c r="T288" s="9">
        <v>0</v>
      </c>
      <c r="U288" s="9">
        <v>0</v>
      </c>
      <c r="V288" s="9">
        <v>0</v>
      </c>
    </row>
    <row r="289" spans="13:22" ht="16.5" thickBot="1" x14ac:dyDescent="0.3">
      <c r="M289" s="8" t="s">
        <v>14</v>
      </c>
      <c r="N289" s="9" t="s">
        <v>69</v>
      </c>
      <c r="O289" s="9" t="s">
        <v>62</v>
      </c>
      <c r="P289" s="9" t="s">
        <v>109</v>
      </c>
      <c r="Q289" s="10">
        <v>20.752670664973138</v>
      </c>
      <c r="R289" s="10">
        <v>0.61292605136267131</v>
      </c>
      <c r="S289" s="10">
        <v>33.858359615870995</v>
      </c>
      <c r="T289" s="9">
        <v>0</v>
      </c>
      <c r="U289" s="9">
        <v>0</v>
      </c>
      <c r="V289" s="9">
        <v>0</v>
      </c>
    </row>
    <row r="290" spans="13:22" ht="16.5" thickBot="1" x14ac:dyDescent="0.3">
      <c r="M290" s="8" t="s">
        <v>14</v>
      </c>
      <c r="N290" s="9" t="s">
        <v>69</v>
      </c>
      <c r="O290" s="9" t="s">
        <v>62</v>
      </c>
      <c r="P290" s="9" t="s">
        <v>110</v>
      </c>
      <c r="Q290" s="10">
        <v>20.752670664973138</v>
      </c>
      <c r="R290" s="10">
        <v>0.61292605136267131</v>
      </c>
      <c r="S290" s="10">
        <v>33.858359615870995</v>
      </c>
      <c r="T290" s="9">
        <v>0</v>
      </c>
      <c r="U290" s="9">
        <v>0</v>
      </c>
      <c r="V290" s="9">
        <v>0</v>
      </c>
    </row>
    <row r="291" spans="13:22" ht="16.5" thickBot="1" x14ac:dyDescent="0.3">
      <c r="M291" s="8" t="s">
        <v>14</v>
      </c>
      <c r="N291" s="9" t="s">
        <v>69</v>
      </c>
      <c r="O291" s="9" t="s">
        <v>62</v>
      </c>
      <c r="P291" s="9" t="s">
        <v>111</v>
      </c>
      <c r="Q291" s="10">
        <v>20.752670664973138</v>
      </c>
      <c r="R291" s="10">
        <v>0.61292605136267131</v>
      </c>
      <c r="S291" s="10">
        <v>33.858359615870995</v>
      </c>
      <c r="T291" s="9">
        <v>0</v>
      </c>
      <c r="U291" s="9">
        <v>0</v>
      </c>
      <c r="V291" s="9">
        <v>0</v>
      </c>
    </row>
    <row r="292" spans="13:22" ht="16.5" thickBot="1" x14ac:dyDescent="0.3">
      <c r="M292" s="8" t="s">
        <v>14</v>
      </c>
      <c r="N292" s="9" t="s">
        <v>69</v>
      </c>
      <c r="O292" s="9" t="s">
        <v>62</v>
      </c>
      <c r="P292" s="9" t="s">
        <v>112</v>
      </c>
      <c r="Q292" s="10">
        <v>20.752670664973138</v>
      </c>
      <c r="R292" s="10">
        <v>0.61292605136267131</v>
      </c>
      <c r="S292" s="10">
        <v>33.858359615870995</v>
      </c>
      <c r="T292" s="9">
        <v>0</v>
      </c>
      <c r="U292" s="9">
        <v>0</v>
      </c>
      <c r="V292" s="9">
        <v>0</v>
      </c>
    </row>
    <row r="293" spans="13:22" ht="16.5" thickBot="1" x14ac:dyDescent="0.3">
      <c r="M293" s="8" t="s">
        <v>14</v>
      </c>
      <c r="N293" s="9" t="s">
        <v>69</v>
      </c>
      <c r="O293" s="9" t="s">
        <v>62</v>
      </c>
      <c r="P293" s="9" t="s">
        <v>113</v>
      </c>
      <c r="Q293" s="10">
        <v>20.752670664973138</v>
      </c>
      <c r="R293" s="10">
        <v>0.61292605136267131</v>
      </c>
      <c r="S293" s="10">
        <v>33.858359615870995</v>
      </c>
      <c r="T293" s="9">
        <v>0</v>
      </c>
      <c r="U293" s="9">
        <v>0</v>
      </c>
      <c r="V293" s="9">
        <v>0</v>
      </c>
    </row>
    <row r="294" spans="13:22" ht="16.5" thickBot="1" x14ac:dyDescent="0.3">
      <c r="M294" s="8" t="s">
        <v>14</v>
      </c>
      <c r="N294" s="9" t="s">
        <v>69</v>
      </c>
      <c r="O294" s="9" t="s">
        <v>62</v>
      </c>
      <c r="P294" s="9" t="s">
        <v>114</v>
      </c>
      <c r="Q294" s="10">
        <v>20.752670664973138</v>
      </c>
      <c r="R294" s="10">
        <v>0.61292605136267131</v>
      </c>
      <c r="S294" s="10">
        <v>33.858359615870995</v>
      </c>
      <c r="T294" s="9">
        <v>0</v>
      </c>
      <c r="U294" s="9">
        <v>0</v>
      </c>
      <c r="V294" s="9">
        <v>0</v>
      </c>
    </row>
    <row r="295" spans="13:22" ht="16.5" thickBot="1" x14ac:dyDescent="0.3">
      <c r="M295" s="8" t="s">
        <v>14</v>
      </c>
      <c r="N295" s="9" t="s">
        <v>69</v>
      </c>
      <c r="O295" s="9" t="s">
        <v>62</v>
      </c>
      <c r="P295" s="9" t="s">
        <v>115</v>
      </c>
      <c r="Q295" s="10">
        <v>20.752670664973138</v>
      </c>
      <c r="R295" s="10">
        <v>0.61292605136267131</v>
      </c>
      <c r="S295" s="10">
        <v>33.858359615870995</v>
      </c>
      <c r="T295" s="9">
        <v>0</v>
      </c>
      <c r="U295" s="9">
        <v>0</v>
      </c>
      <c r="V295" s="9">
        <v>0</v>
      </c>
    </row>
    <row r="296" spans="13:22" ht="16.5" thickBot="1" x14ac:dyDescent="0.3">
      <c r="M296" s="8" t="s">
        <v>14</v>
      </c>
      <c r="N296" s="9" t="s">
        <v>69</v>
      </c>
      <c r="O296" s="9" t="s">
        <v>62</v>
      </c>
      <c r="P296" s="9" t="s">
        <v>116</v>
      </c>
      <c r="Q296" s="10">
        <v>20.752670664973138</v>
      </c>
      <c r="R296" s="10">
        <v>0.61292605136267131</v>
      </c>
      <c r="S296" s="10">
        <v>33.858359615870995</v>
      </c>
      <c r="T296" s="9">
        <v>0</v>
      </c>
      <c r="U296" s="9">
        <v>0</v>
      </c>
      <c r="V296" s="9">
        <v>0</v>
      </c>
    </row>
    <row r="297" spans="13:22" ht="16.5" thickBot="1" x14ac:dyDescent="0.3">
      <c r="M297" s="8" t="s">
        <v>14</v>
      </c>
      <c r="N297" s="9" t="s">
        <v>69</v>
      </c>
      <c r="O297" s="9" t="s">
        <v>62</v>
      </c>
      <c r="P297" s="9" t="s">
        <v>117</v>
      </c>
      <c r="Q297" s="10">
        <v>20.752670664973138</v>
      </c>
      <c r="R297" s="10">
        <v>0.61292605136267131</v>
      </c>
      <c r="S297" s="10">
        <v>33.858359615870995</v>
      </c>
      <c r="T297" s="9">
        <v>0</v>
      </c>
      <c r="U297" s="9">
        <v>0</v>
      </c>
      <c r="V297" s="9">
        <v>0</v>
      </c>
    </row>
    <row r="298" spans="13:22" ht="16.5" thickBot="1" x14ac:dyDescent="0.3">
      <c r="M298" s="8" t="s">
        <v>14</v>
      </c>
      <c r="N298" s="9" t="s">
        <v>69</v>
      </c>
      <c r="O298" s="9" t="s">
        <v>62</v>
      </c>
      <c r="P298" s="9" t="s">
        <v>118</v>
      </c>
      <c r="Q298" s="10">
        <v>20.752670664973138</v>
      </c>
      <c r="R298" s="10">
        <v>0.61292605136267131</v>
      </c>
      <c r="S298" s="10">
        <v>33.858359615870995</v>
      </c>
      <c r="T298" s="9">
        <v>0</v>
      </c>
      <c r="U298" s="9">
        <v>0</v>
      </c>
      <c r="V298" s="9">
        <v>0</v>
      </c>
    </row>
    <row r="299" spans="13:22" ht="16.5" thickBot="1" x14ac:dyDescent="0.3">
      <c r="M299" s="8" t="s">
        <v>14</v>
      </c>
      <c r="N299" s="9" t="s">
        <v>69</v>
      </c>
      <c r="O299" s="9" t="s">
        <v>62</v>
      </c>
      <c r="P299" s="9" t="s">
        <v>119</v>
      </c>
      <c r="Q299" s="10">
        <v>20.752670664973138</v>
      </c>
      <c r="R299" s="10">
        <v>0.61292605136267131</v>
      </c>
      <c r="S299" s="10">
        <v>33.858359615870995</v>
      </c>
      <c r="T299" s="9">
        <v>0</v>
      </c>
      <c r="U299" s="9">
        <v>0</v>
      </c>
      <c r="V299" s="9">
        <v>0</v>
      </c>
    </row>
    <row r="300" spans="13:22" ht="16.5" thickBot="1" x14ac:dyDescent="0.3">
      <c r="M300" s="8" t="s">
        <v>14</v>
      </c>
      <c r="N300" s="9" t="s">
        <v>70</v>
      </c>
      <c r="O300" s="9" t="s">
        <v>58</v>
      </c>
      <c r="P300" s="9" t="s">
        <v>107</v>
      </c>
      <c r="Q300" s="10">
        <v>52.000279470999359</v>
      </c>
      <c r="R300" s="10">
        <v>0.63779645077454927</v>
      </c>
      <c r="S300" s="10">
        <v>81.53115215340172</v>
      </c>
      <c r="T300" s="9">
        <v>0</v>
      </c>
      <c r="U300" s="9">
        <v>0</v>
      </c>
      <c r="V300" s="9">
        <v>0</v>
      </c>
    </row>
    <row r="301" spans="13:22" ht="16.5" thickBot="1" x14ac:dyDescent="0.3">
      <c r="M301" s="8" t="s">
        <v>14</v>
      </c>
      <c r="N301" s="9" t="s">
        <v>70</v>
      </c>
      <c r="O301" s="9" t="s">
        <v>58</v>
      </c>
      <c r="P301" s="9" t="s">
        <v>108</v>
      </c>
      <c r="Q301" s="10">
        <v>52.000279470999359</v>
      </c>
      <c r="R301" s="10">
        <v>0.63779645077454927</v>
      </c>
      <c r="S301" s="10">
        <v>81.53115215340172</v>
      </c>
      <c r="T301" s="9">
        <v>0</v>
      </c>
      <c r="U301" s="9">
        <v>0</v>
      </c>
      <c r="V301" s="9">
        <v>0</v>
      </c>
    </row>
    <row r="302" spans="13:22" ht="16.5" thickBot="1" x14ac:dyDescent="0.3">
      <c r="M302" s="8" t="s">
        <v>14</v>
      </c>
      <c r="N302" s="9" t="s">
        <v>70</v>
      </c>
      <c r="O302" s="9" t="s">
        <v>58</v>
      </c>
      <c r="P302" s="9" t="s">
        <v>109</v>
      </c>
      <c r="Q302" s="10">
        <v>52.000279470999359</v>
      </c>
      <c r="R302" s="10">
        <v>0.63779645077454927</v>
      </c>
      <c r="S302" s="10">
        <v>81.53115215340172</v>
      </c>
      <c r="T302" s="9">
        <v>0</v>
      </c>
      <c r="U302" s="9">
        <v>0</v>
      </c>
      <c r="V302" s="9">
        <v>0</v>
      </c>
    </row>
    <row r="303" spans="13:22" ht="16.5" thickBot="1" x14ac:dyDescent="0.3">
      <c r="M303" s="8" t="s">
        <v>14</v>
      </c>
      <c r="N303" s="9" t="s">
        <v>70</v>
      </c>
      <c r="O303" s="9" t="s">
        <v>58</v>
      </c>
      <c r="P303" s="9" t="s">
        <v>110</v>
      </c>
      <c r="Q303" s="10">
        <v>52.000279470999359</v>
      </c>
      <c r="R303" s="10">
        <v>0.63779645077454927</v>
      </c>
      <c r="S303" s="10">
        <v>81.53115215340172</v>
      </c>
      <c r="T303" s="9">
        <v>0</v>
      </c>
      <c r="U303" s="9">
        <v>0</v>
      </c>
      <c r="V303" s="9">
        <v>0</v>
      </c>
    </row>
    <row r="304" spans="13:22" ht="16.5" thickBot="1" x14ac:dyDescent="0.3">
      <c r="M304" s="8" t="s">
        <v>14</v>
      </c>
      <c r="N304" s="9" t="s">
        <v>70</v>
      </c>
      <c r="O304" s="9" t="s">
        <v>58</v>
      </c>
      <c r="P304" s="9" t="s">
        <v>111</v>
      </c>
      <c r="Q304" s="10">
        <v>52.000279470999359</v>
      </c>
      <c r="R304" s="10">
        <v>0.63779645077454927</v>
      </c>
      <c r="S304" s="10">
        <v>81.53115215340172</v>
      </c>
      <c r="T304" s="9">
        <v>0</v>
      </c>
      <c r="U304" s="9">
        <v>0</v>
      </c>
      <c r="V304" s="9">
        <v>0</v>
      </c>
    </row>
    <row r="305" spans="13:22" ht="16.5" thickBot="1" x14ac:dyDescent="0.3">
      <c r="M305" s="8" t="s">
        <v>14</v>
      </c>
      <c r="N305" s="9" t="s">
        <v>70</v>
      </c>
      <c r="O305" s="9" t="s">
        <v>58</v>
      </c>
      <c r="P305" s="9" t="s">
        <v>112</v>
      </c>
      <c r="Q305" s="10">
        <v>52.000279470999359</v>
      </c>
      <c r="R305" s="10">
        <v>0.63779645077454927</v>
      </c>
      <c r="S305" s="10">
        <v>81.53115215340172</v>
      </c>
      <c r="T305" s="9">
        <v>0</v>
      </c>
      <c r="U305" s="9">
        <v>0</v>
      </c>
      <c r="V305" s="9">
        <v>0</v>
      </c>
    </row>
    <row r="306" spans="13:22" ht="16.5" thickBot="1" x14ac:dyDescent="0.3">
      <c r="M306" s="8" t="s">
        <v>14</v>
      </c>
      <c r="N306" s="9" t="s">
        <v>70</v>
      </c>
      <c r="O306" s="9" t="s">
        <v>58</v>
      </c>
      <c r="P306" s="9" t="s">
        <v>113</v>
      </c>
      <c r="Q306" s="10">
        <v>52.000279470999359</v>
      </c>
      <c r="R306" s="10">
        <v>0.63779645077454927</v>
      </c>
      <c r="S306" s="10">
        <v>81.53115215340172</v>
      </c>
      <c r="T306" s="9">
        <v>0</v>
      </c>
      <c r="U306" s="9">
        <v>0</v>
      </c>
      <c r="V306" s="9">
        <v>0</v>
      </c>
    </row>
    <row r="307" spans="13:22" ht="16.5" thickBot="1" x14ac:dyDescent="0.3">
      <c r="M307" s="8" t="s">
        <v>14</v>
      </c>
      <c r="N307" s="9" t="s">
        <v>70</v>
      </c>
      <c r="O307" s="9" t="s">
        <v>58</v>
      </c>
      <c r="P307" s="9" t="s">
        <v>114</v>
      </c>
      <c r="Q307" s="10">
        <v>52.000279470999359</v>
      </c>
      <c r="R307" s="10">
        <v>0.63779645077454927</v>
      </c>
      <c r="S307" s="10">
        <v>81.53115215340172</v>
      </c>
      <c r="T307" s="9">
        <v>0</v>
      </c>
      <c r="U307" s="9">
        <v>0</v>
      </c>
      <c r="V307" s="9">
        <v>0</v>
      </c>
    </row>
    <row r="308" spans="13:22" ht="16.5" thickBot="1" x14ac:dyDescent="0.3">
      <c r="M308" s="8" t="s">
        <v>14</v>
      </c>
      <c r="N308" s="9" t="s">
        <v>70</v>
      </c>
      <c r="O308" s="9" t="s">
        <v>58</v>
      </c>
      <c r="P308" s="9" t="s">
        <v>115</v>
      </c>
      <c r="Q308" s="10">
        <v>52.000279470999359</v>
      </c>
      <c r="R308" s="10">
        <v>0.63779645077454927</v>
      </c>
      <c r="S308" s="10">
        <v>81.53115215340172</v>
      </c>
      <c r="T308" s="9">
        <v>0</v>
      </c>
      <c r="U308" s="9">
        <v>0</v>
      </c>
      <c r="V308" s="9">
        <v>0</v>
      </c>
    </row>
    <row r="309" spans="13:22" ht="16.5" thickBot="1" x14ac:dyDescent="0.3">
      <c r="M309" s="8" t="s">
        <v>14</v>
      </c>
      <c r="N309" s="9" t="s">
        <v>70</v>
      </c>
      <c r="O309" s="9" t="s">
        <v>58</v>
      </c>
      <c r="P309" s="9" t="s">
        <v>116</v>
      </c>
      <c r="Q309" s="10">
        <v>52.000279470999359</v>
      </c>
      <c r="R309" s="10">
        <v>0.63779645077454927</v>
      </c>
      <c r="S309" s="10">
        <v>81.53115215340172</v>
      </c>
      <c r="T309" s="9">
        <v>0</v>
      </c>
      <c r="U309" s="9">
        <v>0</v>
      </c>
      <c r="V309" s="9">
        <v>0</v>
      </c>
    </row>
    <row r="310" spans="13:22" ht="16.5" thickBot="1" x14ac:dyDescent="0.3">
      <c r="M310" s="8" t="s">
        <v>14</v>
      </c>
      <c r="N310" s="9" t="s">
        <v>70</v>
      </c>
      <c r="O310" s="9" t="s">
        <v>58</v>
      </c>
      <c r="P310" s="9" t="s">
        <v>117</v>
      </c>
      <c r="Q310" s="10">
        <v>52.000279470999359</v>
      </c>
      <c r="R310" s="10">
        <v>0.63779645077454927</v>
      </c>
      <c r="S310" s="10">
        <v>81.53115215340172</v>
      </c>
      <c r="T310" s="9">
        <v>0</v>
      </c>
      <c r="U310" s="9">
        <v>0</v>
      </c>
      <c r="V310" s="9">
        <v>0</v>
      </c>
    </row>
    <row r="311" spans="13:22" ht="16.5" thickBot="1" x14ac:dyDescent="0.3">
      <c r="M311" s="8" t="s">
        <v>14</v>
      </c>
      <c r="N311" s="9" t="s">
        <v>70</v>
      </c>
      <c r="O311" s="9" t="s">
        <v>58</v>
      </c>
      <c r="P311" s="9" t="s">
        <v>118</v>
      </c>
      <c r="Q311" s="10">
        <v>52.000279470999359</v>
      </c>
      <c r="R311" s="10">
        <v>0.63779645077454927</v>
      </c>
      <c r="S311" s="10">
        <v>81.53115215340172</v>
      </c>
      <c r="T311" s="9">
        <v>0</v>
      </c>
      <c r="U311" s="9">
        <v>0</v>
      </c>
      <c r="V311" s="9">
        <v>0</v>
      </c>
    </row>
    <row r="312" spans="13:22" ht="16.5" thickBot="1" x14ac:dyDescent="0.3">
      <c r="M312" s="8" t="s">
        <v>14</v>
      </c>
      <c r="N312" s="9" t="s">
        <v>70</v>
      </c>
      <c r="O312" s="9" t="s">
        <v>58</v>
      </c>
      <c r="P312" s="9" t="s">
        <v>119</v>
      </c>
      <c r="Q312" s="10">
        <v>52.000279470999359</v>
      </c>
      <c r="R312" s="10">
        <v>0.63779645077454927</v>
      </c>
      <c r="S312" s="10">
        <v>81.53115215340172</v>
      </c>
      <c r="T312" s="9">
        <v>0</v>
      </c>
      <c r="U312" s="9">
        <v>0</v>
      </c>
      <c r="V312" s="9">
        <v>0</v>
      </c>
    </row>
    <row r="313" spans="13:22" ht="16.5" thickBot="1" x14ac:dyDescent="0.3">
      <c r="M313" s="8" t="s">
        <v>14</v>
      </c>
      <c r="N313" s="9" t="s">
        <v>70</v>
      </c>
      <c r="O313" s="9" t="s">
        <v>62</v>
      </c>
      <c r="P313" s="9" t="s">
        <v>107</v>
      </c>
      <c r="Q313" s="10">
        <v>52.000279470999359</v>
      </c>
      <c r="R313" s="10">
        <v>0.63779645077454927</v>
      </c>
      <c r="S313" s="10">
        <v>81.53115215340172</v>
      </c>
      <c r="T313" s="9">
        <v>0</v>
      </c>
      <c r="U313" s="9">
        <v>0</v>
      </c>
      <c r="V313" s="9">
        <v>0</v>
      </c>
    </row>
    <row r="314" spans="13:22" ht="16.5" thickBot="1" x14ac:dyDescent="0.3">
      <c r="M314" s="8" t="s">
        <v>14</v>
      </c>
      <c r="N314" s="9" t="s">
        <v>70</v>
      </c>
      <c r="O314" s="9" t="s">
        <v>62</v>
      </c>
      <c r="P314" s="9" t="s">
        <v>108</v>
      </c>
      <c r="Q314" s="10">
        <v>52.000279470999359</v>
      </c>
      <c r="R314" s="10">
        <v>0.63779645077454927</v>
      </c>
      <c r="S314" s="10">
        <v>81.53115215340172</v>
      </c>
      <c r="T314" s="9">
        <v>0</v>
      </c>
      <c r="U314" s="9">
        <v>0</v>
      </c>
      <c r="V314" s="9">
        <v>0</v>
      </c>
    </row>
    <row r="315" spans="13:22" ht="16.5" thickBot="1" x14ac:dyDescent="0.3">
      <c r="M315" s="8" t="s">
        <v>14</v>
      </c>
      <c r="N315" s="9" t="s">
        <v>70</v>
      </c>
      <c r="O315" s="9" t="s">
        <v>62</v>
      </c>
      <c r="P315" s="9" t="s">
        <v>109</v>
      </c>
      <c r="Q315" s="10">
        <v>52.000279470999359</v>
      </c>
      <c r="R315" s="10">
        <v>0.63779645077454927</v>
      </c>
      <c r="S315" s="10">
        <v>81.53115215340172</v>
      </c>
      <c r="T315" s="9">
        <v>0</v>
      </c>
      <c r="U315" s="9">
        <v>0</v>
      </c>
      <c r="V315" s="9">
        <v>0</v>
      </c>
    </row>
    <row r="316" spans="13:22" ht="16.5" thickBot="1" x14ac:dyDescent="0.3">
      <c r="M316" s="8" t="s">
        <v>14</v>
      </c>
      <c r="N316" s="9" t="s">
        <v>70</v>
      </c>
      <c r="O316" s="9" t="s">
        <v>62</v>
      </c>
      <c r="P316" s="9" t="s">
        <v>110</v>
      </c>
      <c r="Q316" s="10">
        <v>52.000279470999359</v>
      </c>
      <c r="R316" s="10">
        <v>0.63779645077454927</v>
      </c>
      <c r="S316" s="10">
        <v>81.53115215340172</v>
      </c>
      <c r="T316" s="9">
        <v>0</v>
      </c>
      <c r="U316" s="9">
        <v>0</v>
      </c>
      <c r="V316" s="9">
        <v>0</v>
      </c>
    </row>
    <row r="317" spans="13:22" ht="16.5" thickBot="1" x14ac:dyDescent="0.3">
      <c r="M317" s="8" t="s">
        <v>14</v>
      </c>
      <c r="N317" s="9" t="s">
        <v>70</v>
      </c>
      <c r="O317" s="9" t="s">
        <v>62</v>
      </c>
      <c r="P317" s="9" t="s">
        <v>111</v>
      </c>
      <c r="Q317" s="10">
        <v>52.000279470999359</v>
      </c>
      <c r="R317" s="10">
        <v>0.63779645077454927</v>
      </c>
      <c r="S317" s="10">
        <v>81.53115215340172</v>
      </c>
      <c r="T317" s="9">
        <v>0</v>
      </c>
      <c r="U317" s="9">
        <v>0</v>
      </c>
      <c r="V317" s="9">
        <v>0</v>
      </c>
    </row>
    <row r="318" spans="13:22" ht="16.5" thickBot="1" x14ac:dyDescent="0.3">
      <c r="M318" s="8" t="s">
        <v>14</v>
      </c>
      <c r="N318" s="9" t="s">
        <v>70</v>
      </c>
      <c r="O318" s="9" t="s">
        <v>62</v>
      </c>
      <c r="P318" s="9" t="s">
        <v>112</v>
      </c>
      <c r="Q318" s="10">
        <v>52.000279470999359</v>
      </c>
      <c r="R318" s="10">
        <v>0.63779645077454927</v>
      </c>
      <c r="S318" s="10">
        <v>81.53115215340172</v>
      </c>
      <c r="T318" s="9">
        <v>0</v>
      </c>
      <c r="U318" s="9">
        <v>0</v>
      </c>
      <c r="V318" s="9">
        <v>0</v>
      </c>
    </row>
    <row r="319" spans="13:22" ht="16.5" thickBot="1" x14ac:dyDescent="0.3">
      <c r="M319" s="8" t="s">
        <v>14</v>
      </c>
      <c r="N319" s="9" t="s">
        <v>70</v>
      </c>
      <c r="O319" s="9" t="s">
        <v>62</v>
      </c>
      <c r="P319" s="9" t="s">
        <v>113</v>
      </c>
      <c r="Q319" s="10">
        <v>52.000279470999359</v>
      </c>
      <c r="R319" s="10">
        <v>0.63779645077454927</v>
      </c>
      <c r="S319" s="10">
        <v>81.53115215340172</v>
      </c>
      <c r="T319" s="9">
        <v>0</v>
      </c>
      <c r="U319" s="9">
        <v>0</v>
      </c>
      <c r="V319" s="9">
        <v>0</v>
      </c>
    </row>
    <row r="320" spans="13:22" ht="16.5" thickBot="1" x14ac:dyDescent="0.3">
      <c r="M320" s="8" t="s">
        <v>14</v>
      </c>
      <c r="N320" s="9" t="s">
        <v>70</v>
      </c>
      <c r="O320" s="9" t="s">
        <v>62</v>
      </c>
      <c r="P320" s="9" t="s">
        <v>114</v>
      </c>
      <c r="Q320" s="10">
        <v>52.000279470999359</v>
      </c>
      <c r="R320" s="10">
        <v>0.63779645077454927</v>
      </c>
      <c r="S320" s="10">
        <v>81.53115215340172</v>
      </c>
      <c r="T320" s="9">
        <v>0</v>
      </c>
      <c r="U320" s="9">
        <v>0</v>
      </c>
      <c r="V320" s="9">
        <v>0</v>
      </c>
    </row>
    <row r="321" spans="13:22" ht="16.5" thickBot="1" x14ac:dyDescent="0.3">
      <c r="M321" s="8" t="s">
        <v>14</v>
      </c>
      <c r="N321" s="9" t="s">
        <v>70</v>
      </c>
      <c r="O321" s="9" t="s">
        <v>62</v>
      </c>
      <c r="P321" s="9" t="s">
        <v>115</v>
      </c>
      <c r="Q321" s="10">
        <v>52.000279470999359</v>
      </c>
      <c r="R321" s="10">
        <v>0.63779645077454927</v>
      </c>
      <c r="S321" s="10">
        <v>81.53115215340172</v>
      </c>
      <c r="T321" s="9">
        <v>0</v>
      </c>
      <c r="U321" s="9">
        <v>0</v>
      </c>
      <c r="V321" s="9">
        <v>0</v>
      </c>
    </row>
    <row r="322" spans="13:22" ht="16.5" thickBot="1" x14ac:dyDescent="0.3">
      <c r="M322" s="8" t="s">
        <v>14</v>
      </c>
      <c r="N322" s="9" t="s">
        <v>70</v>
      </c>
      <c r="O322" s="9" t="s">
        <v>62</v>
      </c>
      <c r="P322" s="9" t="s">
        <v>116</v>
      </c>
      <c r="Q322" s="10">
        <v>52.000279470999359</v>
      </c>
      <c r="R322" s="10">
        <v>0.63779645077454927</v>
      </c>
      <c r="S322" s="10">
        <v>81.53115215340172</v>
      </c>
      <c r="T322" s="9">
        <v>0</v>
      </c>
      <c r="U322" s="9">
        <v>0</v>
      </c>
      <c r="V322" s="9">
        <v>0</v>
      </c>
    </row>
    <row r="323" spans="13:22" ht="16.5" thickBot="1" x14ac:dyDescent="0.3">
      <c r="M323" s="8" t="s">
        <v>14</v>
      </c>
      <c r="N323" s="9" t="s">
        <v>70</v>
      </c>
      <c r="O323" s="9" t="s">
        <v>62</v>
      </c>
      <c r="P323" s="9" t="s">
        <v>117</v>
      </c>
      <c r="Q323" s="10">
        <v>52.000279470999359</v>
      </c>
      <c r="R323" s="10">
        <v>0.63779645077454927</v>
      </c>
      <c r="S323" s="10">
        <v>81.53115215340172</v>
      </c>
      <c r="T323" s="9">
        <v>0</v>
      </c>
      <c r="U323" s="9">
        <v>0</v>
      </c>
      <c r="V323" s="9">
        <v>0</v>
      </c>
    </row>
    <row r="324" spans="13:22" ht="16.5" thickBot="1" x14ac:dyDescent="0.3">
      <c r="M324" s="8" t="s">
        <v>14</v>
      </c>
      <c r="N324" s="9" t="s">
        <v>70</v>
      </c>
      <c r="O324" s="9" t="s">
        <v>62</v>
      </c>
      <c r="P324" s="9" t="s">
        <v>118</v>
      </c>
      <c r="Q324" s="10">
        <v>52.000279470999359</v>
      </c>
      <c r="R324" s="10">
        <v>0.63779645077454927</v>
      </c>
      <c r="S324" s="10">
        <v>81.53115215340172</v>
      </c>
      <c r="T324" s="9">
        <v>0</v>
      </c>
      <c r="U324" s="9">
        <v>0</v>
      </c>
      <c r="V324" s="9">
        <v>0</v>
      </c>
    </row>
    <row r="325" spans="13:22" ht="16.5" thickBot="1" x14ac:dyDescent="0.3">
      <c r="M325" s="8" t="s">
        <v>14</v>
      </c>
      <c r="N325" s="9" t="s">
        <v>70</v>
      </c>
      <c r="O325" s="9" t="s">
        <v>62</v>
      </c>
      <c r="P325" s="9" t="s">
        <v>119</v>
      </c>
      <c r="Q325" s="10">
        <v>52.000279470999359</v>
      </c>
      <c r="R325" s="10">
        <v>0.63779645077454927</v>
      </c>
      <c r="S325" s="10">
        <v>81.53115215340172</v>
      </c>
      <c r="T325" s="9">
        <v>0</v>
      </c>
      <c r="U325" s="9">
        <v>0</v>
      </c>
      <c r="V325" s="9">
        <v>0</v>
      </c>
    </row>
    <row r="326" spans="13:22" ht="16.5" thickBot="1" x14ac:dyDescent="0.3">
      <c r="M326" s="8" t="s">
        <v>14</v>
      </c>
      <c r="N326" s="9" t="s">
        <v>71</v>
      </c>
      <c r="O326" s="9" t="s">
        <v>58</v>
      </c>
      <c r="P326" s="9" t="s">
        <v>107</v>
      </c>
      <c r="Q326" s="10">
        <v>7.8308175962551916</v>
      </c>
      <c r="R326" s="10">
        <v>0.63779645077454949</v>
      </c>
      <c r="S326" s="10">
        <v>12.277925953876556</v>
      </c>
      <c r="T326" s="9">
        <v>0</v>
      </c>
      <c r="U326" s="9">
        <v>0</v>
      </c>
      <c r="V326" s="9">
        <v>0</v>
      </c>
    </row>
    <row r="327" spans="13:22" ht="16.5" thickBot="1" x14ac:dyDescent="0.3">
      <c r="M327" s="8" t="s">
        <v>14</v>
      </c>
      <c r="N327" s="9" t="s">
        <v>71</v>
      </c>
      <c r="O327" s="9" t="s">
        <v>58</v>
      </c>
      <c r="P327" s="9" t="s">
        <v>108</v>
      </c>
      <c r="Q327" s="10">
        <v>7.8308175962551916</v>
      </c>
      <c r="R327" s="10">
        <v>0.63779645077454949</v>
      </c>
      <c r="S327" s="10">
        <v>12.277925953876556</v>
      </c>
      <c r="T327" s="9">
        <v>0</v>
      </c>
      <c r="U327" s="9">
        <v>0</v>
      </c>
      <c r="V327" s="9">
        <v>0</v>
      </c>
    </row>
    <row r="328" spans="13:22" ht="16.5" thickBot="1" x14ac:dyDescent="0.3">
      <c r="M328" s="8" t="s">
        <v>14</v>
      </c>
      <c r="N328" s="9" t="s">
        <v>71</v>
      </c>
      <c r="O328" s="9" t="s">
        <v>58</v>
      </c>
      <c r="P328" s="9" t="s">
        <v>109</v>
      </c>
      <c r="Q328" s="10">
        <v>7.8308175962551916</v>
      </c>
      <c r="R328" s="10">
        <v>0.63779645077454949</v>
      </c>
      <c r="S328" s="10">
        <v>12.277925953876556</v>
      </c>
      <c r="T328" s="9">
        <v>0</v>
      </c>
      <c r="U328" s="9">
        <v>0</v>
      </c>
      <c r="V328" s="9">
        <v>0</v>
      </c>
    </row>
    <row r="329" spans="13:22" ht="16.5" thickBot="1" x14ac:dyDescent="0.3">
      <c r="M329" s="8" t="s">
        <v>14</v>
      </c>
      <c r="N329" s="9" t="s">
        <v>71</v>
      </c>
      <c r="O329" s="9" t="s">
        <v>58</v>
      </c>
      <c r="P329" s="9" t="s">
        <v>110</v>
      </c>
      <c r="Q329" s="10">
        <v>7.8308175962551916</v>
      </c>
      <c r="R329" s="10">
        <v>0.63779645077454949</v>
      </c>
      <c r="S329" s="10">
        <v>12.277925953876556</v>
      </c>
      <c r="T329" s="9">
        <v>0</v>
      </c>
      <c r="U329" s="9">
        <v>0</v>
      </c>
      <c r="V329" s="9">
        <v>0</v>
      </c>
    </row>
    <row r="330" spans="13:22" ht="16.5" thickBot="1" x14ac:dyDescent="0.3">
      <c r="M330" s="8" t="s">
        <v>14</v>
      </c>
      <c r="N330" s="9" t="s">
        <v>71</v>
      </c>
      <c r="O330" s="9" t="s">
        <v>58</v>
      </c>
      <c r="P330" s="9" t="s">
        <v>111</v>
      </c>
      <c r="Q330" s="10">
        <v>7.8308175962551916</v>
      </c>
      <c r="R330" s="10">
        <v>0.63779645077454949</v>
      </c>
      <c r="S330" s="10">
        <v>12.277925953876556</v>
      </c>
      <c r="T330" s="9">
        <v>0</v>
      </c>
      <c r="U330" s="9">
        <v>0</v>
      </c>
      <c r="V330" s="9">
        <v>0</v>
      </c>
    </row>
    <row r="331" spans="13:22" ht="16.5" thickBot="1" x14ac:dyDescent="0.3">
      <c r="M331" s="8" t="s">
        <v>14</v>
      </c>
      <c r="N331" s="9" t="s">
        <v>71</v>
      </c>
      <c r="O331" s="9" t="s">
        <v>58</v>
      </c>
      <c r="P331" s="9" t="s">
        <v>112</v>
      </c>
      <c r="Q331" s="10">
        <v>7.8308175962551916</v>
      </c>
      <c r="R331" s="10">
        <v>0.63779645077454949</v>
      </c>
      <c r="S331" s="10">
        <v>12.277925953876556</v>
      </c>
      <c r="T331" s="9">
        <v>0</v>
      </c>
      <c r="U331" s="9">
        <v>0</v>
      </c>
      <c r="V331" s="9">
        <v>0</v>
      </c>
    </row>
    <row r="332" spans="13:22" ht="16.5" thickBot="1" x14ac:dyDescent="0.3">
      <c r="M332" s="8" t="s">
        <v>14</v>
      </c>
      <c r="N332" s="9" t="s">
        <v>71</v>
      </c>
      <c r="O332" s="9" t="s">
        <v>58</v>
      </c>
      <c r="P332" s="9" t="s">
        <v>113</v>
      </c>
      <c r="Q332" s="10">
        <v>7.8308175962551916</v>
      </c>
      <c r="R332" s="10">
        <v>0.63779645077454949</v>
      </c>
      <c r="S332" s="10">
        <v>12.277925953876556</v>
      </c>
      <c r="T332" s="9">
        <v>0</v>
      </c>
      <c r="U332" s="9">
        <v>0</v>
      </c>
      <c r="V332" s="9">
        <v>0</v>
      </c>
    </row>
    <row r="333" spans="13:22" ht="16.5" thickBot="1" x14ac:dyDescent="0.3">
      <c r="M333" s="8" t="s">
        <v>14</v>
      </c>
      <c r="N333" s="9" t="s">
        <v>71</v>
      </c>
      <c r="O333" s="9" t="s">
        <v>58</v>
      </c>
      <c r="P333" s="9" t="s">
        <v>114</v>
      </c>
      <c r="Q333" s="10">
        <v>7.8308175962551916</v>
      </c>
      <c r="R333" s="10">
        <v>0.63779645077454949</v>
      </c>
      <c r="S333" s="10">
        <v>12.277925953876556</v>
      </c>
      <c r="T333" s="9">
        <v>0</v>
      </c>
      <c r="U333" s="9">
        <v>0</v>
      </c>
      <c r="V333" s="9">
        <v>0</v>
      </c>
    </row>
    <row r="334" spans="13:22" ht="16.5" thickBot="1" x14ac:dyDescent="0.3">
      <c r="M334" s="8" t="s">
        <v>14</v>
      </c>
      <c r="N334" s="9" t="s">
        <v>71</v>
      </c>
      <c r="O334" s="9" t="s">
        <v>58</v>
      </c>
      <c r="P334" s="9" t="s">
        <v>115</v>
      </c>
      <c r="Q334" s="10">
        <v>7.8308175962551916</v>
      </c>
      <c r="R334" s="10">
        <v>0.63779645077454949</v>
      </c>
      <c r="S334" s="10">
        <v>12.277925953876556</v>
      </c>
      <c r="T334" s="9">
        <v>0</v>
      </c>
      <c r="U334" s="9">
        <v>0</v>
      </c>
      <c r="V334" s="9">
        <v>0</v>
      </c>
    </row>
    <row r="335" spans="13:22" ht="16.5" thickBot="1" x14ac:dyDescent="0.3">
      <c r="M335" s="8" t="s">
        <v>14</v>
      </c>
      <c r="N335" s="9" t="s">
        <v>71</v>
      </c>
      <c r="O335" s="9" t="s">
        <v>58</v>
      </c>
      <c r="P335" s="9" t="s">
        <v>116</v>
      </c>
      <c r="Q335" s="10">
        <v>7.8308175962551916</v>
      </c>
      <c r="R335" s="10">
        <v>0.63779645077454949</v>
      </c>
      <c r="S335" s="10">
        <v>12.277925953876556</v>
      </c>
      <c r="T335" s="9">
        <v>0</v>
      </c>
      <c r="U335" s="9">
        <v>0</v>
      </c>
      <c r="V335" s="9">
        <v>0</v>
      </c>
    </row>
    <row r="336" spans="13:22" ht="16.5" thickBot="1" x14ac:dyDescent="0.3">
      <c r="M336" s="8" t="s">
        <v>14</v>
      </c>
      <c r="N336" s="9" t="s">
        <v>71</v>
      </c>
      <c r="O336" s="9" t="s">
        <v>58</v>
      </c>
      <c r="P336" s="9" t="s">
        <v>117</v>
      </c>
      <c r="Q336" s="10">
        <v>7.8308175962551916</v>
      </c>
      <c r="R336" s="10">
        <v>0.63779645077454949</v>
      </c>
      <c r="S336" s="10">
        <v>12.277925953876556</v>
      </c>
      <c r="T336" s="9">
        <v>0</v>
      </c>
      <c r="U336" s="9">
        <v>0</v>
      </c>
      <c r="V336" s="9">
        <v>0</v>
      </c>
    </row>
    <row r="337" spans="13:22" ht="16.5" thickBot="1" x14ac:dyDescent="0.3">
      <c r="M337" s="8" t="s">
        <v>14</v>
      </c>
      <c r="N337" s="9" t="s">
        <v>71</v>
      </c>
      <c r="O337" s="9" t="s">
        <v>58</v>
      </c>
      <c r="P337" s="9" t="s">
        <v>118</v>
      </c>
      <c r="Q337" s="10">
        <v>7.8308175962551916</v>
      </c>
      <c r="R337" s="10">
        <v>0.63779645077454949</v>
      </c>
      <c r="S337" s="10">
        <v>12.277925953876556</v>
      </c>
      <c r="T337" s="9">
        <v>0</v>
      </c>
      <c r="U337" s="9">
        <v>0</v>
      </c>
      <c r="V337" s="9">
        <v>0</v>
      </c>
    </row>
    <row r="338" spans="13:22" ht="16.5" thickBot="1" x14ac:dyDescent="0.3">
      <c r="M338" s="8" t="s">
        <v>14</v>
      </c>
      <c r="N338" s="9" t="s">
        <v>71</v>
      </c>
      <c r="O338" s="9" t="s">
        <v>58</v>
      </c>
      <c r="P338" s="9" t="s">
        <v>119</v>
      </c>
      <c r="Q338" s="10">
        <v>7.8308175962551916</v>
      </c>
      <c r="R338" s="10">
        <v>0.63779645077454949</v>
      </c>
      <c r="S338" s="10">
        <v>12.277925953876556</v>
      </c>
      <c r="T338" s="9">
        <v>0</v>
      </c>
      <c r="U338" s="9">
        <v>0</v>
      </c>
      <c r="V338" s="9">
        <v>0</v>
      </c>
    </row>
    <row r="339" spans="13:22" ht="16.5" thickBot="1" x14ac:dyDescent="0.3">
      <c r="M339" s="8" t="s">
        <v>14</v>
      </c>
      <c r="N339" s="9" t="s">
        <v>71</v>
      </c>
      <c r="O339" s="9" t="s">
        <v>62</v>
      </c>
      <c r="P339" s="9" t="s">
        <v>107</v>
      </c>
      <c r="Q339" s="10">
        <v>7.8308175962551916</v>
      </c>
      <c r="R339" s="10">
        <v>0.63779645077454949</v>
      </c>
      <c r="S339" s="10">
        <v>12.277925953876556</v>
      </c>
      <c r="T339" s="9">
        <v>0</v>
      </c>
      <c r="U339" s="9">
        <v>0</v>
      </c>
      <c r="V339" s="9">
        <v>0</v>
      </c>
    </row>
    <row r="340" spans="13:22" ht="16.5" thickBot="1" x14ac:dyDescent="0.3">
      <c r="M340" s="8" t="s">
        <v>14</v>
      </c>
      <c r="N340" s="9" t="s">
        <v>71</v>
      </c>
      <c r="O340" s="9" t="s">
        <v>62</v>
      </c>
      <c r="P340" s="9" t="s">
        <v>108</v>
      </c>
      <c r="Q340" s="10">
        <v>7.8308175962551916</v>
      </c>
      <c r="R340" s="10">
        <v>0.63779645077454949</v>
      </c>
      <c r="S340" s="10">
        <v>12.277925953876556</v>
      </c>
      <c r="T340" s="9">
        <v>0</v>
      </c>
      <c r="U340" s="9">
        <v>0</v>
      </c>
      <c r="V340" s="9">
        <v>0</v>
      </c>
    </row>
    <row r="341" spans="13:22" ht="16.5" thickBot="1" x14ac:dyDescent="0.3">
      <c r="M341" s="8" t="s">
        <v>14</v>
      </c>
      <c r="N341" s="9" t="s">
        <v>71</v>
      </c>
      <c r="O341" s="9" t="s">
        <v>62</v>
      </c>
      <c r="P341" s="9" t="s">
        <v>109</v>
      </c>
      <c r="Q341" s="10">
        <v>7.8308175962551916</v>
      </c>
      <c r="R341" s="10">
        <v>0.63779645077454949</v>
      </c>
      <c r="S341" s="10">
        <v>12.277925953876556</v>
      </c>
      <c r="T341" s="9">
        <v>0</v>
      </c>
      <c r="U341" s="9">
        <v>0</v>
      </c>
      <c r="V341" s="9">
        <v>0</v>
      </c>
    </row>
    <row r="342" spans="13:22" ht="16.5" thickBot="1" x14ac:dyDescent="0.3">
      <c r="M342" s="8" t="s">
        <v>14</v>
      </c>
      <c r="N342" s="9" t="s">
        <v>71</v>
      </c>
      <c r="O342" s="9" t="s">
        <v>62</v>
      </c>
      <c r="P342" s="9" t="s">
        <v>110</v>
      </c>
      <c r="Q342" s="10">
        <v>7.8308175962551916</v>
      </c>
      <c r="R342" s="10">
        <v>0.63779645077454949</v>
      </c>
      <c r="S342" s="10">
        <v>12.277925953876556</v>
      </c>
      <c r="T342" s="9">
        <v>0</v>
      </c>
      <c r="U342" s="9">
        <v>0</v>
      </c>
      <c r="V342" s="9">
        <v>0</v>
      </c>
    </row>
    <row r="343" spans="13:22" ht="16.5" thickBot="1" x14ac:dyDescent="0.3">
      <c r="M343" s="8" t="s">
        <v>14</v>
      </c>
      <c r="N343" s="9" t="s">
        <v>71</v>
      </c>
      <c r="O343" s="9" t="s">
        <v>62</v>
      </c>
      <c r="P343" s="9" t="s">
        <v>111</v>
      </c>
      <c r="Q343" s="10">
        <v>7.8308175962551916</v>
      </c>
      <c r="R343" s="10">
        <v>0.63779645077454949</v>
      </c>
      <c r="S343" s="10">
        <v>12.277925953876556</v>
      </c>
      <c r="T343" s="9">
        <v>0</v>
      </c>
      <c r="U343" s="9">
        <v>0</v>
      </c>
      <c r="V343" s="9">
        <v>0</v>
      </c>
    </row>
    <row r="344" spans="13:22" ht="16.5" thickBot="1" x14ac:dyDescent="0.3">
      <c r="M344" s="8" t="s">
        <v>14</v>
      </c>
      <c r="N344" s="9" t="s">
        <v>71</v>
      </c>
      <c r="O344" s="9" t="s">
        <v>62</v>
      </c>
      <c r="P344" s="9" t="s">
        <v>112</v>
      </c>
      <c r="Q344" s="10">
        <v>7.8308175962551916</v>
      </c>
      <c r="R344" s="10">
        <v>0.63779645077454949</v>
      </c>
      <c r="S344" s="10">
        <v>12.277925953876556</v>
      </c>
      <c r="T344" s="9">
        <v>0</v>
      </c>
      <c r="U344" s="9">
        <v>0</v>
      </c>
      <c r="V344" s="9">
        <v>0</v>
      </c>
    </row>
    <row r="345" spans="13:22" ht="16.5" thickBot="1" x14ac:dyDescent="0.3">
      <c r="M345" s="8" t="s">
        <v>14</v>
      </c>
      <c r="N345" s="9" t="s">
        <v>71</v>
      </c>
      <c r="O345" s="9" t="s">
        <v>62</v>
      </c>
      <c r="P345" s="9" t="s">
        <v>113</v>
      </c>
      <c r="Q345" s="10">
        <v>7.8308175962551916</v>
      </c>
      <c r="R345" s="10">
        <v>0.63779645077454949</v>
      </c>
      <c r="S345" s="10">
        <v>12.277925953876556</v>
      </c>
      <c r="T345" s="9">
        <v>0</v>
      </c>
      <c r="U345" s="9">
        <v>0</v>
      </c>
      <c r="V345" s="9">
        <v>0</v>
      </c>
    </row>
    <row r="346" spans="13:22" ht="16.5" thickBot="1" x14ac:dyDescent="0.3">
      <c r="M346" s="8" t="s">
        <v>14</v>
      </c>
      <c r="N346" s="9" t="s">
        <v>71</v>
      </c>
      <c r="O346" s="9" t="s">
        <v>62</v>
      </c>
      <c r="P346" s="9" t="s">
        <v>114</v>
      </c>
      <c r="Q346" s="10">
        <v>7.8308175962551916</v>
      </c>
      <c r="R346" s="10">
        <v>0.63779645077454949</v>
      </c>
      <c r="S346" s="10">
        <v>12.277925953876556</v>
      </c>
      <c r="T346" s="9">
        <v>0</v>
      </c>
      <c r="U346" s="9">
        <v>0</v>
      </c>
      <c r="V346" s="9">
        <v>0</v>
      </c>
    </row>
    <row r="347" spans="13:22" ht="16.5" thickBot="1" x14ac:dyDescent="0.3">
      <c r="M347" s="8" t="s">
        <v>14</v>
      </c>
      <c r="N347" s="9" t="s">
        <v>71</v>
      </c>
      <c r="O347" s="9" t="s">
        <v>62</v>
      </c>
      <c r="P347" s="9" t="s">
        <v>115</v>
      </c>
      <c r="Q347" s="10">
        <v>7.8308175962551916</v>
      </c>
      <c r="R347" s="10">
        <v>0.63779645077454949</v>
      </c>
      <c r="S347" s="10">
        <v>12.277925953876556</v>
      </c>
      <c r="T347" s="9">
        <v>0</v>
      </c>
      <c r="U347" s="9">
        <v>0</v>
      </c>
      <c r="V347" s="9">
        <v>0</v>
      </c>
    </row>
    <row r="348" spans="13:22" ht="16.5" thickBot="1" x14ac:dyDescent="0.3">
      <c r="M348" s="8" t="s">
        <v>14</v>
      </c>
      <c r="N348" s="9" t="s">
        <v>71</v>
      </c>
      <c r="O348" s="9" t="s">
        <v>62</v>
      </c>
      <c r="P348" s="9" t="s">
        <v>116</v>
      </c>
      <c r="Q348" s="10">
        <v>7.8308175962551916</v>
      </c>
      <c r="R348" s="10">
        <v>0.63779645077454949</v>
      </c>
      <c r="S348" s="10">
        <v>12.277925953876556</v>
      </c>
      <c r="T348" s="9">
        <v>0</v>
      </c>
      <c r="U348" s="9">
        <v>0</v>
      </c>
      <c r="V348" s="9">
        <v>0</v>
      </c>
    </row>
    <row r="349" spans="13:22" ht="16.5" thickBot="1" x14ac:dyDescent="0.3">
      <c r="M349" s="8" t="s">
        <v>14</v>
      </c>
      <c r="N349" s="9" t="s">
        <v>71</v>
      </c>
      <c r="O349" s="9" t="s">
        <v>62</v>
      </c>
      <c r="P349" s="9" t="s">
        <v>117</v>
      </c>
      <c r="Q349" s="10">
        <v>7.8308175962551916</v>
      </c>
      <c r="R349" s="10">
        <v>0.63779645077454949</v>
      </c>
      <c r="S349" s="10">
        <v>12.277925953876556</v>
      </c>
      <c r="T349" s="9">
        <v>0</v>
      </c>
      <c r="U349" s="9">
        <v>0</v>
      </c>
      <c r="V349" s="9">
        <v>0</v>
      </c>
    </row>
    <row r="350" spans="13:22" ht="16.5" thickBot="1" x14ac:dyDescent="0.3">
      <c r="M350" s="8" t="s">
        <v>14</v>
      </c>
      <c r="N350" s="9" t="s">
        <v>71</v>
      </c>
      <c r="O350" s="9" t="s">
        <v>62</v>
      </c>
      <c r="P350" s="9" t="s">
        <v>118</v>
      </c>
      <c r="Q350" s="10">
        <v>7.8308175962551916</v>
      </c>
      <c r="R350" s="10">
        <v>0.63779645077454949</v>
      </c>
      <c r="S350" s="10">
        <v>12.277925953876556</v>
      </c>
      <c r="T350" s="9">
        <v>0</v>
      </c>
      <c r="U350" s="9">
        <v>0</v>
      </c>
      <c r="V350" s="9">
        <v>0</v>
      </c>
    </row>
    <row r="351" spans="13:22" ht="16.5" thickBot="1" x14ac:dyDescent="0.3">
      <c r="M351" s="8" t="s">
        <v>14</v>
      </c>
      <c r="N351" s="9" t="s">
        <v>71</v>
      </c>
      <c r="O351" s="9" t="s">
        <v>62</v>
      </c>
      <c r="P351" s="9" t="s">
        <v>119</v>
      </c>
      <c r="Q351" s="10">
        <v>7.8308175962551916</v>
      </c>
      <c r="R351" s="10">
        <v>0.63779645077454949</v>
      </c>
      <c r="S351" s="10">
        <v>12.277925953876556</v>
      </c>
      <c r="T351" s="9">
        <v>0</v>
      </c>
      <c r="U351" s="9">
        <v>0</v>
      </c>
      <c r="V351" s="9">
        <v>0</v>
      </c>
    </row>
    <row r="352" spans="13:22" ht="16.5" thickBot="1" x14ac:dyDescent="0.3">
      <c r="M352" s="8" t="s">
        <v>14</v>
      </c>
      <c r="N352" s="9" t="s">
        <v>72</v>
      </c>
      <c r="O352" s="9" t="s">
        <v>58</v>
      </c>
      <c r="P352" s="9" t="s">
        <v>107</v>
      </c>
      <c r="Q352" s="10">
        <v>17.650749709705188</v>
      </c>
      <c r="R352" s="10">
        <v>0.64855611243118227</v>
      </c>
      <c r="S352" s="10">
        <v>27.215455025995297</v>
      </c>
      <c r="T352" s="9">
        <v>0</v>
      </c>
      <c r="U352" s="9">
        <v>0</v>
      </c>
      <c r="V352" s="9">
        <v>0</v>
      </c>
    </row>
    <row r="353" spans="13:22" ht="16.5" thickBot="1" x14ac:dyDescent="0.3">
      <c r="M353" s="8" t="s">
        <v>14</v>
      </c>
      <c r="N353" s="9" t="s">
        <v>72</v>
      </c>
      <c r="O353" s="9" t="s">
        <v>58</v>
      </c>
      <c r="P353" s="9" t="s">
        <v>108</v>
      </c>
      <c r="Q353" s="10">
        <v>17.650749709705188</v>
      </c>
      <c r="R353" s="10">
        <v>0.64855611243118227</v>
      </c>
      <c r="S353" s="10">
        <v>27.215455025995297</v>
      </c>
      <c r="T353" s="9">
        <v>0</v>
      </c>
      <c r="U353" s="9">
        <v>0</v>
      </c>
      <c r="V353" s="9">
        <v>0</v>
      </c>
    </row>
    <row r="354" spans="13:22" ht="16.5" thickBot="1" x14ac:dyDescent="0.3">
      <c r="M354" s="8" t="s">
        <v>14</v>
      </c>
      <c r="N354" s="9" t="s">
        <v>72</v>
      </c>
      <c r="O354" s="9" t="s">
        <v>58</v>
      </c>
      <c r="P354" s="9" t="s">
        <v>109</v>
      </c>
      <c r="Q354" s="10">
        <v>17.650749709705188</v>
      </c>
      <c r="R354" s="10">
        <v>0.64855611243118227</v>
      </c>
      <c r="S354" s="10">
        <v>27.215455025995297</v>
      </c>
      <c r="T354" s="9">
        <v>0</v>
      </c>
      <c r="U354" s="9">
        <v>0</v>
      </c>
      <c r="V354" s="9">
        <v>0</v>
      </c>
    </row>
    <row r="355" spans="13:22" ht="16.5" thickBot="1" x14ac:dyDescent="0.3">
      <c r="M355" s="8" t="s">
        <v>14</v>
      </c>
      <c r="N355" s="9" t="s">
        <v>72</v>
      </c>
      <c r="O355" s="9" t="s">
        <v>58</v>
      </c>
      <c r="P355" s="9" t="s">
        <v>110</v>
      </c>
      <c r="Q355" s="10">
        <v>17.650749709705188</v>
      </c>
      <c r="R355" s="10">
        <v>0.64855611243118227</v>
      </c>
      <c r="S355" s="10">
        <v>27.215455025995297</v>
      </c>
      <c r="T355" s="9">
        <v>0</v>
      </c>
      <c r="U355" s="9">
        <v>0</v>
      </c>
      <c r="V355" s="9">
        <v>0</v>
      </c>
    </row>
    <row r="356" spans="13:22" ht="16.5" thickBot="1" x14ac:dyDescent="0.3">
      <c r="M356" s="8" t="s">
        <v>14</v>
      </c>
      <c r="N356" s="9" t="s">
        <v>72</v>
      </c>
      <c r="O356" s="9" t="s">
        <v>58</v>
      </c>
      <c r="P356" s="9" t="s">
        <v>111</v>
      </c>
      <c r="Q356" s="10">
        <v>17.650749709705188</v>
      </c>
      <c r="R356" s="10">
        <v>0.64855611243118227</v>
      </c>
      <c r="S356" s="10">
        <v>27.215455025995297</v>
      </c>
      <c r="T356" s="9">
        <v>0</v>
      </c>
      <c r="U356" s="9">
        <v>0</v>
      </c>
      <c r="V356" s="9">
        <v>0</v>
      </c>
    </row>
    <row r="357" spans="13:22" ht="16.5" thickBot="1" x14ac:dyDescent="0.3">
      <c r="M357" s="8" t="s">
        <v>14</v>
      </c>
      <c r="N357" s="9" t="s">
        <v>72</v>
      </c>
      <c r="O357" s="9" t="s">
        <v>58</v>
      </c>
      <c r="P357" s="9" t="s">
        <v>112</v>
      </c>
      <c r="Q357" s="10">
        <v>17.650749709705188</v>
      </c>
      <c r="R357" s="10">
        <v>0.64855611243118227</v>
      </c>
      <c r="S357" s="10">
        <v>27.215455025995297</v>
      </c>
      <c r="T357" s="9">
        <v>0</v>
      </c>
      <c r="U357" s="9">
        <v>0</v>
      </c>
      <c r="V357" s="9">
        <v>0</v>
      </c>
    </row>
    <row r="358" spans="13:22" ht="16.5" thickBot="1" x14ac:dyDescent="0.3">
      <c r="M358" s="8" t="s">
        <v>14</v>
      </c>
      <c r="N358" s="9" t="s">
        <v>72</v>
      </c>
      <c r="O358" s="9" t="s">
        <v>58</v>
      </c>
      <c r="P358" s="9" t="s">
        <v>113</v>
      </c>
      <c r="Q358" s="10">
        <v>17.650749709705188</v>
      </c>
      <c r="R358" s="10">
        <v>0.64855611243118227</v>
      </c>
      <c r="S358" s="10">
        <v>27.215455025995297</v>
      </c>
      <c r="T358" s="9">
        <v>0</v>
      </c>
      <c r="U358" s="9">
        <v>0</v>
      </c>
      <c r="V358" s="9">
        <v>0</v>
      </c>
    </row>
    <row r="359" spans="13:22" ht="16.5" thickBot="1" x14ac:dyDescent="0.3">
      <c r="M359" s="8" t="s">
        <v>14</v>
      </c>
      <c r="N359" s="9" t="s">
        <v>72</v>
      </c>
      <c r="O359" s="9" t="s">
        <v>58</v>
      </c>
      <c r="P359" s="9" t="s">
        <v>114</v>
      </c>
      <c r="Q359" s="10">
        <v>17.650749709705188</v>
      </c>
      <c r="R359" s="10">
        <v>0.64855611243118227</v>
      </c>
      <c r="S359" s="10">
        <v>27.215455025995297</v>
      </c>
      <c r="T359" s="9">
        <v>0</v>
      </c>
      <c r="U359" s="9">
        <v>0</v>
      </c>
      <c r="V359" s="9">
        <v>0</v>
      </c>
    </row>
    <row r="360" spans="13:22" ht="16.5" thickBot="1" x14ac:dyDescent="0.3">
      <c r="M360" s="8" t="s">
        <v>14</v>
      </c>
      <c r="N360" s="9" t="s">
        <v>72</v>
      </c>
      <c r="O360" s="9" t="s">
        <v>58</v>
      </c>
      <c r="P360" s="9" t="s">
        <v>115</v>
      </c>
      <c r="Q360" s="10">
        <v>17.650749709705188</v>
      </c>
      <c r="R360" s="10">
        <v>0.64855611243118227</v>
      </c>
      <c r="S360" s="10">
        <v>27.215455025995297</v>
      </c>
      <c r="T360" s="9">
        <v>0</v>
      </c>
      <c r="U360" s="9">
        <v>0</v>
      </c>
      <c r="V360" s="9">
        <v>0</v>
      </c>
    </row>
    <row r="361" spans="13:22" ht="16.5" thickBot="1" x14ac:dyDescent="0.3">
      <c r="M361" s="8" t="s">
        <v>14</v>
      </c>
      <c r="N361" s="9" t="s">
        <v>72</v>
      </c>
      <c r="O361" s="9" t="s">
        <v>58</v>
      </c>
      <c r="P361" s="9" t="s">
        <v>116</v>
      </c>
      <c r="Q361" s="10">
        <v>17.650749709705188</v>
      </c>
      <c r="R361" s="10">
        <v>0.64855611243118227</v>
      </c>
      <c r="S361" s="10">
        <v>27.215455025995297</v>
      </c>
      <c r="T361" s="9">
        <v>0</v>
      </c>
      <c r="U361" s="9">
        <v>0</v>
      </c>
      <c r="V361" s="9">
        <v>0</v>
      </c>
    </row>
    <row r="362" spans="13:22" ht="16.5" thickBot="1" x14ac:dyDescent="0.3">
      <c r="M362" s="8" t="s">
        <v>14</v>
      </c>
      <c r="N362" s="9" t="s">
        <v>72</v>
      </c>
      <c r="O362" s="9" t="s">
        <v>58</v>
      </c>
      <c r="P362" s="9" t="s">
        <v>117</v>
      </c>
      <c r="Q362" s="10">
        <v>17.650749709705188</v>
      </c>
      <c r="R362" s="10">
        <v>0.64855611243118227</v>
      </c>
      <c r="S362" s="10">
        <v>27.215455025995297</v>
      </c>
      <c r="T362" s="9">
        <v>0</v>
      </c>
      <c r="U362" s="9">
        <v>0</v>
      </c>
      <c r="V362" s="9">
        <v>0</v>
      </c>
    </row>
    <row r="363" spans="13:22" ht="16.5" thickBot="1" x14ac:dyDescent="0.3">
      <c r="M363" s="8" t="s">
        <v>14</v>
      </c>
      <c r="N363" s="9" t="s">
        <v>72</v>
      </c>
      <c r="O363" s="9" t="s">
        <v>58</v>
      </c>
      <c r="P363" s="9" t="s">
        <v>118</v>
      </c>
      <c r="Q363" s="10">
        <v>17.650749709705188</v>
      </c>
      <c r="R363" s="10">
        <v>0.64855611243118227</v>
      </c>
      <c r="S363" s="10">
        <v>27.215455025995297</v>
      </c>
      <c r="T363" s="9">
        <v>0</v>
      </c>
      <c r="U363" s="9">
        <v>0</v>
      </c>
      <c r="V363" s="9">
        <v>0</v>
      </c>
    </row>
    <row r="364" spans="13:22" ht="16.5" thickBot="1" x14ac:dyDescent="0.3">
      <c r="M364" s="8" t="s">
        <v>14</v>
      </c>
      <c r="N364" s="9" t="s">
        <v>72</v>
      </c>
      <c r="O364" s="9" t="s">
        <v>58</v>
      </c>
      <c r="P364" s="9" t="s">
        <v>119</v>
      </c>
      <c r="Q364" s="10">
        <v>17.650749709705188</v>
      </c>
      <c r="R364" s="10">
        <v>0.64855611243118227</v>
      </c>
      <c r="S364" s="10">
        <v>27.215455025995297</v>
      </c>
      <c r="T364" s="9">
        <v>0</v>
      </c>
      <c r="U364" s="9">
        <v>0</v>
      </c>
      <c r="V364" s="9">
        <v>0</v>
      </c>
    </row>
    <row r="365" spans="13:22" ht="16.5" thickBot="1" x14ac:dyDescent="0.3">
      <c r="M365" s="8" t="s">
        <v>14</v>
      </c>
      <c r="N365" s="9" t="s">
        <v>72</v>
      </c>
      <c r="O365" s="9" t="s">
        <v>62</v>
      </c>
      <c r="P365" s="9" t="s">
        <v>107</v>
      </c>
      <c r="Q365" s="10">
        <v>17.650749709705188</v>
      </c>
      <c r="R365" s="10">
        <v>0.64855611243118227</v>
      </c>
      <c r="S365" s="10">
        <v>27.215455025995297</v>
      </c>
      <c r="T365" s="9">
        <v>0</v>
      </c>
      <c r="U365" s="9">
        <v>0</v>
      </c>
      <c r="V365" s="9">
        <v>0</v>
      </c>
    </row>
    <row r="366" spans="13:22" ht="16.5" thickBot="1" x14ac:dyDescent="0.3">
      <c r="M366" s="8" t="s">
        <v>14</v>
      </c>
      <c r="N366" s="9" t="s">
        <v>72</v>
      </c>
      <c r="O366" s="9" t="s">
        <v>62</v>
      </c>
      <c r="P366" s="9" t="s">
        <v>108</v>
      </c>
      <c r="Q366" s="10">
        <v>17.650749709705188</v>
      </c>
      <c r="R366" s="10">
        <v>0.64855611243118227</v>
      </c>
      <c r="S366" s="10">
        <v>27.215455025995297</v>
      </c>
      <c r="T366" s="9">
        <v>0</v>
      </c>
      <c r="U366" s="9">
        <v>0</v>
      </c>
      <c r="V366" s="9">
        <v>0</v>
      </c>
    </row>
    <row r="367" spans="13:22" ht="16.5" thickBot="1" x14ac:dyDescent="0.3">
      <c r="M367" s="8" t="s">
        <v>14</v>
      </c>
      <c r="N367" s="9" t="s">
        <v>72</v>
      </c>
      <c r="O367" s="9" t="s">
        <v>62</v>
      </c>
      <c r="P367" s="9" t="s">
        <v>109</v>
      </c>
      <c r="Q367" s="10">
        <v>17.650749709705188</v>
      </c>
      <c r="R367" s="10">
        <v>0.64855611243118227</v>
      </c>
      <c r="S367" s="10">
        <v>27.215455025995297</v>
      </c>
      <c r="T367" s="9">
        <v>0</v>
      </c>
      <c r="U367" s="9">
        <v>0</v>
      </c>
      <c r="V367" s="9">
        <v>0</v>
      </c>
    </row>
    <row r="368" spans="13:22" ht="16.5" thickBot="1" x14ac:dyDescent="0.3">
      <c r="M368" s="8" t="s">
        <v>14</v>
      </c>
      <c r="N368" s="9" t="s">
        <v>72</v>
      </c>
      <c r="O368" s="9" t="s">
        <v>62</v>
      </c>
      <c r="P368" s="9" t="s">
        <v>110</v>
      </c>
      <c r="Q368" s="10">
        <v>17.650749709705188</v>
      </c>
      <c r="R368" s="10">
        <v>0.64855611243118227</v>
      </c>
      <c r="S368" s="10">
        <v>27.215455025995297</v>
      </c>
      <c r="T368" s="9">
        <v>0</v>
      </c>
      <c r="U368" s="9">
        <v>0</v>
      </c>
      <c r="V368" s="9">
        <v>0</v>
      </c>
    </row>
    <row r="369" spans="13:22" ht="16.5" thickBot="1" x14ac:dyDescent="0.3">
      <c r="M369" s="8" t="s">
        <v>14</v>
      </c>
      <c r="N369" s="9" t="s">
        <v>72</v>
      </c>
      <c r="O369" s="9" t="s">
        <v>62</v>
      </c>
      <c r="P369" s="9" t="s">
        <v>111</v>
      </c>
      <c r="Q369" s="10">
        <v>17.650749709705188</v>
      </c>
      <c r="R369" s="10">
        <v>0.64855611243118227</v>
      </c>
      <c r="S369" s="10">
        <v>27.215455025995297</v>
      </c>
      <c r="T369" s="9">
        <v>0</v>
      </c>
      <c r="U369" s="9">
        <v>0</v>
      </c>
      <c r="V369" s="9">
        <v>0</v>
      </c>
    </row>
    <row r="370" spans="13:22" ht="16.5" thickBot="1" x14ac:dyDescent="0.3">
      <c r="M370" s="8" t="s">
        <v>14</v>
      </c>
      <c r="N370" s="9" t="s">
        <v>72</v>
      </c>
      <c r="O370" s="9" t="s">
        <v>62</v>
      </c>
      <c r="P370" s="9" t="s">
        <v>112</v>
      </c>
      <c r="Q370" s="10">
        <v>17.650749709705188</v>
      </c>
      <c r="R370" s="10">
        <v>0.64855611243118227</v>
      </c>
      <c r="S370" s="10">
        <v>27.215455025995297</v>
      </c>
      <c r="T370" s="9">
        <v>0</v>
      </c>
      <c r="U370" s="9">
        <v>0</v>
      </c>
      <c r="V370" s="9">
        <v>0</v>
      </c>
    </row>
    <row r="371" spans="13:22" ht="16.5" thickBot="1" x14ac:dyDescent="0.3">
      <c r="M371" s="8" t="s">
        <v>14</v>
      </c>
      <c r="N371" s="9" t="s">
        <v>72</v>
      </c>
      <c r="O371" s="9" t="s">
        <v>62</v>
      </c>
      <c r="P371" s="9" t="s">
        <v>113</v>
      </c>
      <c r="Q371" s="10">
        <v>17.650749709705188</v>
      </c>
      <c r="R371" s="10">
        <v>0.64855611243118227</v>
      </c>
      <c r="S371" s="10">
        <v>27.215455025995297</v>
      </c>
      <c r="T371" s="9">
        <v>0</v>
      </c>
      <c r="U371" s="9">
        <v>0</v>
      </c>
      <c r="V371" s="9">
        <v>0</v>
      </c>
    </row>
    <row r="372" spans="13:22" ht="16.5" thickBot="1" x14ac:dyDescent="0.3">
      <c r="M372" s="8" t="s">
        <v>14</v>
      </c>
      <c r="N372" s="9" t="s">
        <v>72</v>
      </c>
      <c r="O372" s="9" t="s">
        <v>62</v>
      </c>
      <c r="P372" s="9" t="s">
        <v>114</v>
      </c>
      <c r="Q372" s="10">
        <v>17.650749709705188</v>
      </c>
      <c r="R372" s="10">
        <v>0.64855611243118227</v>
      </c>
      <c r="S372" s="10">
        <v>27.215455025995297</v>
      </c>
      <c r="T372" s="9">
        <v>0</v>
      </c>
      <c r="U372" s="9">
        <v>0</v>
      </c>
      <c r="V372" s="9">
        <v>0</v>
      </c>
    </row>
    <row r="373" spans="13:22" ht="16.5" thickBot="1" x14ac:dyDescent="0.3">
      <c r="M373" s="8" t="s">
        <v>14</v>
      </c>
      <c r="N373" s="9" t="s">
        <v>72</v>
      </c>
      <c r="O373" s="9" t="s">
        <v>62</v>
      </c>
      <c r="P373" s="9" t="s">
        <v>115</v>
      </c>
      <c r="Q373" s="10">
        <v>17.650749709705188</v>
      </c>
      <c r="R373" s="10">
        <v>0.64855611243118227</v>
      </c>
      <c r="S373" s="10">
        <v>27.215455025995297</v>
      </c>
      <c r="T373" s="9">
        <v>0</v>
      </c>
      <c r="U373" s="9">
        <v>0</v>
      </c>
      <c r="V373" s="9">
        <v>0</v>
      </c>
    </row>
    <row r="374" spans="13:22" ht="16.5" thickBot="1" x14ac:dyDescent="0.3">
      <c r="M374" s="8" t="s">
        <v>14</v>
      </c>
      <c r="N374" s="9" t="s">
        <v>72</v>
      </c>
      <c r="O374" s="9" t="s">
        <v>62</v>
      </c>
      <c r="P374" s="9" t="s">
        <v>116</v>
      </c>
      <c r="Q374" s="10">
        <v>17.650749709705188</v>
      </c>
      <c r="R374" s="10">
        <v>0.64855611243118227</v>
      </c>
      <c r="S374" s="10">
        <v>27.215455025995297</v>
      </c>
      <c r="T374" s="9">
        <v>0</v>
      </c>
      <c r="U374" s="9">
        <v>0</v>
      </c>
      <c r="V374" s="9">
        <v>0</v>
      </c>
    </row>
    <row r="375" spans="13:22" ht="16.5" thickBot="1" x14ac:dyDescent="0.3">
      <c r="M375" s="8" t="s">
        <v>14</v>
      </c>
      <c r="N375" s="9" t="s">
        <v>72</v>
      </c>
      <c r="O375" s="9" t="s">
        <v>62</v>
      </c>
      <c r="P375" s="9" t="s">
        <v>117</v>
      </c>
      <c r="Q375" s="10">
        <v>17.650749709705188</v>
      </c>
      <c r="R375" s="10">
        <v>0.64855611243118227</v>
      </c>
      <c r="S375" s="10">
        <v>27.215455025995297</v>
      </c>
      <c r="T375" s="9">
        <v>0</v>
      </c>
      <c r="U375" s="9">
        <v>0</v>
      </c>
      <c r="V375" s="9">
        <v>0</v>
      </c>
    </row>
    <row r="376" spans="13:22" ht="16.5" thickBot="1" x14ac:dyDescent="0.3">
      <c r="M376" s="8" t="s">
        <v>14</v>
      </c>
      <c r="N376" s="9" t="s">
        <v>72</v>
      </c>
      <c r="O376" s="9" t="s">
        <v>62</v>
      </c>
      <c r="P376" s="9" t="s">
        <v>118</v>
      </c>
      <c r="Q376" s="10">
        <v>17.650749709705188</v>
      </c>
      <c r="R376" s="10">
        <v>0.64855611243118227</v>
      </c>
      <c r="S376" s="10">
        <v>27.215455025995297</v>
      </c>
      <c r="T376" s="9">
        <v>0</v>
      </c>
      <c r="U376" s="9">
        <v>0</v>
      </c>
      <c r="V376" s="9">
        <v>0</v>
      </c>
    </row>
    <row r="377" spans="13:22" ht="16.5" thickBot="1" x14ac:dyDescent="0.3">
      <c r="M377" s="8" t="s">
        <v>14</v>
      </c>
      <c r="N377" s="9" t="s">
        <v>72</v>
      </c>
      <c r="O377" s="9" t="s">
        <v>62</v>
      </c>
      <c r="P377" s="9" t="s">
        <v>119</v>
      </c>
      <c r="Q377" s="10">
        <v>17.650749709705188</v>
      </c>
      <c r="R377" s="10">
        <v>0.64855611243118227</v>
      </c>
      <c r="S377" s="10">
        <v>27.215455025995297</v>
      </c>
      <c r="T377" s="9">
        <v>0</v>
      </c>
      <c r="U377" s="9">
        <v>0</v>
      </c>
      <c r="V377" s="9">
        <v>0</v>
      </c>
    </row>
    <row r="378" spans="13:22" ht="16.5" thickBot="1" x14ac:dyDescent="0.3">
      <c r="M378" s="8" t="s">
        <v>14</v>
      </c>
      <c r="N378" s="9" t="s">
        <v>73</v>
      </c>
      <c r="O378" s="9" t="s">
        <v>58</v>
      </c>
      <c r="P378" s="9" t="s">
        <v>107</v>
      </c>
      <c r="Q378" s="10">
        <v>5.9999262428478612</v>
      </c>
      <c r="R378" s="10">
        <v>0.64855611243118216</v>
      </c>
      <c r="S378" s="10">
        <v>9.25120606813263</v>
      </c>
      <c r="T378" s="9">
        <v>0</v>
      </c>
      <c r="U378" s="9">
        <v>0</v>
      </c>
      <c r="V378" s="9">
        <v>0</v>
      </c>
    </row>
    <row r="379" spans="13:22" ht="16.5" thickBot="1" x14ac:dyDescent="0.3">
      <c r="M379" s="8" t="s">
        <v>14</v>
      </c>
      <c r="N379" s="9" t="s">
        <v>73</v>
      </c>
      <c r="O379" s="9" t="s">
        <v>58</v>
      </c>
      <c r="P379" s="9" t="s">
        <v>108</v>
      </c>
      <c r="Q379" s="10">
        <v>5.9999262428478612</v>
      </c>
      <c r="R379" s="10">
        <v>0.64855611243118216</v>
      </c>
      <c r="S379" s="10">
        <v>9.25120606813263</v>
      </c>
      <c r="T379" s="9">
        <v>0</v>
      </c>
      <c r="U379" s="9">
        <v>0</v>
      </c>
      <c r="V379" s="9">
        <v>0</v>
      </c>
    </row>
    <row r="380" spans="13:22" ht="16.5" thickBot="1" x14ac:dyDescent="0.3">
      <c r="M380" s="8" t="s">
        <v>14</v>
      </c>
      <c r="N380" s="9" t="s">
        <v>73</v>
      </c>
      <c r="O380" s="9" t="s">
        <v>58</v>
      </c>
      <c r="P380" s="9" t="s">
        <v>109</v>
      </c>
      <c r="Q380" s="10">
        <v>5.9999262428478612</v>
      </c>
      <c r="R380" s="10">
        <v>0.64855611243118216</v>
      </c>
      <c r="S380" s="10">
        <v>9.25120606813263</v>
      </c>
      <c r="T380" s="9">
        <v>0</v>
      </c>
      <c r="U380" s="9">
        <v>0</v>
      </c>
      <c r="V380" s="9">
        <v>0</v>
      </c>
    </row>
    <row r="381" spans="13:22" ht="16.5" thickBot="1" x14ac:dyDescent="0.3">
      <c r="M381" s="8" t="s">
        <v>14</v>
      </c>
      <c r="N381" s="9" t="s">
        <v>73</v>
      </c>
      <c r="O381" s="9" t="s">
        <v>58</v>
      </c>
      <c r="P381" s="9" t="s">
        <v>110</v>
      </c>
      <c r="Q381" s="10">
        <v>5.9999262428478612</v>
      </c>
      <c r="R381" s="10">
        <v>0.64855611243118216</v>
      </c>
      <c r="S381" s="10">
        <v>9.25120606813263</v>
      </c>
      <c r="T381" s="9">
        <v>0</v>
      </c>
      <c r="U381" s="9">
        <v>0</v>
      </c>
      <c r="V381" s="9">
        <v>0</v>
      </c>
    </row>
    <row r="382" spans="13:22" ht="16.5" thickBot="1" x14ac:dyDescent="0.3">
      <c r="M382" s="8" t="s">
        <v>14</v>
      </c>
      <c r="N382" s="9" t="s">
        <v>73</v>
      </c>
      <c r="O382" s="9" t="s">
        <v>58</v>
      </c>
      <c r="P382" s="9" t="s">
        <v>111</v>
      </c>
      <c r="Q382" s="10">
        <v>5.9999262428478612</v>
      </c>
      <c r="R382" s="10">
        <v>0.64855611243118216</v>
      </c>
      <c r="S382" s="10">
        <v>9.25120606813263</v>
      </c>
      <c r="T382" s="9">
        <v>0</v>
      </c>
      <c r="U382" s="9">
        <v>0</v>
      </c>
      <c r="V382" s="9">
        <v>0</v>
      </c>
    </row>
    <row r="383" spans="13:22" ht="16.5" thickBot="1" x14ac:dyDescent="0.3">
      <c r="M383" s="8" t="s">
        <v>14</v>
      </c>
      <c r="N383" s="9" t="s">
        <v>73</v>
      </c>
      <c r="O383" s="9" t="s">
        <v>58</v>
      </c>
      <c r="P383" s="9" t="s">
        <v>112</v>
      </c>
      <c r="Q383" s="10">
        <v>5.9999262428478612</v>
      </c>
      <c r="R383" s="10">
        <v>0.64855611243118216</v>
      </c>
      <c r="S383" s="10">
        <v>9.25120606813263</v>
      </c>
      <c r="T383" s="9">
        <v>0</v>
      </c>
      <c r="U383" s="9">
        <v>0</v>
      </c>
      <c r="V383" s="9">
        <v>0</v>
      </c>
    </row>
    <row r="384" spans="13:22" ht="16.5" thickBot="1" x14ac:dyDescent="0.3">
      <c r="M384" s="8" t="s">
        <v>14</v>
      </c>
      <c r="N384" s="9" t="s">
        <v>73</v>
      </c>
      <c r="O384" s="9" t="s">
        <v>58</v>
      </c>
      <c r="P384" s="9" t="s">
        <v>113</v>
      </c>
      <c r="Q384" s="10">
        <v>5.9999262428478612</v>
      </c>
      <c r="R384" s="10">
        <v>0.64855611243118216</v>
      </c>
      <c r="S384" s="10">
        <v>9.25120606813263</v>
      </c>
      <c r="T384" s="9">
        <v>0</v>
      </c>
      <c r="U384" s="9">
        <v>0</v>
      </c>
      <c r="V384" s="9">
        <v>0</v>
      </c>
    </row>
    <row r="385" spans="13:22" ht="16.5" thickBot="1" x14ac:dyDescent="0.3">
      <c r="M385" s="8" t="s">
        <v>14</v>
      </c>
      <c r="N385" s="9" t="s">
        <v>73</v>
      </c>
      <c r="O385" s="9" t="s">
        <v>58</v>
      </c>
      <c r="P385" s="9" t="s">
        <v>114</v>
      </c>
      <c r="Q385" s="10">
        <v>5.9999262428478612</v>
      </c>
      <c r="R385" s="10">
        <v>0.64855611243118216</v>
      </c>
      <c r="S385" s="10">
        <v>9.25120606813263</v>
      </c>
      <c r="T385" s="9">
        <v>0</v>
      </c>
      <c r="U385" s="9">
        <v>0</v>
      </c>
      <c r="V385" s="9">
        <v>0</v>
      </c>
    </row>
    <row r="386" spans="13:22" ht="16.5" thickBot="1" x14ac:dyDescent="0.3">
      <c r="M386" s="8" t="s">
        <v>14</v>
      </c>
      <c r="N386" s="9" t="s">
        <v>73</v>
      </c>
      <c r="O386" s="9" t="s">
        <v>58</v>
      </c>
      <c r="P386" s="9" t="s">
        <v>115</v>
      </c>
      <c r="Q386" s="10">
        <v>5.9999262428478612</v>
      </c>
      <c r="R386" s="10">
        <v>0.64855611243118216</v>
      </c>
      <c r="S386" s="10">
        <v>9.25120606813263</v>
      </c>
      <c r="T386" s="9">
        <v>0</v>
      </c>
      <c r="U386" s="9">
        <v>0</v>
      </c>
      <c r="V386" s="9">
        <v>0</v>
      </c>
    </row>
    <row r="387" spans="13:22" ht="16.5" thickBot="1" x14ac:dyDescent="0.3">
      <c r="M387" s="8" t="s">
        <v>14</v>
      </c>
      <c r="N387" s="9" t="s">
        <v>73</v>
      </c>
      <c r="O387" s="9" t="s">
        <v>58</v>
      </c>
      <c r="P387" s="9" t="s">
        <v>116</v>
      </c>
      <c r="Q387" s="10">
        <v>5.9999262428478612</v>
      </c>
      <c r="R387" s="10">
        <v>0.64855611243118216</v>
      </c>
      <c r="S387" s="10">
        <v>9.25120606813263</v>
      </c>
      <c r="T387" s="9">
        <v>0</v>
      </c>
      <c r="U387" s="9">
        <v>0</v>
      </c>
      <c r="V387" s="9">
        <v>0</v>
      </c>
    </row>
    <row r="388" spans="13:22" ht="16.5" thickBot="1" x14ac:dyDescent="0.3">
      <c r="M388" s="8" t="s">
        <v>14</v>
      </c>
      <c r="N388" s="9" t="s">
        <v>73</v>
      </c>
      <c r="O388" s="9" t="s">
        <v>58</v>
      </c>
      <c r="P388" s="9" t="s">
        <v>117</v>
      </c>
      <c r="Q388" s="10">
        <v>5.9999262428478612</v>
      </c>
      <c r="R388" s="10">
        <v>0.64855611243118216</v>
      </c>
      <c r="S388" s="10">
        <v>9.25120606813263</v>
      </c>
      <c r="T388" s="9">
        <v>0</v>
      </c>
      <c r="U388" s="9">
        <v>0</v>
      </c>
      <c r="V388" s="9">
        <v>0</v>
      </c>
    </row>
    <row r="389" spans="13:22" ht="16.5" thickBot="1" x14ac:dyDescent="0.3">
      <c r="M389" s="8" t="s">
        <v>14</v>
      </c>
      <c r="N389" s="9" t="s">
        <v>73</v>
      </c>
      <c r="O389" s="9" t="s">
        <v>58</v>
      </c>
      <c r="P389" s="9" t="s">
        <v>118</v>
      </c>
      <c r="Q389" s="10">
        <v>5.9999262428478612</v>
      </c>
      <c r="R389" s="10">
        <v>0.64855611243118216</v>
      </c>
      <c r="S389" s="10">
        <v>9.25120606813263</v>
      </c>
      <c r="T389" s="9">
        <v>0</v>
      </c>
      <c r="U389" s="9">
        <v>0</v>
      </c>
      <c r="V389" s="9">
        <v>0</v>
      </c>
    </row>
    <row r="390" spans="13:22" ht="16.5" thickBot="1" x14ac:dyDescent="0.3">
      <c r="M390" s="8" t="s">
        <v>14</v>
      </c>
      <c r="N390" s="9" t="s">
        <v>73</v>
      </c>
      <c r="O390" s="9" t="s">
        <v>58</v>
      </c>
      <c r="P390" s="9" t="s">
        <v>119</v>
      </c>
      <c r="Q390" s="10">
        <v>5.9999262428478612</v>
      </c>
      <c r="R390" s="10">
        <v>0.64855611243118216</v>
      </c>
      <c r="S390" s="10">
        <v>9.25120606813263</v>
      </c>
      <c r="T390" s="9">
        <v>0</v>
      </c>
      <c r="U390" s="9">
        <v>0</v>
      </c>
      <c r="V390" s="9">
        <v>0</v>
      </c>
    </row>
    <row r="391" spans="13:22" ht="16.5" thickBot="1" x14ac:dyDescent="0.3">
      <c r="M391" s="8" t="s">
        <v>14</v>
      </c>
      <c r="N391" s="9" t="s">
        <v>73</v>
      </c>
      <c r="O391" s="9" t="s">
        <v>62</v>
      </c>
      <c r="P391" s="9" t="s">
        <v>107</v>
      </c>
      <c r="Q391" s="10">
        <v>5.9999262428478612</v>
      </c>
      <c r="R391" s="10">
        <v>0.64855611243118216</v>
      </c>
      <c r="S391" s="10">
        <v>9.25120606813263</v>
      </c>
      <c r="T391" s="9">
        <v>0</v>
      </c>
      <c r="U391" s="9">
        <v>0</v>
      </c>
      <c r="V391" s="9">
        <v>0</v>
      </c>
    </row>
    <row r="392" spans="13:22" ht="16.5" thickBot="1" x14ac:dyDescent="0.3">
      <c r="M392" s="8" t="s">
        <v>14</v>
      </c>
      <c r="N392" s="9" t="s">
        <v>73</v>
      </c>
      <c r="O392" s="9" t="s">
        <v>62</v>
      </c>
      <c r="P392" s="9" t="s">
        <v>108</v>
      </c>
      <c r="Q392" s="10">
        <v>5.9999262428478612</v>
      </c>
      <c r="R392" s="10">
        <v>0.64855611243118216</v>
      </c>
      <c r="S392" s="10">
        <v>9.25120606813263</v>
      </c>
      <c r="T392" s="9">
        <v>0</v>
      </c>
      <c r="U392" s="9">
        <v>0</v>
      </c>
      <c r="V392" s="9">
        <v>0</v>
      </c>
    </row>
    <row r="393" spans="13:22" ht="16.5" thickBot="1" x14ac:dyDescent="0.3">
      <c r="M393" s="8" t="s">
        <v>14</v>
      </c>
      <c r="N393" s="9" t="s">
        <v>73</v>
      </c>
      <c r="O393" s="9" t="s">
        <v>62</v>
      </c>
      <c r="P393" s="9" t="s">
        <v>109</v>
      </c>
      <c r="Q393" s="10">
        <v>5.9999262428478612</v>
      </c>
      <c r="R393" s="10">
        <v>0.64855611243118216</v>
      </c>
      <c r="S393" s="10">
        <v>9.25120606813263</v>
      </c>
      <c r="T393" s="9">
        <v>0</v>
      </c>
      <c r="U393" s="9">
        <v>0</v>
      </c>
      <c r="V393" s="9">
        <v>0</v>
      </c>
    </row>
    <row r="394" spans="13:22" ht="16.5" thickBot="1" x14ac:dyDescent="0.3">
      <c r="M394" s="8" t="s">
        <v>14</v>
      </c>
      <c r="N394" s="9" t="s">
        <v>73</v>
      </c>
      <c r="O394" s="9" t="s">
        <v>62</v>
      </c>
      <c r="P394" s="9" t="s">
        <v>110</v>
      </c>
      <c r="Q394" s="10">
        <v>5.9999262428478612</v>
      </c>
      <c r="R394" s="10">
        <v>0.64855611243118216</v>
      </c>
      <c r="S394" s="10">
        <v>9.25120606813263</v>
      </c>
      <c r="T394" s="9">
        <v>0</v>
      </c>
      <c r="U394" s="9">
        <v>0</v>
      </c>
      <c r="V394" s="9">
        <v>0</v>
      </c>
    </row>
    <row r="395" spans="13:22" ht="16.5" thickBot="1" x14ac:dyDescent="0.3">
      <c r="M395" s="8" t="s">
        <v>14</v>
      </c>
      <c r="N395" s="9" t="s">
        <v>73</v>
      </c>
      <c r="O395" s="9" t="s">
        <v>62</v>
      </c>
      <c r="P395" s="9" t="s">
        <v>111</v>
      </c>
      <c r="Q395" s="10">
        <v>5.9999262428478612</v>
      </c>
      <c r="R395" s="10">
        <v>0.64855611243118216</v>
      </c>
      <c r="S395" s="10">
        <v>9.25120606813263</v>
      </c>
      <c r="T395" s="9">
        <v>0</v>
      </c>
      <c r="U395" s="9">
        <v>0</v>
      </c>
      <c r="V395" s="9">
        <v>0</v>
      </c>
    </row>
    <row r="396" spans="13:22" ht="16.5" thickBot="1" x14ac:dyDescent="0.3">
      <c r="M396" s="8" t="s">
        <v>14</v>
      </c>
      <c r="N396" s="9" t="s">
        <v>73</v>
      </c>
      <c r="O396" s="9" t="s">
        <v>62</v>
      </c>
      <c r="P396" s="9" t="s">
        <v>112</v>
      </c>
      <c r="Q396" s="10">
        <v>5.9999262428478612</v>
      </c>
      <c r="R396" s="10">
        <v>0.64855611243118216</v>
      </c>
      <c r="S396" s="10">
        <v>9.25120606813263</v>
      </c>
      <c r="T396" s="9">
        <v>0</v>
      </c>
      <c r="U396" s="9">
        <v>0</v>
      </c>
      <c r="V396" s="9">
        <v>0</v>
      </c>
    </row>
    <row r="397" spans="13:22" ht="16.5" thickBot="1" x14ac:dyDescent="0.3">
      <c r="M397" s="8" t="s">
        <v>14</v>
      </c>
      <c r="N397" s="9" t="s">
        <v>73</v>
      </c>
      <c r="O397" s="9" t="s">
        <v>62</v>
      </c>
      <c r="P397" s="9" t="s">
        <v>113</v>
      </c>
      <c r="Q397" s="10">
        <v>5.9999262428478612</v>
      </c>
      <c r="R397" s="10">
        <v>0.64855611243118216</v>
      </c>
      <c r="S397" s="10">
        <v>9.25120606813263</v>
      </c>
      <c r="T397" s="9">
        <v>0</v>
      </c>
      <c r="U397" s="9">
        <v>0</v>
      </c>
      <c r="V397" s="9">
        <v>0</v>
      </c>
    </row>
    <row r="398" spans="13:22" ht="16.5" thickBot="1" x14ac:dyDescent="0.3">
      <c r="M398" s="8" t="s">
        <v>14</v>
      </c>
      <c r="N398" s="9" t="s">
        <v>73</v>
      </c>
      <c r="O398" s="9" t="s">
        <v>62</v>
      </c>
      <c r="P398" s="9" t="s">
        <v>114</v>
      </c>
      <c r="Q398" s="10">
        <v>5.9999262428478612</v>
      </c>
      <c r="R398" s="10">
        <v>0.64855611243118216</v>
      </c>
      <c r="S398" s="10">
        <v>9.25120606813263</v>
      </c>
      <c r="T398" s="9">
        <v>0</v>
      </c>
      <c r="U398" s="9">
        <v>0</v>
      </c>
      <c r="V398" s="9">
        <v>0</v>
      </c>
    </row>
    <row r="399" spans="13:22" ht="16.5" thickBot="1" x14ac:dyDescent="0.3">
      <c r="M399" s="8" t="s">
        <v>14</v>
      </c>
      <c r="N399" s="9" t="s">
        <v>73</v>
      </c>
      <c r="O399" s="9" t="s">
        <v>62</v>
      </c>
      <c r="P399" s="9" t="s">
        <v>115</v>
      </c>
      <c r="Q399" s="10">
        <v>5.9999262428478612</v>
      </c>
      <c r="R399" s="10">
        <v>0.64855611243118216</v>
      </c>
      <c r="S399" s="10">
        <v>9.25120606813263</v>
      </c>
      <c r="T399" s="9">
        <v>0</v>
      </c>
      <c r="U399" s="9">
        <v>0</v>
      </c>
      <c r="V399" s="9">
        <v>0</v>
      </c>
    </row>
    <row r="400" spans="13:22" ht="16.5" thickBot="1" x14ac:dyDescent="0.3">
      <c r="M400" s="8" t="s">
        <v>14</v>
      </c>
      <c r="N400" s="9" t="s">
        <v>73</v>
      </c>
      <c r="O400" s="9" t="s">
        <v>62</v>
      </c>
      <c r="P400" s="9" t="s">
        <v>116</v>
      </c>
      <c r="Q400" s="10">
        <v>5.9999262428478612</v>
      </c>
      <c r="R400" s="10">
        <v>0.64855611243118216</v>
      </c>
      <c r="S400" s="10">
        <v>9.25120606813263</v>
      </c>
      <c r="T400" s="9">
        <v>0</v>
      </c>
      <c r="U400" s="9">
        <v>0</v>
      </c>
      <c r="V400" s="9">
        <v>0</v>
      </c>
    </row>
    <row r="401" spans="13:22" ht="16.5" thickBot="1" x14ac:dyDescent="0.3">
      <c r="M401" s="8" t="s">
        <v>14</v>
      </c>
      <c r="N401" s="9" t="s">
        <v>73</v>
      </c>
      <c r="O401" s="9" t="s">
        <v>62</v>
      </c>
      <c r="P401" s="9" t="s">
        <v>117</v>
      </c>
      <c r="Q401" s="10">
        <v>5.9999262428478612</v>
      </c>
      <c r="R401" s="10">
        <v>0.64855611243118216</v>
      </c>
      <c r="S401" s="10">
        <v>9.25120606813263</v>
      </c>
      <c r="T401" s="9">
        <v>0</v>
      </c>
      <c r="U401" s="9">
        <v>0</v>
      </c>
      <c r="V401" s="9">
        <v>0</v>
      </c>
    </row>
    <row r="402" spans="13:22" ht="16.5" thickBot="1" x14ac:dyDescent="0.3">
      <c r="M402" s="8" t="s">
        <v>14</v>
      </c>
      <c r="N402" s="9" t="s">
        <v>73</v>
      </c>
      <c r="O402" s="9" t="s">
        <v>62</v>
      </c>
      <c r="P402" s="9" t="s">
        <v>118</v>
      </c>
      <c r="Q402" s="10">
        <v>5.9999262428478612</v>
      </c>
      <c r="R402" s="10">
        <v>0.64855611243118216</v>
      </c>
      <c r="S402" s="10">
        <v>9.25120606813263</v>
      </c>
      <c r="T402" s="9">
        <v>0</v>
      </c>
      <c r="U402" s="9">
        <v>0</v>
      </c>
      <c r="V402" s="9">
        <v>0</v>
      </c>
    </row>
    <row r="403" spans="13:22" ht="16.5" thickBot="1" x14ac:dyDescent="0.3">
      <c r="M403" s="8" t="s">
        <v>14</v>
      </c>
      <c r="N403" s="9" t="s">
        <v>73</v>
      </c>
      <c r="O403" s="9" t="s">
        <v>62</v>
      </c>
      <c r="P403" s="9" t="s">
        <v>119</v>
      </c>
      <c r="Q403" s="10">
        <v>5.9999262428478612</v>
      </c>
      <c r="R403" s="10">
        <v>0.64855611243118216</v>
      </c>
      <c r="S403" s="10">
        <v>9.25120606813263</v>
      </c>
      <c r="T403" s="9">
        <v>0</v>
      </c>
      <c r="U403" s="9">
        <v>0</v>
      </c>
      <c r="V403" s="9">
        <v>0</v>
      </c>
    </row>
    <row r="404" spans="13:22" ht="16.5" thickBot="1" x14ac:dyDescent="0.3">
      <c r="M404" s="8" t="s">
        <v>14</v>
      </c>
      <c r="N404" s="9" t="s">
        <v>74</v>
      </c>
      <c r="O404" s="9" t="s">
        <v>58</v>
      </c>
      <c r="P404" s="9" t="s">
        <v>110</v>
      </c>
      <c r="Q404" s="10">
        <v>8.4788172821489525</v>
      </c>
      <c r="R404" s="10">
        <v>0.70495617473732242</v>
      </c>
      <c r="S404" s="10">
        <v>12.027438847965678</v>
      </c>
      <c r="T404" s="9">
        <v>0</v>
      </c>
      <c r="U404" s="9">
        <v>0</v>
      </c>
      <c r="V404" s="9">
        <v>0</v>
      </c>
    </row>
    <row r="405" spans="13:22" ht="16.5" thickBot="1" x14ac:dyDescent="0.3">
      <c r="M405" s="8" t="s">
        <v>14</v>
      </c>
      <c r="N405" s="9" t="s">
        <v>74</v>
      </c>
      <c r="O405" s="9" t="s">
        <v>58</v>
      </c>
      <c r="P405" s="9" t="s">
        <v>111</v>
      </c>
      <c r="Q405" s="10">
        <v>7.4084068772131841</v>
      </c>
      <c r="R405" s="10">
        <v>0.66651560598301207</v>
      </c>
      <c r="S405" s="10">
        <v>11.115128904276562</v>
      </c>
      <c r="T405" s="9">
        <v>0</v>
      </c>
      <c r="U405" s="9">
        <v>0</v>
      </c>
      <c r="V405" s="9">
        <v>0</v>
      </c>
    </row>
    <row r="406" spans="13:22" ht="16.5" thickBot="1" x14ac:dyDescent="0.3">
      <c r="M406" s="8" t="s">
        <v>14</v>
      </c>
      <c r="N406" s="9" t="s">
        <v>74</v>
      </c>
      <c r="O406" s="9" t="s">
        <v>58</v>
      </c>
      <c r="P406" s="9" t="s">
        <v>113</v>
      </c>
      <c r="Q406" s="10">
        <v>6.4366267623627262</v>
      </c>
      <c r="R406" s="10">
        <v>0.70495617473732253</v>
      </c>
      <c r="S406" s="10">
        <v>9.1305346247390666</v>
      </c>
      <c r="T406" s="9">
        <v>0</v>
      </c>
      <c r="U406" s="9">
        <v>0</v>
      </c>
      <c r="V406" s="9">
        <v>0</v>
      </c>
    </row>
    <row r="407" spans="13:22" ht="16.5" thickBot="1" x14ac:dyDescent="0.3">
      <c r="M407" s="8" t="s">
        <v>14</v>
      </c>
      <c r="N407" s="9" t="s">
        <v>74</v>
      </c>
      <c r="O407" s="9" t="s">
        <v>58</v>
      </c>
      <c r="P407" s="9" t="s">
        <v>116</v>
      </c>
      <c r="Q407" s="10">
        <v>6.3143934611784411</v>
      </c>
      <c r="R407" s="10">
        <v>0.70495617473732242</v>
      </c>
      <c r="S407" s="10">
        <v>8.9571432770714896</v>
      </c>
      <c r="T407" s="9">
        <v>0</v>
      </c>
      <c r="U407" s="9">
        <v>0</v>
      </c>
      <c r="V407" s="9">
        <v>0</v>
      </c>
    </row>
    <row r="408" spans="13:22" ht="16.5" thickBot="1" x14ac:dyDescent="0.3">
      <c r="M408" s="8" t="s">
        <v>14</v>
      </c>
      <c r="N408" s="9" t="s">
        <v>74</v>
      </c>
      <c r="O408" s="9" t="s">
        <v>58</v>
      </c>
      <c r="P408" s="9" t="s">
        <v>117</v>
      </c>
      <c r="Q408" s="10">
        <v>4.9489580479491107</v>
      </c>
      <c r="R408" s="10">
        <v>0.70495617473732242</v>
      </c>
      <c r="S408" s="10">
        <v>7.0202350519068339</v>
      </c>
      <c r="T408" s="9">
        <v>0</v>
      </c>
      <c r="U408" s="9">
        <v>0</v>
      </c>
      <c r="V408" s="9">
        <v>0</v>
      </c>
    </row>
    <row r="409" spans="13:22" ht="16.5" thickBot="1" x14ac:dyDescent="0.3">
      <c r="M409" s="8" t="s">
        <v>14</v>
      </c>
      <c r="N409" s="9" t="s">
        <v>74</v>
      </c>
      <c r="O409" s="9" t="s">
        <v>62</v>
      </c>
      <c r="P409" s="9" t="s">
        <v>110</v>
      </c>
      <c r="Q409" s="10">
        <v>8.4788172821489525</v>
      </c>
      <c r="R409" s="10">
        <v>0.70495617473732242</v>
      </c>
      <c r="S409" s="10">
        <v>12.027438847965678</v>
      </c>
      <c r="T409" s="9">
        <v>0</v>
      </c>
      <c r="U409" s="9">
        <v>0</v>
      </c>
      <c r="V409" s="9">
        <v>0</v>
      </c>
    </row>
    <row r="410" spans="13:22" ht="16.5" thickBot="1" x14ac:dyDescent="0.3">
      <c r="M410" s="8" t="s">
        <v>14</v>
      </c>
      <c r="N410" s="9" t="s">
        <v>74</v>
      </c>
      <c r="O410" s="9" t="s">
        <v>62</v>
      </c>
      <c r="P410" s="9" t="s">
        <v>111</v>
      </c>
      <c r="Q410" s="10">
        <v>7.4084068772131841</v>
      </c>
      <c r="R410" s="10">
        <v>0.66651560598301207</v>
      </c>
      <c r="S410" s="10">
        <v>11.115128904276562</v>
      </c>
      <c r="T410" s="9">
        <v>0</v>
      </c>
      <c r="U410" s="9">
        <v>0</v>
      </c>
      <c r="V410" s="9">
        <v>0</v>
      </c>
    </row>
    <row r="411" spans="13:22" ht="16.5" thickBot="1" x14ac:dyDescent="0.3">
      <c r="M411" s="8" t="s">
        <v>14</v>
      </c>
      <c r="N411" s="9" t="s">
        <v>74</v>
      </c>
      <c r="O411" s="9" t="s">
        <v>62</v>
      </c>
      <c r="P411" s="9" t="s">
        <v>113</v>
      </c>
      <c r="Q411" s="10">
        <v>6.4366267623627262</v>
      </c>
      <c r="R411" s="10">
        <v>0.70495617473732253</v>
      </c>
      <c r="S411" s="10">
        <v>9.1305346247390666</v>
      </c>
      <c r="T411" s="9">
        <v>0</v>
      </c>
      <c r="U411" s="9">
        <v>0</v>
      </c>
      <c r="V411" s="9">
        <v>0</v>
      </c>
    </row>
    <row r="412" spans="13:22" ht="16.5" thickBot="1" x14ac:dyDescent="0.3">
      <c r="M412" s="8" t="s">
        <v>14</v>
      </c>
      <c r="N412" s="9" t="s">
        <v>74</v>
      </c>
      <c r="O412" s="9" t="s">
        <v>62</v>
      </c>
      <c r="P412" s="9" t="s">
        <v>116</v>
      </c>
      <c r="Q412" s="10">
        <v>6.3143934611784411</v>
      </c>
      <c r="R412" s="10">
        <v>0.70495617473732242</v>
      </c>
      <c r="S412" s="10">
        <v>8.9571432770714896</v>
      </c>
      <c r="T412" s="9">
        <v>0</v>
      </c>
      <c r="U412" s="9">
        <v>0</v>
      </c>
      <c r="V412" s="9">
        <v>0</v>
      </c>
    </row>
    <row r="413" spans="13:22" ht="16.5" thickBot="1" x14ac:dyDescent="0.3">
      <c r="M413" s="8" t="s">
        <v>14</v>
      </c>
      <c r="N413" s="9" t="s">
        <v>74</v>
      </c>
      <c r="O413" s="9" t="s">
        <v>62</v>
      </c>
      <c r="P413" s="9" t="s">
        <v>117</v>
      </c>
      <c r="Q413" s="10">
        <v>4.9489580479491107</v>
      </c>
      <c r="R413" s="10">
        <v>0.70495617473732242</v>
      </c>
      <c r="S413" s="10">
        <v>7.0202350519068339</v>
      </c>
      <c r="T413" s="9">
        <v>0</v>
      </c>
      <c r="U413" s="9">
        <v>0</v>
      </c>
      <c r="V413" s="9">
        <v>0</v>
      </c>
    </row>
    <row r="414" spans="13:22" ht="16.5" thickBot="1" x14ac:dyDescent="0.3">
      <c r="M414" s="8" t="s">
        <v>14</v>
      </c>
      <c r="N414" s="9" t="s">
        <v>75</v>
      </c>
      <c r="O414" s="9" t="s">
        <v>58</v>
      </c>
      <c r="P414" s="9" t="s">
        <v>110</v>
      </c>
      <c r="Q414" s="10">
        <v>8.7113559095100808</v>
      </c>
      <c r="R414" s="10">
        <v>0.70493689385308489</v>
      </c>
      <c r="S414" s="10">
        <v>12.357639365270057</v>
      </c>
      <c r="T414" s="9">
        <v>0</v>
      </c>
      <c r="U414" s="9">
        <v>0</v>
      </c>
      <c r="V414" s="9">
        <v>0</v>
      </c>
    </row>
    <row r="415" spans="13:22" ht="16.5" thickBot="1" x14ac:dyDescent="0.3">
      <c r="M415" s="8" t="s">
        <v>14</v>
      </c>
      <c r="N415" s="9" t="s">
        <v>75</v>
      </c>
      <c r="O415" s="9" t="s">
        <v>58</v>
      </c>
      <c r="P415" s="9" t="s">
        <v>111</v>
      </c>
      <c r="Q415" s="10">
        <v>7.6503984257454745</v>
      </c>
      <c r="R415" s="10">
        <v>0.66639020765082257</v>
      </c>
      <c r="S415" s="10">
        <v>11.480358411500182</v>
      </c>
      <c r="T415" s="9">
        <v>0</v>
      </c>
      <c r="U415" s="9">
        <v>0</v>
      </c>
      <c r="V415" s="9">
        <v>0</v>
      </c>
    </row>
    <row r="416" spans="13:22" ht="16.5" thickBot="1" x14ac:dyDescent="0.3">
      <c r="M416" s="8" t="s">
        <v>14</v>
      </c>
      <c r="N416" s="9" t="s">
        <v>75</v>
      </c>
      <c r="O416" s="9" t="s">
        <v>58</v>
      </c>
      <c r="P416" s="9" t="s">
        <v>113</v>
      </c>
      <c r="Q416" s="10">
        <v>6.5932023909117081</v>
      </c>
      <c r="R416" s="10">
        <v>0.70493689385308478</v>
      </c>
      <c r="S416" s="10">
        <v>9.3528973279781145</v>
      </c>
      <c r="T416" s="9">
        <v>0</v>
      </c>
      <c r="U416" s="9">
        <v>0</v>
      </c>
      <c r="V416" s="9">
        <v>0</v>
      </c>
    </row>
    <row r="417" spans="13:22" ht="16.5" thickBot="1" x14ac:dyDescent="0.3">
      <c r="M417" s="8" t="s">
        <v>14</v>
      </c>
      <c r="N417" s="9" t="s">
        <v>75</v>
      </c>
      <c r="O417" s="9" t="s">
        <v>58</v>
      </c>
      <c r="P417" s="9" t="s">
        <v>116</v>
      </c>
      <c r="Q417" s="10">
        <v>6.861934506043105</v>
      </c>
      <c r="R417" s="10">
        <v>0.70493689385308489</v>
      </c>
      <c r="S417" s="10">
        <v>9.7341117564960271</v>
      </c>
      <c r="T417" s="9">
        <v>0</v>
      </c>
      <c r="U417" s="9">
        <v>0</v>
      </c>
      <c r="V417" s="9">
        <v>0</v>
      </c>
    </row>
    <row r="418" spans="13:22" ht="16.5" thickBot="1" x14ac:dyDescent="0.3">
      <c r="M418" s="8" t="s">
        <v>14</v>
      </c>
      <c r="N418" s="9" t="s">
        <v>75</v>
      </c>
      <c r="O418" s="9" t="s">
        <v>58</v>
      </c>
      <c r="P418" s="9" t="s">
        <v>117</v>
      </c>
      <c r="Q418" s="10">
        <v>5.2921668016861165</v>
      </c>
      <c r="R418" s="10">
        <v>0.70493689385308478</v>
      </c>
      <c r="S418" s="10">
        <v>7.5072915715332842</v>
      </c>
      <c r="T418" s="9">
        <v>0</v>
      </c>
      <c r="U418" s="9">
        <v>0</v>
      </c>
      <c r="V418" s="9">
        <v>0</v>
      </c>
    </row>
    <row r="419" spans="13:22" ht="16.5" thickBot="1" x14ac:dyDescent="0.3">
      <c r="M419" s="8" t="s">
        <v>14</v>
      </c>
      <c r="N419" s="9" t="s">
        <v>75</v>
      </c>
      <c r="O419" s="9" t="s">
        <v>58</v>
      </c>
      <c r="P419" s="9" t="s">
        <v>118</v>
      </c>
      <c r="Q419" s="10">
        <v>4.6179216592437937</v>
      </c>
      <c r="R419" s="10">
        <v>0.704936893853085</v>
      </c>
      <c r="S419" s="10">
        <v>6.5508298679090116</v>
      </c>
      <c r="T419" s="9">
        <v>0</v>
      </c>
      <c r="U419" s="9">
        <v>0</v>
      </c>
      <c r="V419" s="9">
        <v>0</v>
      </c>
    </row>
    <row r="420" spans="13:22" ht="16.5" thickBot="1" x14ac:dyDescent="0.3">
      <c r="M420" s="8" t="s">
        <v>14</v>
      </c>
      <c r="N420" s="9" t="s">
        <v>75</v>
      </c>
      <c r="O420" s="9" t="s">
        <v>62</v>
      </c>
      <c r="P420" s="9" t="s">
        <v>110</v>
      </c>
      <c r="Q420" s="10">
        <v>8.7113559095100808</v>
      </c>
      <c r="R420" s="10">
        <v>0.70493689385308489</v>
      </c>
      <c r="S420" s="10">
        <v>12.357639365270057</v>
      </c>
      <c r="T420" s="9">
        <v>0</v>
      </c>
      <c r="U420" s="9">
        <v>0</v>
      </c>
      <c r="V420" s="9">
        <v>0</v>
      </c>
    </row>
    <row r="421" spans="13:22" ht="16.5" thickBot="1" x14ac:dyDescent="0.3">
      <c r="M421" s="8" t="s">
        <v>14</v>
      </c>
      <c r="N421" s="9" t="s">
        <v>75</v>
      </c>
      <c r="O421" s="9" t="s">
        <v>62</v>
      </c>
      <c r="P421" s="9" t="s">
        <v>111</v>
      </c>
      <c r="Q421" s="10">
        <v>7.6503984257454745</v>
      </c>
      <c r="R421" s="10">
        <v>0.66639020765082257</v>
      </c>
      <c r="S421" s="10">
        <v>11.480358411500182</v>
      </c>
      <c r="T421" s="9">
        <v>0</v>
      </c>
      <c r="U421" s="9">
        <v>0</v>
      </c>
      <c r="V421" s="9">
        <v>0</v>
      </c>
    </row>
    <row r="422" spans="13:22" ht="16.5" thickBot="1" x14ac:dyDescent="0.3">
      <c r="M422" s="8" t="s">
        <v>14</v>
      </c>
      <c r="N422" s="9" t="s">
        <v>75</v>
      </c>
      <c r="O422" s="9" t="s">
        <v>62</v>
      </c>
      <c r="P422" s="9" t="s">
        <v>113</v>
      </c>
      <c r="Q422" s="10">
        <v>6.5932023909117081</v>
      </c>
      <c r="R422" s="10">
        <v>0.70493689385308478</v>
      </c>
      <c r="S422" s="10">
        <v>9.3528973279781145</v>
      </c>
      <c r="T422" s="9">
        <v>0</v>
      </c>
      <c r="U422" s="9">
        <v>0</v>
      </c>
      <c r="V422" s="9">
        <v>0</v>
      </c>
    </row>
    <row r="423" spans="13:22" ht="16.5" thickBot="1" x14ac:dyDescent="0.3">
      <c r="M423" s="8" t="s">
        <v>14</v>
      </c>
      <c r="N423" s="9" t="s">
        <v>75</v>
      </c>
      <c r="O423" s="9" t="s">
        <v>62</v>
      </c>
      <c r="P423" s="9" t="s">
        <v>116</v>
      </c>
      <c r="Q423" s="10">
        <v>6.861934506043105</v>
      </c>
      <c r="R423" s="10">
        <v>0.70493689385308489</v>
      </c>
      <c r="S423" s="10">
        <v>9.7341117564960271</v>
      </c>
      <c r="T423" s="9">
        <v>0</v>
      </c>
      <c r="U423" s="9">
        <v>0</v>
      </c>
      <c r="V423" s="9">
        <v>0</v>
      </c>
    </row>
    <row r="424" spans="13:22" ht="16.5" thickBot="1" x14ac:dyDescent="0.3">
      <c r="M424" s="8" t="s">
        <v>14</v>
      </c>
      <c r="N424" s="9" t="s">
        <v>75</v>
      </c>
      <c r="O424" s="9" t="s">
        <v>62</v>
      </c>
      <c r="P424" s="9" t="s">
        <v>117</v>
      </c>
      <c r="Q424" s="10">
        <v>5.2921668016861165</v>
      </c>
      <c r="R424" s="10">
        <v>0.70493689385308478</v>
      </c>
      <c r="S424" s="10">
        <v>7.5072915715332842</v>
      </c>
      <c r="T424" s="9">
        <v>0</v>
      </c>
      <c r="U424" s="9">
        <v>0</v>
      </c>
      <c r="V424" s="9">
        <v>0</v>
      </c>
    </row>
    <row r="425" spans="13:22" ht="16.5" thickBot="1" x14ac:dyDescent="0.3">
      <c r="M425" s="8" t="s">
        <v>14</v>
      </c>
      <c r="N425" s="9" t="s">
        <v>75</v>
      </c>
      <c r="O425" s="9" t="s">
        <v>62</v>
      </c>
      <c r="P425" s="9" t="s">
        <v>118</v>
      </c>
      <c r="Q425" s="10">
        <v>4.6179216592437937</v>
      </c>
      <c r="R425" s="10">
        <v>0.704936893853085</v>
      </c>
      <c r="S425" s="10">
        <v>6.5508298679090116</v>
      </c>
      <c r="T425" s="9">
        <v>0</v>
      </c>
      <c r="U425" s="9">
        <v>0</v>
      </c>
      <c r="V425" s="9">
        <v>0</v>
      </c>
    </row>
    <row r="426" spans="13:22" ht="16.5" thickBot="1" x14ac:dyDescent="0.3">
      <c r="M426" s="8" t="s">
        <v>14</v>
      </c>
      <c r="N426" s="9" t="s">
        <v>42</v>
      </c>
      <c r="O426" s="9" t="s">
        <v>58</v>
      </c>
      <c r="P426" s="9" t="s">
        <v>107</v>
      </c>
      <c r="Q426" s="10">
        <v>9.520998738969281</v>
      </c>
      <c r="R426" s="10">
        <v>0.59115121170925344</v>
      </c>
      <c r="S426" s="10">
        <v>16.105860142687156</v>
      </c>
      <c r="T426" s="9">
        <v>0</v>
      </c>
      <c r="U426" s="9">
        <v>0</v>
      </c>
      <c r="V426" s="9">
        <v>0</v>
      </c>
    </row>
    <row r="427" spans="13:22" ht="16.5" thickBot="1" x14ac:dyDescent="0.3">
      <c r="M427" s="8" t="s">
        <v>14</v>
      </c>
      <c r="N427" s="9" t="s">
        <v>42</v>
      </c>
      <c r="O427" s="9" t="s">
        <v>58</v>
      </c>
      <c r="P427" s="9" t="s">
        <v>108</v>
      </c>
      <c r="Q427" s="10">
        <v>14.605843595238317</v>
      </c>
      <c r="R427" s="10">
        <v>0.60155555503124569</v>
      </c>
      <c r="S427" s="10">
        <v>24.280124209774222</v>
      </c>
      <c r="T427" s="9">
        <v>0</v>
      </c>
      <c r="U427" s="9">
        <v>0</v>
      </c>
      <c r="V427" s="9">
        <v>0</v>
      </c>
    </row>
    <row r="428" spans="13:22" ht="16.5" thickBot="1" x14ac:dyDescent="0.3">
      <c r="M428" s="8" t="s">
        <v>14</v>
      </c>
      <c r="N428" s="9" t="s">
        <v>42</v>
      </c>
      <c r="O428" s="9" t="s">
        <v>58</v>
      </c>
      <c r="P428" s="9" t="s">
        <v>109</v>
      </c>
      <c r="Q428" s="10">
        <v>18.996628898064273</v>
      </c>
      <c r="R428" s="10">
        <v>0.61180240629571003</v>
      </c>
      <c r="S428" s="10">
        <v>31.05026835883741</v>
      </c>
      <c r="T428" s="9">
        <v>0</v>
      </c>
      <c r="U428" s="9">
        <v>0</v>
      </c>
      <c r="V428" s="9">
        <v>0</v>
      </c>
    </row>
    <row r="429" spans="13:22" ht="16.5" thickBot="1" x14ac:dyDescent="0.3">
      <c r="M429" s="8" t="s">
        <v>14</v>
      </c>
      <c r="N429" s="9" t="s">
        <v>42</v>
      </c>
      <c r="O429" s="9" t="s">
        <v>58</v>
      </c>
      <c r="P429" s="9" t="s">
        <v>110</v>
      </c>
      <c r="Q429" s="10">
        <v>16.64519529191152</v>
      </c>
      <c r="R429" s="10">
        <v>0.59115121170925355</v>
      </c>
      <c r="S429" s="10">
        <v>28.157254797437755</v>
      </c>
      <c r="T429" s="9">
        <v>0</v>
      </c>
      <c r="U429" s="9">
        <v>0</v>
      </c>
      <c r="V429" s="9">
        <v>0</v>
      </c>
    </row>
    <row r="430" spans="13:22" ht="16.5" thickBot="1" x14ac:dyDescent="0.3">
      <c r="M430" s="8" t="s">
        <v>14</v>
      </c>
      <c r="N430" s="9" t="s">
        <v>42</v>
      </c>
      <c r="O430" s="9" t="s">
        <v>58</v>
      </c>
      <c r="P430" s="9" t="s">
        <v>111</v>
      </c>
      <c r="Q430" s="10">
        <v>22.538327616790152</v>
      </c>
      <c r="R430" s="10">
        <v>0.60155555503124558</v>
      </c>
      <c r="S430" s="10">
        <v>37.466743392668839</v>
      </c>
      <c r="T430" s="9">
        <v>0</v>
      </c>
      <c r="U430" s="9">
        <v>0</v>
      </c>
      <c r="V430" s="9">
        <v>0</v>
      </c>
    </row>
    <row r="431" spans="13:22" ht="16.5" thickBot="1" x14ac:dyDescent="0.3">
      <c r="M431" s="8" t="s">
        <v>14</v>
      </c>
      <c r="N431" s="9" t="s">
        <v>42</v>
      </c>
      <c r="O431" s="9" t="s">
        <v>58</v>
      </c>
      <c r="P431" s="9" t="s">
        <v>112</v>
      </c>
      <c r="Q431" s="10">
        <v>10.921340347656349</v>
      </c>
      <c r="R431" s="10">
        <v>0.59115121170925355</v>
      </c>
      <c r="S431" s="10">
        <v>18.474698404285437</v>
      </c>
      <c r="T431" s="9">
        <v>0</v>
      </c>
      <c r="U431" s="9">
        <v>0</v>
      </c>
      <c r="V431" s="9">
        <v>0</v>
      </c>
    </row>
    <row r="432" spans="13:22" ht="16.5" thickBot="1" x14ac:dyDescent="0.3">
      <c r="M432" s="8" t="s">
        <v>14</v>
      </c>
      <c r="N432" s="9" t="s">
        <v>42</v>
      </c>
      <c r="O432" s="9" t="s">
        <v>58</v>
      </c>
      <c r="P432" s="9" t="s">
        <v>113</v>
      </c>
      <c r="Q432" s="10">
        <v>12.863157446488694</v>
      </c>
      <c r="R432" s="10">
        <v>0.61180240629571014</v>
      </c>
      <c r="S432" s="10">
        <v>21.025019375735148</v>
      </c>
      <c r="T432" s="9">
        <v>0</v>
      </c>
      <c r="U432" s="9">
        <v>0</v>
      </c>
      <c r="V432" s="9">
        <v>0</v>
      </c>
    </row>
    <row r="433" spans="13:22" ht="16.5" thickBot="1" x14ac:dyDescent="0.3">
      <c r="M433" s="8" t="s">
        <v>14</v>
      </c>
      <c r="N433" s="9" t="s">
        <v>42</v>
      </c>
      <c r="O433" s="9" t="s">
        <v>58</v>
      </c>
      <c r="P433" s="9" t="s">
        <v>114</v>
      </c>
      <c r="Q433" s="10">
        <v>14.592685132606604</v>
      </c>
      <c r="R433" s="10">
        <v>0.59115121170925355</v>
      </c>
      <c r="S433" s="10">
        <v>24.685198716608127</v>
      </c>
      <c r="T433" s="9">
        <v>0</v>
      </c>
      <c r="U433" s="9">
        <v>0</v>
      </c>
      <c r="V433" s="9">
        <v>0</v>
      </c>
    </row>
    <row r="434" spans="13:22" ht="16.5" thickBot="1" x14ac:dyDescent="0.3">
      <c r="M434" s="8" t="s">
        <v>14</v>
      </c>
      <c r="N434" s="9" t="s">
        <v>42</v>
      </c>
      <c r="O434" s="9" t="s">
        <v>58</v>
      </c>
      <c r="P434" s="9" t="s">
        <v>115</v>
      </c>
      <c r="Q434" s="10">
        <v>10.769057335836949</v>
      </c>
      <c r="R434" s="10">
        <v>0.59115121170925344</v>
      </c>
      <c r="S434" s="10">
        <v>18.21709424344969</v>
      </c>
      <c r="T434" s="9">
        <v>0</v>
      </c>
      <c r="U434" s="9">
        <v>0</v>
      </c>
      <c r="V434" s="9">
        <v>0</v>
      </c>
    </row>
    <row r="435" spans="13:22" ht="16.5" thickBot="1" x14ac:dyDescent="0.3">
      <c r="M435" s="8" t="s">
        <v>14</v>
      </c>
      <c r="N435" s="9" t="s">
        <v>42</v>
      </c>
      <c r="O435" s="9" t="s">
        <v>58</v>
      </c>
      <c r="P435" s="9" t="s">
        <v>116</v>
      </c>
      <c r="Q435" s="10">
        <v>11.502828861977232</v>
      </c>
      <c r="R435" s="10">
        <v>0.61180240629571014</v>
      </c>
      <c r="S435" s="10">
        <v>18.80154236663369</v>
      </c>
      <c r="T435" s="9">
        <v>0</v>
      </c>
      <c r="U435" s="9">
        <v>0</v>
      </c>
      <c r="V435" s="9">
        <v>0</v>
      </c>
    </row>
    <row r="436" spans="13:22" ht="16.5" thickBot="1" x14ac:dyDescent="0.3">
      <c r="M436" s="8" t="s">
        <v>14</v>
      </c>
      <c r="N436" s="9" t="s">
        <v>42</v>
      </c>
      <c r="O436" s="9" t="s">
        <v>58</v>
      </c>
      <c r="P436" s="9" t="s">
        <v>117</v>
      </c>
      <c r="Q436" s="10">
        <v>17.077777494219404</v>
      </c>
      <c r="R436" s="10">
        <v>0.61180240629571003</v>
      </c>
      <c r="S436" s="10">
        <v>27.913877615520509</v>
      </c>
      <c r="T436" s="9">
        <v>0</v>
      </c>
      <c r="U436" s="9">
        <v>0</v>
      </c>
      <c r="V436" s="9">
        <v>0</v>
      </c>
    </row>
    <row r="437" spans="13:22" ht="16.5" thickBot="1" x14ac:dyDescent="0.3">
      <c r="M437" s="8" t="s">
        <v>14</v>
      </c>
      <c r="N437" s="9" t="s">
        <v>42</v>
      </c>
      <c r="O437" s="9" t="s">
        <v>58</v>
      </c>
      <c r="P437" s="9" t="s">
        <v>118</v>
      </c>
      <c r="Q437" s="10">
        <v>7.8756801112684007</v>
      </c>
      <c r="R437" s="10">
        <v>0.59115121170925355</v>
      </c>
      <c r="S437" s="10">
        <v>13.322615187570493</v>
      </c>
      <c r="T437" s="9">
        <v>0</v>
      </c>
      <c r="U437" s="9">
        <v>0</v>
      </c>
      <c r="V437" s="9">
        <v>0</v>
      </c>
    </row>
    <row r="438" spans="13:22" ht="16.5" thickBot="1" x14ac:dyDescent="0.3">
      <c r="M438" s="8" t="s">
        <v>14</v>
      </c>
      <c r="N438" s="9" t="s">
        <v>42</v>
      </c>
      <c r="O438" s="9" t="s">
        <v>58</v>
      </c>
      <c r="P438" s="9" t="s">
        <v>119</v>
      </c>
      <c r="Q438" s="10">
        <v>12.65935298255164</v>
      </c>
      <c r="R438" s="10">
        <v>0.59115121170925344</v>
      </c>
      <c r="S438" s="10">
        <v>21.414745892084721</v>
      </c>
      <c r="T438" s="9">
        <v>0</v>
      </c>
      <c r="U438" s="9">
        <v>0</v>
      </c>
      <c r="V438" s="9">
        <v>0</v>
      </c>
    </row>
    <row r="439" spans="13:22" ht="16.5" thickBot="1" x14ac:dyDescent="0.3">
      <c r="M439" s="8" t="s">
        <v>14</v>
      </c>
      <c r="N439" s="9" t="s">
        <v>42</v>
      </c>
      <c r="O439" s="9" t="s">
        <v>62</v>
      </c>
      <c r="P439" s="9" t="s">
        <v>107</v>
      </c>
      <c r="Q439" s="10">
        <v>9.520998738969281</v>
      </c>
      <c r="R439" s="10">
        <v>0.59115121170925344</v>
      </c>
      <c r="S439" s="10">
        <v>16.105860142687156</v>
      </c>
      <c r="T439" s="9">
        <v>0</v>
      </c>
      <c r="U439" s="9">
        <v>0</v>
      </c>
      <c r="V439" s="9">
        <v>0</v>
      </c>
    </row>
    <row r="440" spans="13:22" ht="16.5" thickBot="1" x14ac:dyDescent="0.3">
      <c r="M440" s="8" t="s">
        <v>14</v>
      </c>
      <c r="N440" s="9" t="s">
        <v>42</v>
      </c>
      <c r="O440" s="9" t="s">
        <v>62</v>
      </c>
      <c r="P440" s="9" t="s">
        <v>108</v>
      </c>
      <c r="Q440" s="10">
        <v>14.605843595238317</v>
      </c>
      <c r="R440" s="10">
        <v>0.60155555503124569</v>
      </c>
      <c r="S440" s="10">
        <v>24.280124209774222</v>
      </c>
      <c r="T440" s="9">
        <v>0</v>
      </c>
      <c r="U440" s="9">
        <v>0</v>
      </c>
      <c r="V440" s="9">
        <v>0</v>
      </c>
    </row>
    <row r="441" spans="13:22" ht="16.5" thickBot="1" x14ac:dyDescent="0.3">
      <c r="M441" s="8" t="s">
        <v>14</v>
      </c>
      <c r="N441" s="9" t="s">
        <v>42</v>
      </c>
      <c r="O441" s="9" t="s">
        <v>62</v>
      </c>
      <c r="P441" s="9" t="s">
        <v>109</v>
      </c>
      <c r="Q441" s="10">
        <v>18.996628898064273</v>
      </c>
      <c r="R441" s="10">
        <v>0.61180240629571003</v>
      </c>
      <c r="S441" s="10">
        <v>31.05026835883741</v>
      </c>
      <c r="T441" s="9">
        <v>0</v>
      </c>
      <c r="U441" s="9">
        <v>0</v>
      </c>
      <c r="V441" s="9">
        <v>0</v>
      </c>
    </row>
    <row r="442" spans="13:22" ht="16.5" thickBot="1" x14ac:dyDescent="0.3">
      <c r="M442" s="8" t="s">
        <v>14</v>
      </c>
      <c r="N442" s="9" t="s">
        <v>42</v>
      </c>
      <c r="O442" s="9" t="s">
        <v>62</v>
      </c>
      <c r="P442" s="9" t="s">
        <v>110</v>
      </c>
      <c r="Q442" s="10">
        <v>16.64519529191152</v>
      </c>
      <c r="R442" s="10">
        <v>0.59115121170925355</v>
      </c>
      <c r="S442" s="10">
        <v>28.157254797437755</v>
      </c>
      <c r="T442" s="9">
        <v>0</v>
      </c>
      <c r="U442" s="9">
        <v>0</v>
      </c>
      <c r="V442" s="9">
        <v>0</v>
      </c>
    </row>
    <row r="443" spans="13:22" ht="16.5" thickBot="1" x14ac:dyDescent="0.3">
      <c r="M443" s="8" t="s">
        <v>14</v>
      </c>
      <c r="N443" s="9" t="s">
        <v>42</v>
      </c>
      <c r="O443" s="9" t="s">
        <v>62</v>
      </c>
      <c r="P443" s="9" t="s">
        <v>111</v>
      </c>
      <c r="Q443" s="10">
        <v>22.538327616790152</v>
      </c>
      <c r="R443" s="10">
        <v>0.60155555503124558</v>
      </c>
      <c r="S443" s="10">
        <v>37.466743392668839</v>
      </c>
      <c r="T443" s="9">
        <v>0</v>
      </c>
      <c r="U443" s="9">
        <v>0</v>
      </c>
      <c r="V443" s="9">
        <v>0</v>
      </c>
    </row>
    <row r="444" spans="13:22" ht="16.5" thickBot="1" x14ac:dyDescent="0.3">
      <c r="M444" s="8" t="s">
        <v>14</v>
      </c>
      <c r="N444" s="9" t="s">
        <v>42</v>
      </c>
      <c r="O444" s="9" t="s">
        <v>62</v>
      </c>
      <c r="P444" s="9" t="s">
        <v>112</v>
      </c>
      <c r="Q444" s="10">
        <v>10.921340347656349</v>
      </c>
      <c r="R444" s="10">
        <v>0.59115121170925355</v>
      </c>
      <c r="S444" s="10">
        <v>18.474698404285437</v>
      </c>
      <c r="T444" s="9">
        <v>0</v>
      </c>
      <c r="U444" s="9">
        <v>0</v>
      </c>
      <c r="V444" s="9">
        <v>0</v>
      </c>
    </row>
    <row r="445" spans="13:22" ht="16.5" thickBot="1" x14ac:dyDescent="0.3">
      <c r="M445" s="8" t="s">
        <v>14</v>
      </c>
      <c r="N445" s="9" t="s">
        <v>42</v>
      </c>
      <c r="O445" s="9" t="s">
        <v>62</v>
      </c>
      <c r="P445" s="9" t="s">
        <v>113</v>
      </c>
      <c r="Q445" s="10">
        <v>12.863157446488694</v>
      </c>
      <c r="R445" s="10">
        <v>0.61180240629571014</v>
      </c>
      <c r="S445" s="10">
        <v>21.025019375735148</v>
      </c>
      <c r="T445" s="9">
        <v>0</v>
      </c>
      <c r="U445" s="9">
        <v>0</v>
      </c>
      <c r="V445" s="9">
        <v>0</v>
      </c>
    </row>
    <row r="446" spans="13:22" ht="16.5" thickBot="1" x14ac:dyDescent="0.3">
      <c r="M446" s="8" t="s">
        <v>14</v>
      </c>
      <c r="N446" s="9" t="s">
        <v>42</v>
      </c>
      <c r="O446" s="9" t="s">
        <v>62</v>
      </c>
      <c r="P446" s="9" t="s">
        <v>114</v>
      </c>
      <c r="Q446" s="10">
        <v>14.592685132606604</v>
      </c>
      <c r="R446" s="10">
        <v>0.59115121170925355</v>
      </c>
      <c r="S446" s="10">
        <v>24.685198716608127</v>
      </c>
      <c r="T446" s="9">
        <v>0</v>
      </c>
      <c r="U446" s="9">
        <v>0</v>
      </c>
      <c r="V446" s="9">
        <v>0</v>
      </c>
    </row>
    <row r="447" spans="13:22" ht="16.5" thickBot="1" x14ac:dyDescent="0.3">
      <c r="M447" s="8" t="s">
        <v>14</v>
      </c>
      <c r="N447" s="9" t="s">
        <v>42</v>
      </c>
      <c r="O447" s="9" t="s">
        <v>62</v>
      </c>
      <c r="P447" s="9" t="s">
        <v>115</v>
      </c>
      <c r="Q447" s="10">
        <v>10.769057335836949</v>
      </c>
      <c r="R447" s="10">
        <v>0.59115121170925344</v>
      </c>
      <c r="S447" s="10">
        <v>18.21709424344969</v>
      </c>
      <c r="T447" s="9">
        <v>0</v>
      </c>
      <c r="U447" s="9">
        <v>0</v>
      </c>
      <c r="V447" s="9">
        <v>0</v>
      </c>
    </row>
    <row r="448" spans="13:22" ht="16.5" thickBot="1" x14ac:dyDescent="0.3">
      <c r="M448" s="8" t="s">
        <v>14</v>
      </c>
      <c r="N448" s="9" t="s">
        <v>42</v>
      </c>
      <c r="O448" s="9" t="s">
        <v>62</v>
      </c>
      <c r="P448" s="9" t="s">
        <v>116</v>
      </c>
      <c r="Q448" s="10">
        <v>11.502828861977232</v>
      </c>
      <c r="R448" s="10">
        <v>0.61180240629571014</v>
      </c>
      <c r="S448" s="10">
        <v>18.80154236663369</v>
      </c>
      <c r="T448" s="9">
        <v>0</v>
      </c>
      <c r="U448" s="9">
        <v>0</v>
      </c>
      <c r="V448" s="9">
        <v>0</v>
      </c>
    </row>
    <row r="449" spans="13:22" ht="16.5" thickBot="1" x14ac:dyDescent="0.3">
      <c r="M449" s="8" t="s">
        <v>14</v>
      </c>
      <c r="N449" s="9" t="s">
        <v>42</v>
      </c>
      <c r="O449" s="9" t="s">
        <v>62</v>
      </c>
      <c r="P449" s="9" t="s">
        <v>117</v>
      </c>
      <c r="Q449" s="10">
        <v>17.077777494219404</v>
      </c>
      <c r="R449" s="10">
        <v>0.61180240629571003</v>
      </c>
      <c r="S449" s="10">
        <v>27.913877615520509</v>
      </c>
      <c r="T449" s="9">
        <v>0</v>
      </c>
      <c r="U449" s="9">
        <v>0</v>
      </c>
      <c r="V449" s="9">
        <v>0</v>
      </c>
    </row>
    <row r="450" spans="13:22" ht="16.5" thickBot="1" x14ac:dyDescent="0.3">
      <c r="M450" s="8" t="s">
        <v>14</v>
      </c>
      <c r="N450" s="9" t="s">
        <v>42</v>
      </c>
      <c r="O450" s="9" t="s">
        <v>62</v>
      </c>
      <c r="P450" s="9" t="s">
        <v>118</v>
      </c>
      <c r="Q450" s="10">
        <v>7.8756801112684007</v>
      </c>
      <c r="R450" s="10">
        <v>0.59115121170925355</v>
      </c>
      <c r="S450" s="10">
        <v>13.322615187570493</v>
      </c>
      <c r="T450" s="9">
        <v>0</v>
      </c>
      <c r="U450" s="9">
        <v>0</v>
      </c>
      <c r="V450" s="9">
        <v>0</v>
      </c>
    </row>
    <row r="451" spans="13:22" ht="16.5" thickBot="1" x14ac:dyDescent="0.3">
      <c r="M451" s="8" t="s">
        <v>14</v>
      </c>
      <c r="N451" s="9" t="s">
        <v>42</v>
      </c>
      <c r="O451" s="9" t="s">
        <v>62</v>
      </c>
      <c r="P451" s="9" t="s">
        <v>119</v>
      </c>
      <c r="Q451" s="10">
        <v>12.65935298255164</v>
      </c>
      <c r="R451" s="10">
        <v>0.59115121170925344</v>
      </c>
      <c r="S451" s="10">
        <v>21.414745892084721</v>
      </c>
      <c r="T451" s="9">
        <v>0</v>
      </c>
      <c r="U451" s="9">
        <v>0</v>
      </c>
      <c r="V451" s="9">
        <v>0</v>
      </c>
    </row>
    <row r="452" spans="13:22" ht="16.5" thickBot="1" x14ac:dyDescent="0.3">
      <c r="M452" s="8" t="s">
        <v>14</v>
      </c>
      <c r="N452" s="9" t="s">
        <v>76</v>
      </c>
      <c r="O452" s="9" t="s">
        <v>58</v>
      </c>
      <c r="P452" s="9" t="s">
        <v>107</v>
      </c>
      <c r="Q452" s="10">
        <v>4.3591655660230888</v>
      </c>
      <c r="R452" s="10">
        <v>0.65028835987537148</v>
      </c>
      <c r="S452" s="10">
        <v>6.7034347144988544</v>
      </c>
      <c r="T452" s="9">
        <v>0</v>
      </c>
      <c r="U452" s="9">
        <v>0</v>
      </c>
      <c r="V452" s="9">
        <v>0</v>
      </c>
    </row>
    <row r="453" spans="13:22" ht="16.5" thickBot="1" x14ac:dyDescent="0.3">
      <c r="M453" s="8" t="s">
        <v>14</v>
      </c>
      <c r="N453" s="9" t="s">
        <v>76</v>
      </c>
      <c r="O453" s="9" t="s">
        <v>58</v>
      </c>
      <c r="P453" s="9" t="s">
        <v>108</v>
      </c>
      <c r="Q453" s="10">
        <v>6.6812245532092387</v>
      </c>
      <c r="R453" s="10">
        <v>0.65028835987537159</v>
      </c>
      <c r="S453" s="10">
        <v>10.274249033905056</v>
      </c>
      <c r="T453" s="9">
        <v>0</v>
      </c>
      <c r="U453" s="9">
        <v>0</v>
      </c>
      <c r="V453" s="9">
        <v>0</v>
      </c>
    </row>
    <row r="454" spans="13:22" ht="16.5" thickBot="1" x14ac:dyDescent="0.3">
      <c r="M454" s="8" t="s">
        <v>14</v>
      </c>
      <c r="N454" s="9" t="s">
        <v>76</v>
      </c>
      <c r="O454" s="9" t="s">
        <v>58</v>
      </c>
      <c r="P454" s="9" t="s">
        <v>109</v>
      </c>
      <c r="Q454" s="10">
        <v>8.4030646377023661</v>
      </c>
      <c r="R454" s="10">
        <v>0.65028835987537148</v>
      </c>
      <c r="S454" s="10">
        <v>12.922059129757178</v>
      </c>
      <c r="T454" s="9">
        <v>0</v>
      </c>
      <c r="U454" s="9">
        <v>0</v>
      </c>
      <c r="V454" s="9">
        <v>0</v>
      </c>
    </row>
    <row r="455" spans="13:22" ht="16.5" thickBot="1" x14ac:dyDescent="0.3">
      <c r="M455" s="8" t="s">
        <v>14</v>
      </c>
      <c r="N455" s="9" t="s">
        <v>76</v>
      </c>
      <c r="O455" s="9" t="s">
        <v>58</v>
      </c>
      <c r="P455" s="9" t="s">
        <v>110</v>
      </c>
      <c r="Q455" s="10">
        <v>7.6209612190417566</v>
      </c>
      <c r="R455" s="10">
        <v>0.65028835987537159</v>
      </c>
      <c r="S455" s="10">
        <v>11.719356656641251</v>
      </c>
      <c r="T455" s="9">
        <v>0</v>
      </c>
      <c r="U455" s="9">
        <v>0</v>
      </c>
      <c r="V455" s="9">
        <v>0</v>
      </c>
    </row>
    <row r="456" spans="13:22" ht="16.5" thickBot="1" x14ac:dyDescent="0.3">
      <c r="M456" s="8" t="s">
        <v>14</v>
      </c>
      <c r="N456" s="9" t="s">
        <v>76</v>
      </c>
      <c r="O456" s="9" t="s">
        <v>58</v>
      </c>
      <c r="P456" s="9" t="s">
        <v>111</v>
      </c>
      <c r="Q456" s="10">
        <v>10.30982064676253</v>
      </c>
      <c r="R456" s="10">
        <v>0.65028835987537159</v>
      </c>
      <c r="S456" s="10">
        <v>15.854229112663829</v>
      </c>
      <c r="T456" s="9">
        <v>0</v>
      </c>
      <c r="U456" s="9">
        <v>0</v>
      </c>
      <c r="V456" s="9">
        <v>0</v>
      </c>
    </row>
    <row r="457" spans="13:22" ht="16.5" thickBot="1" x14ac:dyDescent="0.3">
      <c r="M457" s="8" t="s">
        <v>14</v>
      </c>
      <c r="N457" s="9" t="s">
        <v>76</v>
      </c>
      <c r="O457" s="9" t="s">
        <v>58</v>
      </c>
      <c r="P457" s="9" t="s">
        <v>112</v>
      </c>
      <c r="Q457" s="10">
        <v>5.0003084848088193</v>
      </c>
      <c r="R457" s="10">
        <v>0.65028835987537159</v>
      </c>
      <c r="S457" s="10">
        <v>7.689371044204349</v>
      </c>
      <c r="T457" s="9">
        <v>0</v>
      </c>
      <c r="U457" s="9">
        <v>0</v>
      </c>
      <c r="V457" s="9">
        <v>0</v>
      </c>
    </row>
    <row r="458" spans="13:22" ht="16.5" thickBot="1" x14ac:dyDescent="0.3">
      <c r="M458" s="8" t="s">
        <v>14</v>
      </c>
      <c r="N458" s="9" t="s">
        <v>76</v>
      </c>
      <c r="O458" s="9" t="s">
        <v>58</v>
      </c>
      <c r="P458" s="9" t="s">
        <v>113</v>
      </c>
      <c r="Q458" s="10">
        <v>5.6899539411859088</v>
      </c>
      <c r="R458" s="10">
        <v>0.65028835987537159</v>
      </c>
      <c r="S458" s="10">
        <v>8.7498935737930079</v>
      </c>
      <c r="T458" s="9">
        <v>0</v>
      </c>
      <c r="U458" s="9">
        <v>0</v>
      </c>
      <c r="V458" s="9">
        <v>0</v>
      </c>
    </row>
    <row r="459" spans="13:22" ht="16.5" thickBot="1" x14ac:dyDescent="0.3">
      <c r="M459" s="8" t="s">
        <v>14</v>
      </c>
      <c r="N459" s="9" t="s">
        <v>76</v>
      </c>
      <c r="O459" s="9" t="s">
        <v>58</v>
      </c>
      <c r="P459" s="9" t="s">
        <v>114</v>
      </c>
      <c r="Q459" s="10">
        <v>6.6812245532092387</v>
      </c>
      <c r="R459" s="10">
        <v>0.65028835987537159</v>
      </c>
      <c r="S459" s="10">
        <v>10.274249033905056</v>
      </c>
      <c r="T459" s="9">
        <v>0</v>
      </c>
      <c r="U459" s="9">
        <v>0</v>
      </c>
      <c r="V459" s="9">
        <v>0</v>
      </c>
    </row>
    <row r="460" spans="13:22" ht="16.5" thickBot="1" x14ac:dyDescent="0.3">
      <c r="M460" s="8" t="s">
        <v>14</v>
      </c>
      <c r="N460" s="9" t="s">
        <v>76</v>
      </c>
      <c r="O460" s="9" t="s">
        <v>58</v>
      </c>
      <c r="P460" s="9" t="s">
        <v>115</v>
      </c>
      <c r="Q460" s="10">
        <v>4.930586087021247</v>
      </c>
      <c r="R460" s="10">
        <v>0.65028835987537159</v>
      </c>
      <c r="S460" s="10">
        <v>7.5821533818723106</v>
      </c>
      <c r="T460" s="9">
        <v>0</v>
      </c>
      <c r="U460" s="9">
        <v>0</v>
      </c>
      <c r="V460" s="9">
        <v>0</v>
      </c>
    </row>
    <row r="461" spans="13:22" ht="16.5" thickBot="1" x14ac:dyDescent="0.3">
      <c r="M461" s="8" t="s">
        <v>14</v>
      </c>
      <c r="N461" s="9" t="s">
        <v>76</v>
      </c>
      <c r="O461" s="9" t="s">
        <v>58</v>
      </c>
      <c r="P461" s="9" t="s">
        <v>116</v>
      </c>
      <c r="Q461" s="10">
        <v>5.0882193341931528</v>
      </c>
      <c r="R461" s="10">
        <v>0.65028835987537148</v>
      </c>
      <c r="S461" s="10">
        <v>7.8245585314925767</v>
      </c>
      <c r="T461" s="9">
        <v>0</v>
      </c>
      <c r="U461" s="9">
        <v>0</v>
      </c>
      <c r="V461" s="9">
        <v>0</v>
      </c>
    </row>
    <row r="462" spans="13:22" ht="16.5" thickBot="1" x14ac:dyDescent="0.3">
      <c r="M462" s="8" t="s">
        <v>14</v>
      </c>
      <c r="N462" s="9" t="s">
        <v>76</v>
      </c>
      <c r="O462" s="9" t="s">
        <v>58</v>
      </c>
      <c r="P462" s="9" t="s">
        <v>117</v>
      </c>
      <c r="Q462" s="10">
        <v>7.5542702298536417</v>
      </c>
      <c r="R462" s="10">
        <v>0.65028835987537137</v>
      </c>
      <c r="S462" s="10">
        <v>11.61680063180191</v>
      </c>
      <c r="T462" s="9">
        <v>0</v>
      </c>
      <c r="U462" s="9">
        <v>0</v>
      </c>
      <c r="V462" s="9">
        <v>0</v>
      </c>
    </row>
    <row r="463" spans="13:22" ht="16.5" thickBot="1" x14ac:dyDescent="0.3">
      <c r="M463" s="8" t="s">
        <v>14</v>
      </c>
      <c r="N463" s="9" t="s">
        <v>76</v>
      </c>
      <c r="O463" s="9" t="s">
        <v>58</v>
      </c>
      <c r="P463" s="9" t="s">
        <v>119</v>
      </c>
      <c r="Q463" s="10">
        <v>5.7960532421669981</v>
      </c>
      <c r="R463" s="10">
        <v>0.65028835987537159</v>
      </c>
      <c r="S463" s="10">
        <v>8.913050886037416</v>
      </c>
      <c r="T463" s="9">
        <v>0</v>
      </c>
      <c r="U463" s="9">
        <v>0</v>
      </c>
      <c r="V463" s="9">
        <v>0</v>
      </c>
    </row>
    <row r="464" spans="13:22" ht="16.5" thickBot="1" x14ac:dyDescent="0.3">
      <c r="M464" s="8" t="s">
        <v>14</v>
      </c>
      <c r="N464" s="9" t="s">
        <v>76</v>
      </c>
      <c r="O464" s="9" t="s">
        <v>62</v>
      </c>
      <c r="P464" s="9" t="s">
        <v>107</v>
      </c>
      <c r="Q464" s="10">
        <v>4.3591655660230888</v>
      </c>
      <c r="R464" s="10">
        <v>0.65028835987537148</v>
      </c>
      <c r="S464" s="10">
        <v>6.7034347144988544</v>
      </c>
      <c r="T464" s="9">
        <v>0</v>
      </c>
      <c r="U464" s="9">
        <v>0</v>
      </c>
      <c r="V464" s="9">
        <v>0</v>
      </c>
    </row>
    <row r="465" spans="13:22" ht="16.5" thickBot="1" x14ac:dyDescent="0.3">
      <c r="M465" s="8" t="s">
        <v>14</v>
      </c>
      <c r="N465" s="9" t="s">
        <v>76</v>
      </c>
      <c r="O465" s="9" t="s">
        <v>62</v>
      </c>
      <c r="P465" s="9" t="s">
        <v>108</v>
      </c>
      <c r="Q465" s="10">
        <v>6.6812245532092387</v>
      </c>
      <c r="R465" s="10">
        <v>0.65028835987537159</v>
      </c>
      <c r="S465" s="10">
        <v>10.274249033905056</v>
      </c>
      <c r="T465" s="9">
        <v>0</v>
      </c>
      <c r="U465" s="9">
        <v>0</v>
      </c>
      <c r="V465" s="9">
        <v>0</v>
      </c>
    </row>
    <row r="466" spans="13:22" ht="16.5" thickBot="1" x14ac:dyDescent="0.3">
      <c r="M466" s="8" t="s">
        <v>14</v>
      </c>
      <c r="N466" s="9" t="s">
        <v>76</v>
      </c>
      <c r="O466" s="9" t="s">
        <v>62</v>
      </c>
      <c r="P466" s="9" t="s">
        <v>109</v>
      </c>
      <c r="Q466" s="10">
        <v>8.4030646377023661</v>
      </c>
      <c r="R466" s="10">
        <v>0.65028835987537148</v>
      </c>
      <c r="S466" s="10">
        <v>12.922059129757178</v>
      </c>
      <c r="T466" s="9">
        <v>0</v>
      </c>
      <c r="U466" s="9">
        <v>0</v>
      </c>
      <c r="V466" s="9">
        <v>0</v>
      </c>
    </row>
    <row r="467" spans="13:22" ht="16.5" thickBot="1" x14ac:dyDescent="0.3">
      <c r="M467" s="8" t="s">
        <v>14</v>
      </c>
      <c r="N467" s="9" t="s">
        <v>76</v>
      </c>
      <c r="O467" s="9" t="s">
        <v>62</v>
      </c>
      <c r="P467" s="9" t="s">
        <v>110</v>
      </c>
      <c r="Q467" s="10">
        <v>7.6209612190417566</v>
      </c>
      <c r="R467" s="10">
        <v>0.65028835987537159</v>
      </c>
      <c r="S467" s="10">
        <v>11.719356656641251</v>
      </c>
      <c r="T467" s="9">
        <v>0</v>
      </c>
      <c r="U467" s="9">
        <v>0</v>
      </c>
      <c r="V467" s="9">
        <v>0</v>
      </c>
    </row>
    <row r="468" spans="13:22" ht="16.5" thickBot="1" x14ac:dyDescent="0.3">
      <c r="M468" s="8" t="s">
        <v>14</v>
      </c>
      <c r="N468" s="9" t="s">
        <v>76</v>
      </c>
      <c r="O468" s="9" t="s">
        <v>62</v>
      </c>
      <c r="P468" s="9" t="s">
        <v>111</v>
      </c>
      <c r="Q468" s="10">
        <v>10.30982064676253</v>
      </c>
      <c r="R468" s="10">
        <v>0.65028835987537159</v>
      </c>
      <c r="S468" s="10">
        <v>15.854229112663829</v>
      </c>
      <c r="T468" s="9">
        <v>0</v>
      </c>
      <c r="U468" s="9">
        <v>0</v>
      </c>
      <c r="V468" s="9">
        <v>0</v>
      </c>
    </row>
    <row r="469" spans="13:22" ht="16.5" thickBot="1" x14ac:dyDescent="0.3">
      <c r="M469" s="8" t="s">
        <v>14</v>
      </c>
      <c r="N469" s="9" t="s">
        <v>76</v>
      </c>
      <c r="O469" s="9" t="s">
        <v>62</v>
      </c>
      <c r="P469" s="9" t="s">
        <v>112</v>
      </c>
      <c r="Q469" s="10">
        <v>5.0003084848088193</v>
      </c>
      <c r="R469" s="10">
        <v>0.65028835987537159</v>
      </c>
      <c r="S469" s="10">
        <v>7.689371044204349</v>
      </c>
      <c r="T469" s="9">
        <v>0</v>
      </c>
      <c r="U469" s="9">
        <v>0</v>
      </c>
      <c r="V469" s="9">
        <v>0</v>
      </c>
    </row>
    <row r="470" spans="13:22" ht="16.5" thickBot="1" x14ac:dyDescent="0.3">
      <c r="M470" s="8" t="s">
        <v>14</v>
      </c>
      <c r="N470" s="9" t="s">
        <v>76</v>
      </c>
      <c r="O470" s="9" t="s">
        <v>62</v>
      </c>
      <c r="P470" s="9" t="s">
        <v>113</v>
      </c>
      <c r="Q470" s="10">
        <v>5.6899539411859088</v>
      </c>
      <c r="R470" s="10">
        <v>0.65028835987537159</v>
      </c>
      <c r="S470" s="10">
        <v>8.7498935737930079</v>
      </c>
      <c r="T470" s="9">
        <v>0</v>
      </c>
      <c r="U470" s="9">
        <v>0</v>
      </c>
      <c r="V470" s="9">
        <v>0</v>
      </c>
    </row>
    <row r="471" spans="13:22" ht="16.5" thickBot="1" x14ac:dyDescent="0.3">
      <c r="M471" s="8" t="s">
        <v>14</v>
      </c>
      <c r="N471" s="9" t="s">
        <v>76</v>
      </c>
      <c r="O471" s="9" t="s">
        <v>62</v>
      </c>
      <c r="P471" s="9" t="s">
        <v>114</v>
      </c>
      <c r="Q471" s="10">
        <v>6.6812245532092387</v>
      </c>
      <c r="R471" s="10">
        <v>0.65028835987537159</v>
      </c>
      <c r="S471" s="10">
        <v>10.274249033905056</v>
      </c>
      <c r="T471" s="9">
        <v>0</v>
      </c>
      <c r="U471" s="9">
        <v>0</v>
      </c>
      <c r="V471" s="9">
        <v>0</v>
      </c>
    </row>
    <row r="472" spans="13:22" ht="16.5" thickBot="1" x14ac:dyDescent="0.3">
      <c r="M472" s="8" t="s">
        <v>14</v>
      </c>
      <c r="N472" s="9" t="s">
        <v>76</v>
      </c>
      <c r="O472" s="9" t="s">
        <v>62</v>
      </c>
      <c r="P472" s="9" t="s">
        <v>115</v>
      </c>
      <c r="Q472" s="10">
        <v>4.930586087021247</v>
      </c>
      <c r="R472" s="10">
        <v>0.65028835987537159</v>
      </c>
      <c r="S472" s="10">
        <v>7.5821533818723106</v>
      </c>
      <c r="T472" s="9">
        <v>0</v>
      </c>
      <c r="U472" s="9">
        <v>0</v>
      </c>
      <c r="V472" s="9">
        <v>0</v>
      </c>
    </row>
    <row r="473" spans="13:22" ht="16.5" thickBot="1" x14ac:dyDescent="0.3">
      <c r="M473" s="8" t="s">
        <v>14</v>
      </c>
      <c r="N473" s="9" t="s">
        <v>76</v>
      </c>
      <c r="O473" s="9" t="s">
        <v>62</v>
      </c>
      <c r="P473" s="9" t="s">
        <v>116</v>
      </c>
      <c r="Q473" s="10">
        <v>5.0882193341931528</v>
      </c>
      <c r="R473" s="10">
        <v>0.65028835987537148</v>
      </c>
      <c r="S473" s="10">
        <v>7.8245585314925767</v>
      </c>
      <c r="T473" s="9">
        <v>0</v>
      </c>
      <c r="U473" s="9">
        <v>0</v>
      </c>
      <c r="V473" s="9">
        <v>0</v>
      </c>
    </row>
    <row r="474" spans="13:22" ht="16.5" thickBot="1" x14ac:dyDescent="0.3">
      <c r="M474" s="8" t="s">
        <v>14</v>
      </c>
      <c r="N474" s="9" t="s">
        <v>76</v>
      </c>
      <c r="O474" s="9" t="s">
        <v>62</v>
      </c>
      <c r="P474" s="9" t="s">
        <v>117</v>
      </c>
      <c r="Q474" s="10">
        <v>7.5542702298536417</v>
      </c>
      <c r="R474" s="10">
        <v>0.65028835987537137</v>
      </c>
      <c r="S474" s="10">
        <v>11.61680063180191</v>
      </c>
      <c r="T474" s="9">
        <v>0</v>
      </c>
      <c r="U474" s="9">
        <v>0</v>
      </c>
      <c r="V474" s="9">
        <v>0</v>
      </c>
    </row>
    <row r="475" spans="13:22" ht="16.5" thickBot="1" x14ac:dyDescent="0.3">
      <c r="M475" s="8" t="s">
        <v>14</v>
      </c>
      <c r="N475" s="9" t="s">
        <v>76</v>
      </c>
      <c r="O475" s="9" t="s">
        <v>62</v>
      </c>
      <c r="P475" s="9" t="s">
        <v>119</v>
      </c>
      <c r="Q475" s="10">
        <v>5.7960532421669981</v>
      </c>
      <c r="R475" s="10">
        <v>0.65028835987537159</v>
      </c>
      <c r="S475" s="10">
        <v>8.913050886037416</v>
      </c>
      <c r="T475" s="9">
        <v>0</v>
      </c>
      <c r="U475" s="9">
        <v>0</v>
      </c>
      <c r="V475" s="9">
        <v>0</v>
      </c>
    </row>
    <row r="476" spans="13:22" ht="16.5" thickBot="1" x14ac:dyDescent="0.3">
      <c r="M476" s="8" t="s">
        <v>14</v>
      </c>
      <c r="N476" s="9" t="s">
        <v>77</v>
      </c>
      <c r="O476" s="9" t="s">
        <v>58</v>
      </c>
      <c r="P476" s="9" t="s">
        <v>108</v>
      </c>
      <c r="Q476" s="10">
        <v>4.528809147838623</v>
      </c>
      <c r="R476" s="10">
        <v>0.65028835987537148</v>
      </c>
      <c r="S476" s="10">
        <v>6.9643091085108377</v>
      </c>
      <c r="T476" s="9">
        <v>0</v>
      </c>
      <c r="U476" s="9">
        <v>0</v>
      </c>
      <c r="V476" s="9">
        <v>0</v>
      </c>
    </row>
    <row r="477" spans="13:22" ht="16.5" thickBot="1" x14ac:dyDescent="0.3">
      <c r="M477" s="8" t="s">
        <v>14</v>
      </c>
      <c r="N477" s="9" t="s">
        <v>77</v>
      </c>
      <c r="O477" s="9" t="s">
        <v>58</v>
      </c>
      <c r="P477" s="9" t="s">
        <v>109</v>
      </c>
      <c r="Q477" s="10">
        <v>5.6959432657934048</v>
      </c>
      <c r="R477" s="10">
        <v>0.65028835987537159</v>
      </c>
      <c r="S477" s="10">
        <v>8.7591038333902169</v>
      </c>
      <c r="T477" s="9">
        <v>0</v>
      </c>
      <c r="U477" s="9">
        <v>0</v>
      </c>
      <c r="V477" s="9">
        <v>0</v>
      </c>
    </row>
    <row r="478" spans="13:22" ht="16.5" thickBot="1" x14ac:dyDescent="0.3">
      <c r="M478" s="8" t="s">
        <v>14</v>
      </c>
      <c r="N478" s="9" t="s">
        <v>77</v>
      </c>
      <c r="O478" s="9" t="s">
        <v>58</v>
      </c>
      <c r="P478" s="9" t="s">
        <v>110</v>
      </c>
      <c r="Q478" s="10">
        <v>5.1658013601026758</v>
      </c>
      <c r="R478" s="10">
        <v>0.65028835987537148</v>
      </c>
      <c r="S478" s="10">
        <v>7.9438625675119079</v>
      </c>
      <c r="T478" s="9">
        <v>0</v>
      </c>
      <c r="U478" s="9">
        <v>0</v>
      </c>
      <c r="V478" s="9">
        <v>0</v>
      </c>
    </row>
    <row r="479" spans="13:22" ht="16.5" thickBot="1" x14ac:dyDescent="0.3">
      <c r="M479" s="8" t="s">
        <v>14</v>
      </c>
      <c r="N479" s="9" t="s">
        <v>77</v>
      </c>
      <c r="O479" s="9" t="s">
        <v>58</v>
      </c>
      <c r="P479" s="9" t="s">
        <v>111</v>
      </c>
      <c r="Q479" s="10">
        <v>6.9884210126130464</v>
      </c>
      <c r="R479" s="10">
        <v>0.6502883598753717</v>
      </c>
      <c r="S479" s="10">
        <v>10.746649400202063</v>
      </c>
      <c r="T479" s="9">
        <v>0</v>
      </c>
      <c r="U479" s="9">
        <v>0</v>
      </c>
      <c r="V479" s="9">
        <v>0</v>
      </c>
    </row>
    <row r="480" spans="13:22" ht="16.5" thickBot="1" x14ac:dyDescent="0.3">
      <c r="M480" s="8" t="s">
        <v>14</v>
      </c>
      <c r="N480" s="9" t="s">
        <v>77</v>
      </c>
      <c r="O480" s="9" t="s">
        <v>58</v>
      </c>
      <c r="P480" s="9" t="s">
        <v>114</v>
      </c>
      <c r="Q480" s="10">
        <v>4.528809147838623</v>
      </c>
      <c r="R480" s="10">
        <v>0.65028835987537148</v>
      </c>
      <c r="S480" s="10">
        <v>6.9643091085108377</v>
      </c>
      <c r="T480" s="9">
        <v>0</v>
      </c>
      <c r="U480" s="9">
        <v>0</v>
      </c>
      <c r="V480" s="9">
        <v>0</v>
      </c>
    </row>
    <row r="481" spans="13:22" ht="16.5" thickBot="1" x14ac:dyDescent="0.3">
      <c r="M481" s="8" t="s">
        <v>14</v>
      </c>
      <c r="N481" s="9" t="s">
        <v>77</v>
      </c>
      <c r="O481" s="9" t="s">
        <v>58</v>
      </c>
      <c r="P481" s="9" t="s">
        <v>117</v>
      </c>
      <c r="Q481" s="10">
        <v>5.1205954611678086</v>
      </c>
      <c r="R481" s="10">
        <v>0.65028835987537148</v>
      </c>
      <c r="S481" s="10">
        <v>7.8743458704215099</v>
      </c>
      <c r="T481" s="9">
        <v>0</v>
      </c>
      <c r="U481" s="9">
        <v>0</v>
      </c>
      <c r="V481" s="9">
        <v>0</v>
      </c>
    </row>
    <row r="482" spans="13:22" ht="16.5" thickBot="1" x14ac:dyDescent="0.3">
      <c r="M482" s="8" t="s">
        <v>14</v>
      </c>
      <c r="N482" s="9" t="s">
        <v>77</v>
      </c>
      <c r="O482" s="9" t="s">
        <v>62</v>
      </c>
      <c r="P482" s="9" t="s">
        <v>108</v>
      </c>
      <c r="Q482" s="10">
        <v>4.528809147838623</v>
      </c>
      <c r="R482" s="10">
        <v>0.65028835987537148</v>
      </c>
      <c r="S482" s="10">
        <v>6.9643091085108377</v>
      </c>
      <c r="T482" s="9">
        <v>0</v>
      </c>
      <c r="U482" s="9">
        <v>0</v>
      </c>
      <c r="V482" s="9">
        <v>0</v>
      </c>
    </row>
    <row r="483" spans="13:22" ht="16.5" thickBot="1" x14ac:dyDescent="0.3">
      <c r="M483" s="8" t="s">
        <v>14</v>
      </c>
      <c r="N483" s="9" t="s">
        <v>77</v>
      </c>
      <c r="O483" s="9" t="s">
        <v>62</v>
      </c>
      <c r="P483" s="9" t="s">
        <v>109</v>
      </c>
      <c r="Q483" s="10">
        <v>5.6959432657934048</v>
      </c>
      <c r="R483" s="10">
        <v>0.65028835987537159</v>
      </c>
      <c r="S483" s="10">
        <v>8.7591038333902169</v>
      </c>
      <c r="T483" s="9">
        <v>0</v>
      </c>
      <c r="U483" s="9">
        <v>0</v>
      </c>
      <c r="V483" s="9">
        <v>0</v>
      </c>
    </row>
    <row r="484" spans="13:22" ht="16.5" thickBot="1" x14ac:dyDescent="0.3">
      <c r="M484" s="8" t="s">
        <v>14</v>
      </c>
      <c r="N484" s="9" t="s">
        <v>77</v>
      </c>
      <c r="O484" s="9" t="s">
        <v>62</v>
      </c>
      <c r="P484" s="9" t="s">
        <v>110</v>
      </c>
      <c r="Q484" s="10">
        <v>5.1658013601026758</v>
      </c>
      <c r="R484" s="10">
        <v>0.65028835987537148</v>
      </c>
      <c r="S484" s="10">
        <v>7.9438625675119079</v>
      </c>
      <c r="T484" s="9">
        <v>0</v>
      </c>
      <c r="U484" s="9">
        <v>0</v>
      </c>
      <c r="V484" s="9">
        <v>0</v>
      </c>
    </row>
    <row r="485" spans="13:22" ht="16.5" thickBot="1" x14ac:dyDescent="0.3">
      <c r="M485" s="8" t="s">
        <v>14</v>
      </c>
      <c r="N485" s="9" t="s">
        <v>77</v>
      </c>
      <c r="O485" s="9" t="s">
        <v>62</v>
      </c>
      <c r="P485" s="9" t="s">
        <v>111</v>
      </c>
      <c r="Q485" s="10">
        <v>6.9884210126130464</v>
      </c>
      <c r="R485" s="10">
        <v>0.6502883598753717</v>
      </c>
      <c r="S485" s="10">
        <v>10.746649400202063</v>
      </c>
      <c r="T485" s="9">
        <v>0</v>
      </c>
      <c r="U485" s="9">
        <v>0</v>
      </c>
      <c r="V485" s="9">
        <v>0</v>
      </c>
    </row>
    <row r="486" spans="13:22" ht="16.5" thickBot="1" x14ac:dyDescent="0.3">
      <c r="M486" s="8" t="s">
        <v>14</v>
      </c>
      <c r="N486" s="9" t="s">
        <v>77</v>
      </c>
      <c r="O486" s="9" t="s">
        <v>62</v>
      </c>
      <c r="P486" s="9" t="s">
        <v>114</v>
      </c>
      <c r="Q486" s="10">
        <v>4.528809147838623</v>
      </c>
      <c r="R486" s="10">
        <v>0.65028835987537148</v>
      </c>
      <c r="S486" s="10">
        <v>6.9643091085108377</v>
      </c>
      <c r="T486" s="9">
        <v>0</v>
      </c>
      <c r="U486" s="9">
        <v>0</v>
      </c>
      <c r="V486" s="9">
        <v>0</v>
      </c>
    </row>
    <row r="487" spans="13:22" ht="16.5" thickBot="1" x14ac:dyDescent="0.3">
      <c r="M487" s="8" t="s">
        <v>14</v>
      </c>
      <c r="N487" s="9" t="s">
        <v>77</v>
      </c>
      <c r="O487" s="9" t="s">
        <v>62</v>
      </c>
      <c r="P487" s="9" t="s">
        <v>117</v>
      </c>
      <c r="Q487" s="10">
        <v>5.1205954611678086</v>
      </c>
      <c r="R487" s="10">
        <v>0.65028835987537148</v>
      </c>
      <c r="S487" s="10">
        <v>7.8743458704215099</v>
      </c>
      <c r="T487" s="9">
        <v>0</v>
      </c>
      <c r="U487" s="9">
        <v>0</v>
      </c>
      <c r="V487" s="9">
        <v>0</v>
      </c>
    </row>
    <row r="488" spans="13:22" ht="16.5" thickBot="1" x14ac:dyDescent="0.3">
      <c r="M488" s="8" t="s">
        <v>14</v>
      </c>
      <c r="N488" s="9" t="s">
        <v>43</v>
      </c>
      <c r="O488" s="9" t="s">
        <v>58</v>
      </c>
      <c r="P488" s="9" t="s">
        <v>107</v>
      </c>
      <c r="Q488" s="10">
        <v>18.547021987504838</v>
      </c>
      <c r="R488" s="10">
        <v>0.64702940726003055</v>
      </c>
      <c r="S488" s="10">
        <v>28.664882584001461</v>
      </c>
      <c r="T488" s="9">
        <v>0</v>
      </c>
      <c r="U488" s="9">
        <v>0</v>
      </c>
      <c r="V488" s="9">
        <v>0</v>
      </c>
    </row>
    <row r="489" spans="13:22" ht="16.5" thickBot="1" x14ac:dyDescent="0.3">
      <c r="M489" s="8" t="s">
        <v>14</v>
      </c>
      <c r="N489" s="9" t="s">
        <v>43</v>
      </c>
      <c r="O489" s="9" t="s">
        <v>58</v>
      </c>
      <c r="P489" s="9" t="s">
        <v>108</v>
      </c>
      <c r="Q489" s="10">
        <v>27.635271842337072</v>
      </c>
      <c r="R489" s="10">
        <v>0.63950890046884423</v>
      </c>
      <c r="S489" s="10">
        <v>43.21327165591719</v>
      </c>
      <c r="T489" s="9">
        <v>0</v>
      </c>
      <c r="U489" s="9">
        <v>0</v>
      </c>
      <c r="V489" s="9">
        <v>0</v>
      </c>
    </row>
    <row r="490" spans="13:22" ht="16.5" thickBot="1" x14ac:dyDescent="0.3">
      <c r="M490" s="8" t="s">
        <v>14</v>
      </c>
      <c r="N490" s="9" t="s">
        <v>43</v>
      </c>
      <c r="O490" s="9" t="s">
        <v>58</v>
      </c>
      <c r="P490" s="9" t="s">
        <v>109</v>
      </c>
      <c r="Q490" s="10">
        <v>36.927527241205915</v>
      </c>
      <c r="R490" s="10">
        <v>0.66821870058875799</v>
      </c>
      <c r="S490" s="10">
        <v>55.262636631793747</v>
      </c>
      <c r="T490" s="9">
        <v>0</v>
      </c>
      <c r="U490" s="9">
        <v>0</v>
      </c>
      <c r="V490" s="9">
        <v>0</v>
      </c>
    </row>
    <row r="491" spans="13:22" ht="16.5" thickBot="1" x14ac:dyDescent="0.3">
      <c r="M491" s="8" t="s">
        <v>14</v>
      </c>
      <c r="N491" s="9" t="s">
        <v>43</v>
      </c>
      <c r="O491" s="9" t="s">
        <v>58</v>
      </c>
      <c r="P491" s="9" t="s">
        <v>110</v>
      </c>
      <c r="Q491" s="10">
        <v>32.425044003189967</v>
      </c>
      <c r="R491" s="10">
        <v>0.64702940726003078</v>
      </c>
      <c r="S491" s="10">
        <v>50.11370988607765</v>
      </c>
      <c r="T491" s="9">
        <v>0</v>
      </c>
      <c r="U491" s="9">
        <v>0</v>
      </c>
      <c r="V491" s="9">
        <v>0</v>
      </c>
    </row>
    <row r="492" spans="13:22" ht="16.5" thickBot="1" x14ac:dyDescent="0.3">
      <c r="M492" s="8" t="s">
        <v>14</v>
      </c>
      <c r="N492" s="9" t="s">
        <v>43</v>
      </c>
      <c r="O492" s="9" t="s">
        <v>58</v>
      </c>
      <c r="P492" s="9" t="s">
        <v>111</v>
      </c>
      <c r="Q492" s="10">
        <v>42.644083273951175</v>
      </c>
      <c r="R492" s="10">
        <v>0.63950890046884445</v>
      </c>
      <c r="S492" s="10">
        <v>66.682548503527372</v>
      </c>
      <c r="T492" s="9">
        <v>0</v>
      </c>
      <c r="U492" s="9">
        <v>0</v>
      </c>
      <c r="V492" s="9">
        <v>0</v>
      </c>
    </row>
    <row r="493" spans="13:22" ht="16.5" thickBot="1" x14ac:dyDescent="0.3">
      <c r="M493" s="8" t="s">
        <v>14</v>
      </c>
      <c r="N493" s="9" t="s">
        <v>43</v>
      </c>
      <c r="O493" s="9" t="s">
        <v>58</v>
      </c>
      <c r="P493" s="9" t="s">
        <v>112</v>
      </c>
      <c r="Q493" s="10">
        <v>21.274904567725475</v>
      </c>
      <c r="R493" s="10">
        <v>0.64702940726003078</v>
      </c>
      <c r="S493" s="10">
        <v>32.880892783247845</v>
      </c>
      <c r="T493" s="9">
        <v>0</v>
      </c>
      <c r="U493" s="9">
        <v>0</v>
      </c>
      <c r="V493" s="9">
        <v>0</v>
      </c>
    </row>
    <row r="494" spans="13:22" ht="16.5" thickBot="1" x14ac:dyDescent="0.3">
      <c r="M494" s="8" t="s">
        <v>14</v>
      </c>
      <c r="N494" s="9" t="s">
        <v>43</v>
      </c>
      <c r="O494" s="9" t="s">
        <v>58</v>
      </c>
      <c r="P494" s="9" t="s">
        <v>113</v>
      </c>
      <c r="Q494" s="10">
        <v>25.004678438579905</v>
      </c>
      <c r="R494" s="10">
        <v>0.66821870058875754</v>
      </c>
      <c r="S494" s="10">
        <v>37.419902221456319</v>
      </c>
      <c r="T494" s="9">
        <v>0</v>
      </c>
      <c r="U494" s="9">
        <v>0</v>
      </c>
      <c r="V494" s="9">
        <v>0</v>
      </c>
    </row>
    <row r="495" spans="13:22" ht="16.5" thickBot="1" x14ac:dyDescent="0.3">
      <c r="M495" s="8" t="s">
        <v>14</v>
      </c>
      <c r="N495" s="9" t="s">
        <v>43</v>
      </c>
      <c r="O495" s="9" t="s">
        <v>58</v>
      </c>
      <c r="P495" s="9" t="s">
        <v>114</v>
      </c>
      <c r="Q495" s="10">
        <v>28.426729110195179</v>
      </c>
      <c r="R495" s="10">
        <v>0.64702940726003078</v>
      </c>
      <c r="S495" s="10">
        <v>43.934215031390274</v>
      </c>
      <c r="T495" s="9">
        <v>0</v>
      </c>
      <c r="U495" s="9">
        <v>0</v>
      </c>
      <c r="V495" s="9">
        <v>0</v>
      </c>
    </row>
    <row r="496" spans="13:22" ht="16.5" thickBot="1" x14ac:dyDescent="0.3">
      <c r="M496" s="8" t="s">
        <v>14</v>
      </c>
      <c r="N496" s="9" t="s">
        <v>43</v>
      </c>
      <c r="O496" s="9" t="s">
        <v>58</v>
      </c>
      <c r="P496" s="9" t="s">
        <v>115</v>
      </c>
      <c r="Q496" s="10">
        <v>20.978255398245217</v>
      </c>
      <c r="R496" s="10">
        <v>0.64702940726003078</v>
      </c>
      <c r="S496" s="10">
        <v>32.422414132738773</v>
      </c>
      <c r="T496" s="9">
        <v>0</v>
      </c>
      <c r="U496" s="9">
        <v>0</v>
      </c>
      <c r="V496" s="9">
        <v>0</v>
      </c>
    </row>
    <row r="497" spans="13:22" ht="16.5" thickBot="1" x14ac:dyDescent="0.3">
      <c r="M497" s="8" t="s">
        <v>14</v>
      </c>
      <c r="N497" s="9" t="s">
        <v>43</v>
      </c>
      <c r="O497" s="9" t="s">
        <v>58</v>
      </c>
      <c r="P497" s="9" t="s">
        <v>116</v>
      </c>
      <c r="Q497" s="10">
        <v>22.360337111963965</v>
      </c>
      <c r="R497" s="10">
        <v>0.66821870058875776</v>
      </c>
      <c r="S497" s="10">
        <v>33.46260302542057</v>
      </c>
      <c r="T497" s="9">
        <v>0</v>
      </c>
      <c r="U497" s="9">
        <v>0</v>
      </c>
      <c r="V497" s="9">
        <v>0</v>
      </c>
    </row>
    <row r="498" spans="13:22" ht="16.5" thickBot="1" x14ac:dyDescent="0.3">
      <c r="M498" s="8" t="s">
        <v>14</v>
      </c>
      <c r="N498" s="9" t="s">
        <v>43</v>
      </c>
      <c r="O498" s="9" t="s">
        <v>58</v>
      </c>
      <c r="P498" s="9" t="s">
        <v>117</v>
      </c>
      <c r="Q498" s="10">
        <v>33.197473984518453</v>
      </c>
      <c r="R498" s="10">
        <v>0.66821870058875776</v>
      </c>
      <c r="S498" s="10">
        <v>49.680552123531776</v>
      </c>
      <c r="T498" s="9">
        <v>0</v>
      </c>
      <c r="U498" s="9">
        <v>0</v>
      </c>
      <c r="V498" s="9">
        <v>0</v>
      </c>
    </row>
    <row r="499" spans="13:22" ht="16.5" thickBot="1" x14ac:dyDescent="0.3">
      <c r="M499" s="8" t="s">
        <v>14</v>
      </c>
      <c r="N499" s="9" t="s">
        <v>43</v>
      </c>
      <c r="O499" s="9" t="s">
        <v>58</v>
      </c>
      <c r="P499" s="9" t="s">
        <v>118</v>
      </c>
      <c r="Q499" s="10">
        <v>15.341921178120314</v>
      </c>
      <c r="R499" s="10">
        <v>0.64702940726003078</v>
      </c>
      <c r="S499" s="10">
        <v>23.711319773066577</v>
      </c>
      <c r="T499" s="9">
        <v>0</v>
      </c>
      <c r="U499" s="9">
        <v>0</v>
      </c>
      <c r="V499" s="9">
        <v>0</v>
      </c>
    </row>
    <row r="500" spans="13:22" ht="16.5" thickBot="1" x14ac:dyDescent="0.3">
      <c r="M500" s="8" t="s">
        <v>14</v>
      </c>
      <c r="N500" s="9" t="s">
        <v>43</v>
      </c>
      <c r="O500" s="9" t="s">
        <v>58</v>
      </c>
      <c r="P500" s="9" t="s">
        <v>119</v>
      </c>
      <c r="Q500" s="10">
        <v>24.660574436793638</v>
      </c>
      <c r="R500" s="10">
        <v>0.64702940726003078</v>
      </c>
      <c r="S500" s="10">
        <v>38.113529555362156</v>
      </c>
      <c r="T500" s="9">
        <v>0</v>
      </c>
      <c r="U500" s="9">
        <v>0</v>
      </c>
      <c r="V500" s="9">
        <v>0</v>
      </c>
    </row>
    <row r="501" spans="13:22" ht="16.5" thickBot="1" x14ac:dyDescent="0.3">
      <c r="M501" s="8" t="s">
        <v>14</v>
      </c>
      <c r="N501" s="9" t="s">
        <v>43</v>
      </c>
      <c r="O501" s="9" t="s">
        <v>62</v>
      </c>
      <c r="P501" s="9" t="s">
        <v>107</v>
      </c>
      <c r="Q501" s="10">
        <v>18.547021987504838</v>
      </c>
      <c r="R501" s="10">
        <v>0.64702940726003055</v>
      </c>
      <c r="S501" s="10">
        <v>28.664882584001461</v>
      </c>
      <c r="T501" s="9">
        <v>0</v>
      </c>
      <c r="U501" s="9">
        <v>0</v>
      </c>
      <c r="V501" s="9">
        <v>0</v>
      </c>
    </row>
    <row r="502" spans="13:22" ht="16.5" thickBot="1" x14ac:dyDescent="0.3">
      <c r="M502" s="8" t="s">
        <v>14</v>
      </c>
      <c r="N502" s="9" t="s">
        <v>43</v>
      </c>
      <c r="O502" s="9" t="s">
        <v>62</v>
      </c>
      <c r="P502" s="9" t="s">
        <v>108</v>
      </c>
      <c r="Q502" s="10">
        <v>27.635271842337072</v>
      </c>
      <c r="R502" s="10">
        <v>0.63950890046884423</v>
      </c>
      <c r="S502" s="10">
        <v>43.21327165591719</v>
      </c>
      <c r="T502" s="9">
        <v>0</v>
      </c>
      <c r="U502" s="9">
        <v>0</v>
      </c>
      <c r="V502" s="9">
        <v>0</v>
      </c>
    </row>
    <row r="503" spans="13:22" ht="16.5" thickBot="1" x14ac:dyDescent="0.3">
      <c r="M503" s="8" t="s">
        <v>14</v>
      </c>
      <c r="N503" s="9" t="s">
        <v>43</v>
      </c>
      <c r="O503" s="9" t="s">
        <v>62</v>
      </c>
      <c r="P503" s="9" t="s">
        <v>109</v>
      </c>
      <c r="Q503" s="10">
        <v>36.927527241205915</v>
      </c>
      <c r="R503" s="10">
        <v>0.66821870058875799</v>
      </c>
      <c r="S503" s="10">
        <v>55.262636631793747</v>
      </c>
      <c r="T503" s="9">
        <v>0</v>
      </c>
      <c r="U503" s="9">
        <v>0</v>
      </c>
      <c r="V503" s="9">
        <v>0</v>
      </c>
    </row>
    <row r="504" spans="13:22" ht="16.5" thickBot="1" x14ac:dyDescent="0.3">
      <c r="M504" s="8" t="s">
        <v>14</v>
      </c>
      <c r="N504" s="9" t="s">
        <v>43</v>
      </c>
      <c r="O504" s="9" t="s">
        <v>62</v>
      </c>
      <c r="P504" s="9" t="s">
        <v>110</v>
      </c>
      <c r="Q504" s="10">
        <v>32.425044003189967</v>
      </c>
      <c r="R504" s="10">
        <v>0.64702940726003078</v>
      </c>
      <c r="S504" s="10">
        <v>50.11370988607765</v>
      </c>
      <c r="T504" s="9">
        <v>0</v>
      </c>
      <c r="U504" s="9">
        <v>0</v>
      </c>
      <c r="V504" s="9">
        <v>0</v>
      </c>
    </row>
    <row r="505" spans="13:22" ht="16.5" thickBot="1" x14ac:dyDescent="0.3">
      <c r="M505" s="8" t="s">
        <v>14</v>
      </c>
      <c r="N505" s="9" t="s">
        <v>43</v>
      </c>
      <c r="O505" s="9" t="s">
        <v>62</v>
      </c>
      <c r="P505" s="9" t="s">
        <v>111</v>
      </c>
      <c r="Q505" s="10">
        <v>42.644083273951175</v>
      </c>
      <c r="R505" s="10">
        <v>0.63950890046884445</v>
      </c>
      <c r="S505" s="10">
        <v>66.682548503527372</v>
      </c>
      <c r="T505" s="9">
        <v>0</v>
      </c>
      <c r="U505" s="9">
        <v>0</v>
      </c>
      <c r="V505" s="9">
        <v>0</v>
      </c>
    </row>
    <row r="506" spans="13:22" ht="16.5" thickBot="1" x14ac:dyDescent="0.3">
      <c r="M506" s="8" t="s">
        <v>14</v>
      </c>
      <c r="N506" s="9" t="s">
        <v>43</v>
      </c>
      <c r="O506" s="9" t="s">
        <v>62</v>
      </c>
      <c r="P506" s="9" t="s">
        <v>112</v>
      </c>
      <c r="Q506" s="10">
        <v>21.274904567725475</v>
      </c>
      <c r="R506" s="10">
        <v>0.64702940726003078</v>
      </c>
      <c r="S506" s="10">
        <v>32.880892783247845</v>
      </c>
      <c r="T506" s="9">
        <v>0</v>
      </c>
      <c r="U506" s="9">
        <v>0</v>
      </c>
      <c r="V506" s="9">
        <v>0</v>
      </c>
    </row>
    <row r="507" spans="13:22" ht="16.5" thickBot="1" x14ac:dyDescent="0.3">
      <c r="M507" s="8" t="s">
        <v>14</v>
      </c>
      <c r="N507" s="9" t="s">
        <v>43</v>
      </c>
      <c r="O507" s="9" t="s">
        <v>62</v>
      </c>
      <c r="P507" s="9" t="s">
        <v>113</v>
      </c>
      <c r="Q507" s="10">
        <v>25.004678438579905</v>
      </c>
      <c r="R507" s="10">
        <v>0.66821870058875754</v>
      </c>
      <c r="S507" s="10">
        <v>37.419902221456319</v>
      </c>
      <c r="T507" s="9">
        <v>0</v>
      </c>
      <c r="U507" s="9">
        <v>0</v>
      </c>
      <c r="V507" s="9">
        <v>0</v>
      </c>
    </row>
    <row r="508" spans="13:22" ht="16.5" thickBot="1" x14ac:dyDescent="0.3">
      <c r="M508" s="8" t="s">
        <v>14</v>
      </c>
      <c r="N508" s="9" t="s">
        <v>43</v>
      </c>
      <c r="O508" s="9" t="s">
        <v>62</v>
      </c>
      <c r="P508" s="9" t="s">
        <v>114</v>
      </c>
      <c r="Q508" s="10">
        <v>28.426729110195179</v>
      </c>
      <c r="R508" s="10">
        <v>0.64702940726003078</v>
      </c>
      <c r="S508" s="10">
        <v>43.934215031390274</v>
      </c>
      <c r="T508" s="9">
        <v>0</v>
      </c>
      <c r="U508" s="9">
        <v>0</v>
      </c>
      <c r="V508" s="9">
        <v>0</v>
      </c>
    </row>
    <row r="509" spans="13:22" ht="16.5" thickBot="1" x14ac:dyDescent="0.3">
      <c r="M509" s="8" t="s">
        <v>14</v>
      </c>
      <c r="N509" s="9" t="s">
        <v>43</v>
      </c>
      <c r="O509" s="9" t="s">
        <v>62</v>
      </c>
      <c r="P509" s="9" t="s">
        <v>115</v>
      </c>
      <c r="Q509" s="10">
        <v>20.978255398245217</v>
      </c>
      <c r="R509" s="10">
        <v>0.64702940726003078</v>
      </c>
      <c r="S509" s="10">
        <v>32.422414132738773</v>
      </c>
      <c r="T509" s="9">
        <v>0</v>
      </c>
      <c r="U509" s="9">
        <v>0</v>
      </c>
      <c r="V509" s="9">
        <v>0</v>
      </c>
    </row>
    <row r="510" spans="13:22" ht="16.5" thickBot="1" x14ac:dyDescent="0.3">
      <c r="M510" s="8" t="s">
        <v>14</v>
      </c>
      <c r="N510" s="9" t="s">
        <v>43</v>
      </c>
      <c r="O510" s="9" t="s">
        <v>62</v>
      </c>
      <c r="P510" s="9" t="s">
        <v>116</v>
      </c>
      <c r="Q510" s="10">
        <v>22.360337111963965</v>
      </c>
      <c r="R510" s="10">
        <v>0.66821870058875776</v>
      </c>
      <c r="S510" s="10">
        <v>33.46260302542057</v>
      </c>
      <c r="T510" s="9">
        <v>0</v>
      </c>
      <c r="U510" s="9">
        <v>0</v>
      </c>
      <c r="V510" s="9">
        <v>0</v>
      </c>
    </row>
    <row r="511" spans="13:22" ht="16.5" thickBot="1" x14ac:dyDescent="0.3">
      <c r="M511" s="8" t="s">
        <v>14</v>
      </c>
      <c r="N511" s="9" t="s">
        <v>43</v>
      </c>
      <c r="O511" s="9" t="s">
        <v>62</v>
      </c>
      <c r="P511" s="9" t="s">
        <v>117</v>
      </c>
      <c r="Q511" s="10">
        <v>33.197473984518453</v>
      </c>
      <c r="R511" s="10">
        <v>0.66821870058875776</v>
      </c>
      <c r="S511" s="10">
        <v>49.680552123531776</v>
      </c>
      <c r="T511" s="9">
        <v>0</v>
      </c>
      <c r="U511" s="9">
        <v>0</v>
      </c>
      <c r="V511" s="9">
        <v>0</v>
      </c>
    </row>
    <row r="512" spans="13:22" ht="16.5" thickBot="1" x14ac:dyDescent="0.3">
      <c r="M512" s="8" t="s">
        <v>14</v>
      </c>
      <c r="N512" s="9" t="s">
        <v>43</v>
      </c>
      <c r="O512" s="9" t="s">
        <v>62</v>
      </c>
      <c r="P512" s="9" t="s">
        <v>118</v>
      </c>
      <c r="Q512" s="10">
        <v>15.341921178120314</v>
      </c>
      <c r="R512" s="10">
        <v>0.64702940726003078</v>
      </c>
      <c r="S512" s="10">
        <v>23.711319773066577</v>
      </c>
      <c r="T512" s="9">
        <v>0</v>
      </c>
      <c r="U512" s="9">
        <v>0</v>
      </c>
      <c r="V512" s="9">
        <v>0</v>
      </c>
    </row>
    <row r="513" spans="13:22" ht="16.5" thickBot="1" x14ac:dyDescent="0.3">
      <c r="M513" s="8" t="s">
        <v>14</v>
      </c>
      <c r="N513" s="9" t="s">
        <v>43</v>
      </c>
      <c r="O513" s="9" t="s">
        <v>62</v>
      </c>
      <c r="P513" s="9" t="s">
        <v>119</v>
      </c>
      <c r="Q513" s="10">
        <v>24.660574436793638</v>
      </c>
      <c r="R513" s="10">
        <v>0.64702940726003078</v>
      </c>
      <c r="S513" s="10">
        <v>38.113529555362156</v>
      </c>
      <c r="T513" s="9">
        <v>0</v>
      </c>
      <c r="U513" s="9">
        <v>0</v>
      </c>
      <c r="V513" s="9">
        <v>0</v>
      </c>
    </row>
    <row r="514" spans="13:22" ht="16.5" thickBot="1" x14ac:dyDescent="0.3">
      <c r="M514" s="8" t="s">
        <v>14</v>
      </c>
      <c r="N514" s="9" t="s">
        <v>78</v>
      </c>
      <c r="O514" s="9" t="s">
        <v>58</v>
      </c>
      <c r="P514" s="9" t="s">
        <v>107</v>
      </c>
      <c r="Q514" s="10">
        <v>5.862502808512466</v>
      </c>
      <c r="R514" s="10">
        <v>0.64765710209280314</v>
      </c>
      <c r="S514" s="10">
        <v>9.0518621498454976</v>
      </c>
      <c r="T514" s="9">
        <v>0</v>
      </c>
      <c r="U514" s="9">
        <v>0</v>
      </c>
      <c r="V514" s="9">
        <v>0</v>
      </c>
    </row>
    <row r="515" spans="13:22" ht="16.5" thickBot="1" x14ac:dyDescent="0.3">
      <c r="M515" s="8" t="s">
        <v>14</v>
      </c>
      <c r="N515" s="9" t="s">
        <v>78</v>
      </c>
      <c r="O515" s="9" t="s">
        <v>58</v>
      </c>
      <c r="P515" s="9" t="s">
        <v>108</v>
      </c>
      <c r="Q515" s="10">
        <v>8.7334082634923558</v>
      </c>
      <c r="R515" s="10">
        <v>0.6401647373721322</v>
      </c>
      <c r="S515" s="10">
        <v>13.642438818706076</v>
      </c>
      <c r="T515" s="9">
        <v>0</v>
      </c>
      <c r="U515" s="9">
        <v>0</v>
      </c>
      <c r="V515" s="9">
        <v>0</v>
      </c>
    </row>
    <row r="516" spans="13:22" ht="16.5" thickBot="1" x14ac:dyDescent="0.3">
      <c r="M516" s="8" t="s">
        <v>14</v>
      </c>
      <c r="N516" s="9" t="s">
        <v>78</v>
      </c>
      <c r="O516" s="9" t="s">
        <v>58</v>
      </c>
      <c r="P516" s="9" t="s">
        <v>109</v>
      </c>
      <c r="Q516" s="10">
        <v>11.66069939639433</v>
      </c>
      <c r="R516" s="10">
        <v>0.66851003211288895</v>
      </c>
      <c r="S516" s="10">
        <v>17.442818860233988</v>
      </c>
      <c r="T516" s="9">
        <v>0</v>
      </c>
      <c r="U516" s="9">
        <v>0</v>
      </c>
      <c r="V516" s="9">
        <v>0</v>
      </c>
    </row>
    <row r="517" spans="13:22" ht="16.5" thickBot="1" x14ac:dyDescent="0.3">
      <c r="M517" s="8" t="s">
        <v>14</v>
      </c>
      <c r="N517" s="9" t="s">
        <v>78</v>
      </c>
      <c r="O517" s="9" t="s">
        <v>58</v>
      </c>
      <c r="P517" s="9" t="s">
        <v>110</v>
      </c>
      <c r="Q517" s="10">
        <v>10.249187802920963</v>
      </c>
      <c r="R517" s="10">
        <v>0.64765710209280336</v>
      </c>
      <c r="S517" s="10">
        <v>15.825021866976064</v>
      </c>
      <c r="T517" s="9">
        <v>0</v>
      </c>
      <c r="U517" s="9">
        <v>0</v>
      </c>
      <c r="V517" s="9">
        <v>0</v>
      </c>
    </row>
    <row r="518" spans="13:22" ht="16.5" thickBot="1" x14ac:dyDescent="0.3">
      <c r="M518" s="8" t="s">
        <v>14</v>
      </c>
      <c r="N518" s="9" t="s">
        <v>78</v>
      </c>
      <c r="O518" s="9" t="s">
        <v>58</v>
      </c>
      <c r="P518" s="9" t="s">
        <v>111</v>
      </c>
      <c r="Q518" s="10">
        <v>13.476552406595962</v>
      </c>
      <c r="R518" s="10">
        <v>0.64016473737213231</v>
      </c>
      <c r="S518" s="10">
        <v>21.05169438403782</v>
      </c>
      <c r="T518" s="9">
        <v>0</v>
      </c>
      <c r="U518" s="9">
        <v>0</v>
      </c>
      <c r="V518" s="9">
        <v>0</v>
      </c>
    </row>
    <row r="519" spans="13:22" ht="16.5" thickBot="1" x14ac:dyDescent="0.3">
      <c r="M519" s="8" t="s">
        <v>14</v>
      </c>
      <c r="N519" s="9" t="s">
        <v>78</v>
      </c>
      <c r="O519" s="9" t="s">
        <v>58</v>
      </c>
      <c r="P519" s="9" t="s">
        <v>112</v>
      </c>
      <c r="Q519" s="10">
        <v>6.7247554816698978</v>
      </c>
      <c r="R519" s="10">
        <v>0.64765710209280314</v>
      </c>
      <c r="S519" s="10">
        <v>10.383203488296347</v>
      </c>
      <c r="T519" s="9">
        <v>0</v>
      </c>
      <c r="U519" s="9">
        <v>0</v>
      </c>
      <c r="V519" s="9">
        <v>0</v>
      </c>
    </row>
    <row r="520" spans="13:22" ht="16.5" thickBot="1" x14ac:dyDescent="0.3">
      <c r="M520" s="8" t="s">
        <v>14</v>
      </c>
      <c r="N520" s="9" t="s">
        <v>78</v>
      </c>
      <c r="O520" s="9" t="s">
        <v>58</v>
      </c>
      <c r="P520" s="9" t="s">
        <v>113</v>
      </c>
      <c r="Q520" s="10">
        <v>7.8957910414978913</v>
      </c>
      <c r="R520" s="10">
        <v>0.66851003211288895</v>
      </c>
      <c r="S520" s="10">
        <v>11.811028499516306</v>
      </c>
      <c r="T520" s="9">
        <v>0</v>
      </c>
      <c r="U520" s="9">
        <v>0</v>
      </c>
      <c r="V520" s="9">
        <v>0</v>
      </c>
    </row>
    <row r="521" spans="13:22" ht="16.5" thickBot="1" x14ac:dyDescent="0.3">
      <c r="M521" s="8" t="s">
        <v>14</v>
      </c>
      <c r="N521" s="9" t="s">
        <v>78</v>
      </c>
      <c r="O521" s="9" t="s">
        <v>58</v>
      </c>
      <c r="P521" s="9" t="s">
        <v>114</v>
      </c>
      <c r="Q521" s="10">
        <v>8.9853659179147964</v>
      </c>
      <c r="R521" s="10">
        <v>0.64765710209280314</v>
      </c>
      <c r="S521" s="10">
        <v>13.873646855535103</v>
      </c>
      <c r="T521" s="9">
        <v>0</v>
      </c>
      <c r="U521" s="9">
        <v>0</v>
      </c>
      <c r="V521" s="9">
        <v>0</v>
      </c>
    </row>
    <row r="522" spans="13:22" ht="16.5" thickBot="1" x14ac:dyDescent="0.3">
      <c r="M522" s="8" t="s">
        <v>14</v>
      </c>
      <c r="N522" s="9" t="s">
        <v>78</v>
      </c>
      <c r="O522" s="9" t="s">
        <v>58</v>
      </c>
      <c r="P522" s="9" t="s">
        <v>115</v>
      </c>
      <c r="Q522" s="10">
        <v>6.6309880514920216</v>
      </c>
      <c r="R522" s="10">
        <v>0.64765710209280325</v>
      </c>
      <c r="S522" s="10">
        <v>10.238424051963632</v>
      </c>
      <c r="T522" s="9">
        <v>0</v>
      </c>
      <c r="U522" s="9">
        <v>0</v>
      </c>
      <c r="V522" s="9">
        <v>0</v>
      </c>
    </row>
    <row r="523" spans="13:22" ht="16.5" thickBot="1" x14ac:dyDescent="0.3">
      <c r="M523" s="8" t="s">
        <v>14</v>
      </c>
      <c r="N523" s="9" t="s">
        <v>78</v>
      </c>
      <c r="O523" s="9" t="s">
        <v>58</v>
      </c>
      <c r="P523" s="9" t="s">
        <v>116</v>
      </c>
      <c r="Q523" s="10">
        <v>7.060780640998515</v>
      </c>
      <c r="R523" s="10">
        <v>0.66851003211288895</v>
      </c>
      <c r="S523" s="10">
        <v>10.561966615044284</v>
      </c>
      <c r="T523" s="9">
        <v>0</v>
      </c>
      <c r="U523" s="9">
        <v>0</v>
      </c>
      <c r="V523" s="9">
        <v>0</v>
      </c>
    </row>
    <row r="524" spans="13:22" ht="16.5" thickBot="1" x14ac:dyDescent="0.3">
      <c r="M524" s="8" t="s">
        <v>14</v>
      </c>
      <c r="N524" s="9" t="s">
        <v>78</v>
      </c>
      <c r="O524" s="9" t="s">
        <v>58</v>
      </c>
      <c r="P524" s="9" t="s">
        <v>117</v>
      </c>
      <c r="Q524" s="10">
        <v>10.482850972516117</v>
      </c>
      <c r="R524" s="10">
        <v>0.66851003211288906</v>
      </c>
      <c r="S524" s="10">
        <v>15.680917965260859</v>
      </c>
      <c r="T524" s="9">
        <v>0</v>
      </c>
      <c r="U524" s="9">
        <v>0</v>
      </c>
      <c r="V524" s="9">
        <v>0</v>
      </c>
    </row>
    <row r="525" spans="13:22" ht="16.5" thickBot="1" x14ac:dyDescent="0.3">
      <c r="M525" s="8" t="s">
        <v>14</v>
      </c>
      <c r="N525" s="9" t="s">
        <v>78</v>
      </c>
      <c r="O525" s="9" t="s">
        <v>58</v>
      </c>
      <c r="P525" s="9" t="s">
        <v>118</v>
      </c>
      <c r="Q525" s="10">
        <v>4.8494068781123643</v>
      </c>
      <c r="R525" s="10">
        <v>0.64765710209280314</v>
      </c>
      <c r="S525" s="10">
        <v>7.4876147616420177</v>
      </c>
      <c r="T525" s="9">
        <v>0</v>
      </c>
      <c r="U525" s="9">
        <v>0</v>
      </c>
      <c r="V525" s="9">
        <v>0</v>
      </c>
    </row>
    <row r="526" spans="13:22" ht="16.5" thickBot="1" x14ac:dyDescent="0.3">
      <c r="M526" s="8" t="s">
        <v>14</v>
      </c>
      <c r="N526" s="9" t="s">
        <v>78</v>
      </c>
      <c r="O526" s="9" t="s">
        <v>58</v>
      </c>
      <c r="P526" s="9" t="s">
        <v>119</v>
      </c>
      <c r="Q526" s="10">
        <v>7.794927239134795</v>
      </c>
      <c r="R526" s="10">
        <v>0.64765710209280314</v>
      </c>
      <c r="S526" s="10">
        <v>12.035577489919746</v>
      </c>
      <c r="T526" s="9">
        <v>0</v>
      </c>
      <c r="U526" s="9">
        <v>0</v>
      </c>
      <c r="V526" s="9">
        <v>0</v>
      </c>
    </row>
    <row r="527" spans="13:22" ht="16.5" thickBot="1" x14ac:dyDescent="0.3">
      <c r="M527" s="8" t="s">
        <v>14</v>
      </c>
      <c r="N527" s="9" t="s">
        <v>78</v>
      </c>
      <c r="O527" s="9" t="s">
        <v>62</v>
      </c>
      <c r="P527" s="9" t="s">
        <v>107</v>
      </c>
      <c r="Q527" s="10">
        <v>5.862502808512466</v>
      </c>
      <c r="R527" s="10">
        <v>0.64765710209280314</v>
      </c>
      <c r="S527" s="10">
        <v>9.0518621498454976</v>
      </c>
      <c r="T527" s="9">
        <v>0</v>
      </c>
      <c r="U527" s="9">
        <v>0</v>
      </c>
      <c r="V527" s="9">
        <v>0</v>
      </c>
    </row>
    <row r="528" spans="13:22" ht="16.5" thickBot="1" x14ac:dyDescent="0.3">
      <c r="M528" s="8" t="s">
        <v>14</v>
      </c>
      <c r="N528" s="9" t="s">
        <v>78</v>
      </c>
      <c r="O528" s="9" t="s">
        <v>62</v>
      </c>
      <c r="P528" s="9" t="s">
        <v>108</v>
      </c>
      <c r="Q528" s="10">
        <v>8.7334082634923558</v>
      </c>
      <c r="R528" s="10">
        <v>0.6401647373721322</v>
      </c>
      <c r="S528" s="10">
        <v>13.642438818706076</v>
      </c>
      <c r="T528" s="9">
        <v>0</v>
      </c>
      <c r="U528" s="9">
        <v>0</v>
      </c>
      <c r="V528" s="9">
        <v>0</v>
      </c>
    </row>
    <row r="529" spans="13:22" ht="16.5" thickBot="1" x14ac:dyDescent="0.3">
      <c r="M529" s="8" t="s">
        <v>14</v>
      </c>
      <c r="N529" s="9" t="s">
        <v>78</v>
      </c>
      <c r="O529" s="9" t="s">
        <v>62</v>
      </c>
      <c r="P529" s="9" t="s">
        <v>109</v>
      </c>
      <c r="Q529" s="10">
        <v>11.66069939639433</v>
      </c>
      <c r="R529" s="10">
        <v>0.66851003211288895</v>
      </c>
      <c r="S529" s="10">
        <v>17.442818860233988</v>
      </c>
      <c r="T529" s="9">
        <v>0</v>
      </c>
      <c r="U529" s="9">
        <v>0</v>
      </c>
      <c r="V529" s="9">
        <v>0</v>
      </c>
    </row>
    <row r="530" spans="13:22" ht="16.5" thickBot="1" x14ac:dyDescent="0.3">
      <c r="M530" s="8" t="s">
        <v>14</v>
      </c>
      <c r="N530" s="9" t="s">
        <v>78</v>
      </c>
      <c r="O530" s="9" t="s">
        <v>62</v>
      </c>
      <c r="P530" s="9" t="s">
        <v>110</v>
      </c>
      <c r="Q530" s="10">
        <v>10.249187802920963</v>
      </c>
      <c r="R530" s="10">
        <v>0.64765710209280336</v>
      </c>
      <c r="S530" s="10">
        <v>15.825021866976064</v>
      </c>
      <c r="T530" s="9">
        <v>0</v>
      </c>
      <c r="U530" s="9">
        <v>0</v>
      </c>
      <c r="V530" s="9">
        <v>0</v>
      </c>
    </row>
    <row r="531" spans="13:22" ht="16.5" thickBot="1" x14ac:dyDescent="0.3">
      <c r="M531" s="8" t="s">
        <v>14</v>
      </c>
      <c r="N531" s="9" t="s">
        <v>78</v>
      </c>
      <c r="O531" s="9" t="s">
        <v>62</v>
      </c>
      <c r="P531" s="9" t="s">
        <v>111</v>
      </c>
      <c r="Q531" s="10">
        <v>13.476552406595962</v>
      </c>
      <c r="R531" s="10">
        <v>0.64016473737213231</v>
      </c>
      <c r="S531" s="10">
        <v>21.05169438403782</v>
      </c>
      <c r="T531" s="9">
        <v>0</v>
      </c>
      <c r="U531" s="9">
        <v>0</v>
      </c>
      <c r="V531" s="9">
        <v>0</v>
      </c>
    </row>
    <row r="532" spans="13:22" ht="16.5" thickBot="1" x14ac:dyDescent="0.3">
      <c r="M532" s="8" t="s">
        <v>14</v>
      </c>
      <c r="N532" s="9" t="s">
        <v>78</v>
      </c>
      <c r="O532" s="9" t="s">
        <v>62</v>
      </c>
      <c r="P532" s="9" t="s">
        <v>112</v>
      </c>
      <c r="Q532" s="10">
        <v>6.7247554816698978</v>
      </c>
      <c r="R532" s="10">
        <v>0.64765710209280314</v>
      </c>
      <c r="S532" s="10">
        <v>10.383203488296347</v>
      </c>
      <c r="T532" s="9">
        <v>0</v>
      </c>
      <c r="U532" s="9">
        <v>0</v>
      </c>
      <c r="V532" s="9">
        <v>0</v>
      </c>
    </row>
    <row r="533" spans="13:22" ht="16.5" thickBot="1" x14ac:dyDescent="0.3">
      <c r="M533" s="8" t="s">
        <v>14</v>
      </c>
      <c r="N533" s="9" t="s">
        <v>78</v>
      </c>
      <c r="O533" s="9" t="s">
        <v>62</v>
      </c>
      <c r="P533" s="9" t="s">
        <v>113</v>
      </c>
      <c r="Q533" s="10">
        <v>7.8957910414978913</v>
      </c>
      <c r="R533" s="10">
        <v>0.66851003211288895</v>
      </c>
      <c r="S533" s="10">
        <v>11.811028499516306</v>
      </c>
      <c r="T533" s="9">
        <v>0</v>
      </c>
      <c r="U533" s="9">
        <v>0</v>
      </c>
      <c r="V533" s="9">
        <v>0</v>
      </c>
    </row>
    <row r="534" spans="13:22" ht="16.5" thickBot="1" x14ac:dyDescent="0.3">
      <c r="M534" s="8" t="s">
        <v>14</v>
      </c>
      <c r="N534" s="9" t="s">
        <v>78</v>
      </c>
      <c r="O534" s="9" t="s">
        <v>62</v>
      </c>
      <c r="P534" s="9" t="s">
        <v>114</v>
      </c>
      <c r="Q534" s="10">
        <v>8.9853659179147964</v>
      </c>
      <c r="R534" s="10">
        <v>0.64765710209280314</v>
      </c>
      <c r="S534" s="10">
        <v>13.873646855535103</v>
      </c>
      <c r="T534" s="9">
        <v>0</v>
      </c>
      <c r="U534" s="9">
        <v>0</v>
      </c>
      <c r="V534" s="9">
        <v>0</v>
      </c>
    </row>
    <row r="535" spans="13:22" ht="16.5" thickBot="1" x14ac:dyDescent="0.3">
      <c r="M535" s="8" t="s">
        <v>14</v>
      </c>
      <c r="N535" s="9" t="s">
        <v>78</v>
      </c>
      <c r="O535" s="9" t="s">
        <v>62</v>
      </c>
      <c r="P535" s="9" t="s">
        <v>115</v>
      </c>
      <c r="Q535" s="10">
        <v>6.6309880514920216</v>
      </c>
      <c r="R535" s="10">
        <v>0.64765710209280325</v>
      </c>
      <c r="S535" s="10">
        <v>10.238424051963632</v>
      </c>
      <c r="T535" s="9">
        <v>0</v>
      </c>
      <c r="U535" s="9">
        <v>0</v>
      </c>
      <c r="V535" s="9">
        <v>0</v>
      </c>
    </row>
    <row r="536" spans="13:22" ht="16.5" thickBot="1" x14ac:dyDescent="0.3">
      <c r="M536" s="8" t="s">
        <v>14</v>
      </c>
      <c r="N536" s="9" t="s">
        <v>78</v>
      </c>
      <c r="O536" s="9" t="s">
        <v>62</v>
      </c>
      <c r="P536" s="9" t="s">
        <v>116</v>
      </c>
      <c r="Q536" s="10">
        <v>7.060780640998515</v>
      </c>
      <c r="R536" s="10">
        <v>0.66851003211288895</v>
      </c>
      <c r="S536" s="10">
        <v>10.561966615044284</v>
      </c>
      <c r="T536" s="9">
        <v>0</v>
      </c>
      <c r="U536" s="9">
        <v>0</v>
      </c>
      <c r="V536" s="9">
        <v>0</v>
      </c>
    </row>
    <row r="537" spans="13:22" ht="16.5" thickBot="1" x14ac:dyDescent="0.3">
      <c r="M537" s="8" t="s">
        <v>14</v>
      </c>
      <c r="N537" s="9" t="s">
        <v>78</v>
      </c>
      <c r="O537" s="9" t="s">
        <v>62</v>
      </c>
      <c r="P537" s="9" t="s">
        <v>117</v>
      </c>
      <c r="Q537" s="10">
        <v>10.482850972516117</v>
      </c>
      <c r="R537" s="10">
        <v>0.66851003211288906</v>
      </c>
      <c r="S537" s="10">
        <v>15.680917965260859</v>
      </c>
      <c r="T537" s="9">
        <v>0</v>
      </c>
      <c r="U537" s="9">
        <v>0</v>
      </c>
      <c r="V537" s="9">
        <v>0</v>
      </c>
    </row>
    <row r="538" spans="13:22" ht="16.5" thickBot="1" x14ac:dyDescent="0.3">
      <c r="M538" s="8" t="s">
        <v>14</v>
      </c>
      <c r="N538" s="9" t="s">
        <v>78</v>
      </c>
      <c r="O538" s="9" t="s">
        <v>62</v>
      </c>
      <c r="P538" s="9" t="s">
        <v>118</v>
      </c>
      <c r="Q538" s="10">
        <v>4.8494068781123643</v>
      </c>
      <c r="R538" s="10">
        <v>0.64765710209280314</v>
      </c>
      <c r="S538" s="10">
        <v>7.4876147616420177</v>
      </c>
      <c r="T538" s="9">
        <v>0</v>
      </c>
      <c r="U538" s="9">
        <v>0</v>
      </c>
      <c r="V538" s="9">
        <v>0</v>
      </c>
    </row>
    <row r="539" spans="13:22" ht="16.5" thickBot="1" x14ac:dyDescent="0.3">
      <c r="M539" s="8" t="s">
        <v>14</v>
      </c>
      <c r="N539" s="9" t="s">
        <v>78</v>
      </c>
      <c r="O539" s="9" t="s">
        <v>62</v>
      </c>
      <c r="P539" s="9" t="s">
        <v>119</v>
      </c>
      <c r="Q539" s="10">
        <v>7.794927239134795</v>
      </c>
      <c r="R539" s="10">
        <v>0.64765710209280314</v>
      </c>
      <c r="S539" s="10">
        <v>12.035577489919746</v>
      </c>
      <c r="T539" s="9">
        <v>0</v>
      </c>
      <c r="U539" s="9">
        <v>0</v>
      </c>
      <c r="V539" s="9">
        <v>0</v>
      </c>
    </row>
    <row r="540" spans="13:22" ht="16.5" thickBot="1" x14ac:dyDescent="0.3">
      <c r="M540" s="8" t="s">
        <v>14</v>
      </c>
      <c r="N540" s="9" t="s">
        <v>79</v>
      </c>
      <c r="O540" s="9" t="s">
        <v>58</v>
      </c>
      <c r="P540" s="9" t="s">
        <v>107</v>
      </c>
      <c r="Q540" s="10">
        <v>9.2670260325711791</v>
      </c>
      <c r="R540" s="10">
        <v>0.64750132782019998</v>
      </c>
      <c r="S540" s="10">
        <v>14.311979967312858</v>
      </c>
      <c r="T540" s="9">
        <v>0</v>
      </c>
      <c r="U540" s="9">
        <v>0</v>
      </c>
      <c r="V540" s="9">
        <v>0</v>
      </c>
    </row>
    <row r="541" spans="13:22" ht="16.5" thickBot="1" x14ac:dyDescent="0.3">
      <c r="M541" s="8" t="s">
        <v>14</v>
      </c>
      <c r="N541" s="9" t="s">
        <v>79</v>
      </c>
      <c r="O541" s="9" t="s">
        <v>58</v>
      </c>
      <c r="P541" s="9" t="s">
        <v>108</v>
      </c>
      <c r="Q541" s="10">
        <v>13.817489027081621</v>
      </c>
      <c r="R541" s="10">
        <v>0.64036062616293465</v>
      </c>
      <c r="S541" s="10">
        <v>21.577668055383953</v>
      </c>
      <c r="T541" s="9">
        <v>0</v>
      </c>
      <c r="U541" s="9">
        <v>0</v>
      </c>
      <c r="V541" s="9">
        <v>0</v>
      </c>
    </row>
    <row r="542" spans="13:22" ht="16.5" thickBot="1" x14ac:dyDescent="0.3">
      <c r="M542" s="8" t="s">
        <v>14</v>
      </c>
      <c r="N542" s="9" t="s">
        <v>79</v>
      </c>
      <c r="O542" s="9" t="s">
        <v>58</v>
      </c>
      <c r="P542" s="9" t="s">
        <v>109</v>
      </c>
      <c r="Q542" s="10">
        <v>18.447503749768583</v>
      </c>
      <c r="R542" s="10">
        <v>0.66854091283373362</v>
      </c>
      <c r="S542" s="10">
        <v>27.593679602308026</v>
      </c>
      <c r="T542" s="9">
        <v>0</v>
      </c>
      <c r="U542" s="9">
        <v>0</v>
      </c>
      <c r="V542" s="9">
        <v>0</v>
      </c>
    </row>
    <row r="543" spans="13:22" ht="16.5" thickBot="1" x14ac:dyDescent="0.3">
      <c r="M543" s="8" t="s">
        <v>14</v>
      </c>
      <c r="N543" s="9" t="s">
        <v>79</v>
      </c>
      <c r="O543" s="9" t="s">
        <v>58</v>
      </c>
      <c r="P543" s="9" t="s">
        <v>110</v>
      </c>
      <c r="Q543" s="10">
        <v>16.201184593799685</v>
      </c>
      <c r="R543" s="10">
        <v>0.64750132782019987</v>
      </c>
      <c r="S543" s="10">
        <v>25.021083197374505</v>
      </c>
      <c r="T543" s="9">
        <v>0</v>
      </c>
      <c r="U543" s="9">
        <v>0</v>
      </c>
      <c r="V543" s="9">
        <v>0</v>
      </c>
    </row>
    <row r="544" spans="13:22" ht="16.5" thickBot="1" x14ac:dyDescent="0.3">
      <c r="M544" s="8" t="s">
        <v>14</v>
      </c>
      <c r="N544" s="9" t="s">
        <v>79</v>
      </c>
      <c r="O544" s="9" t="s">
        <v>58</v>
      </c>
      <c r="P544" s="9" t="s">
        <v>111</v>
      </c>
      <c r="Q544" s="10">
        <v>21.321814964203533</v>
      </c>
      <c r="R544" s="10">
        <v>0.64036062616293465</v>
      </c>
      <c r="S544" s="10">
        <v>33.296573982014891</v>
      </c>
      <c r="T544" s="9">
        <v>0</v>
      </c>
      <c r="U544" s="9">
        <v>0</v>
      </c>
      <c r="V544" s="9">
        <v>0</v>
      </c>
    </row>
    <row r="545" spans="13:22" ht="16.5" thickBot="1" x14ac:dyDescent="0.3">
      <c r="M545" s="8" t="s">
        <v>14</v>
      </c>
      <c r="N545" s="9" t="s">
        <v>79</v>
      </c>
      <c r="O545" s="9" t="s">
        <v>58</v>
      </c>
      <c r="P545" s="9" t="s">
        <v>112</v>
      </c>
      <c r="Q545" s="10">
        <v>10.630013519281059</v>
      </c>
      <c r="R545" s="10">
        <v>0.64750132782020009</v>
      </c>
      <c r="S545" s="10">
        <v>16.416975630099138</v>
      </c>
      <c r="T545" s="9">
        <v>0</v>
      </c>
      <c r="U545" s="9">
        <v>0</v>
      </c>
      <c r="V545" s="9">
        <v>0</v>
      </c>
    </row>
    <row r="546" spans="13:22" ht="16.5" thickBot="1" x14ac:dyDescent="0.3">
      <c r="M546" s="8" t="s">
        <v>14</v>
      </c>
      <c r="N546" s="9" t="s">
        <v>79</v>
      </c>
      <c r="O546" s="9" t="s">
        <v>58</v>
      </c>
      <c r="P546" s="9" t="s">
        <v>113</v>
      </c>
      <c r="Q546" s="10">
        <v>12.491329198526564</v>
      </c>
      <c r="R546" s="10">
        <v>0.6685409128337334</v>
      </c>
      <c r="S546" s="10">
        <v>18.684464867796603</v>
      </c>
      <c r="T546" s="9">
        <v>0</v>
      </c>
      <c r="U546" s="9">
        <v>0</v>
      </c>
      <c r="V546" s="9">
        <v>0</v>
      </c>
    </row>
    <row r="547" spans="13:22" ht="16.5" thickBot="1" x14ac:dyDescent="0.3">
      <c r="M547" s="8" t="s">
        <v>14</v>
      </c>
      <c r="N547" s="9" t="s">
        <v>79</v>
      </c>
      <c r="O547" s="9" t="s">
        <v>58</v>
      </c>
      <c r="P547" s="9" t="s">
        <v>114</v>
      </c>
      <c r="Q547" s="10">
        <v>14.203425157014522</v>
      </c>
      <c r="R547" s="10">
        <v>0.64750132782019998</v>
      </c>
      <c r="S547" s="10">
        <v>21.935746764921799</v>
      </c>
      <c r="T547" s="9">
        <v>0</v>
      </c>
      <c r="U547" s="9">
        <v>0</v>
      </c>
      <c r="V547" s="9">
        <v>0</v>
      </c>
    </row>
    <row r="548" spans="13:22" ht="16.5" thickBot="1" x14ac:dyDescent="0.3">
      <c r="M548" s="8" t="s">
        <v>14</v>
      </c>
      <c r="N548" s="9" t="s">
        <v>79</v>
      </c>
      <c r="O548" s="9" t="s">
        <v>58</v>
      </c>
      <c r="P548" s="9" t="s">
        <v>115</v>
      </c>
      <c r="Q548" s="10">
        <v>10.481792657842158</v>
      </c>
      <c r="R548" s="10">
        <v>0.64750132782019987</v>
      </c>
      <c r="S548" s="10">
        <v>16.18806357220749</v>
      </c>
      <c r="T548" s="9">
        <v>0</v>
      </c>
      <c r="U548" s="9">
        <v>0</v>
      </c>
      <c r="V548" s="9">
        <v>0</v>
      </c>
    </row>
    <row r="549" spans="13:22" ht="16.5" thickBot="1" x14ac:dyDescent="0.3">
      <c r="M549" s="8" t="s">
        <v>14</v>
      </c>
      <c r="N549" s="9" t="s">
        <v>79</v>
      </c>
      <c r="O549" s="9" t="s">
        <v>58</v>
      </c>
      <c r="P549" s="9" t="s">
        <v>116</v>
      </c>
      <c r="Q549" s="10">
        <v>11.17032288744104</v>
      </c>
      <c r="R549" s="10">
        <v>0.66854091283373374</v>
      </c>
      <c r="S549" s="10">
        <v>16.708510538410536</v>
      </c>
      <c r="T549" s="9">
        <v>0</v>
      </c>
      <c r="U549" s="9">
        <v>0</v>
      </c>
      <c r="V549" s="9">
        <v>0</v>
      </c>
    </row>
    <row r="550" spans="13:22" ht="16.5" thickBot="1" x14ac:dyDescent="0.3">
      <c r="M550" s="8" t="s">
        <v>14</v>
      </c>
      <c r="N550" s="9" t="s">
        <v>79</v>
      </c>
      <c r="O550" s="9" t="s">
        <v>58</v>
      </c>
      <c r="P550" s="9" t="s">
        <v>117</v>
      </c>
      <c r="Q550" s="10">
        <v>16.584119532620239</v>
      </c>
      <c r="R550" s="10">
        <v>0.66854091283373362</v>
      </c>
      <c r="S550" s="10">
        <v>24.806439238438521</v>
      </c>
      <c r="T550" s="9">
        <v>0</v>
      </c>
      <c r="U550" s="9">
        <v>0</v>
      </c>
      <c r="V550" s="9">
        <v>0</v>
      </c>
    </row>
    <row r="551" spans="13:22" ht="16.5" thickBot="1" x14ac:dyDescent="0.3">
      <c r="M551" s="8" t="s">
        <v>14</v>
      </c>
      <c r="N551" s="9" t="s">
        <v>79</v>
      </c>
      <c r="O551" s="9" t="s">
        <v>58</v>
      </c>
      <c r="P551" s="9" t="s">
        <v>118</v>
      </c>
      <c r="Q551" s="10">
        <v>7.6655962905030721</v>
      </c>
      <c r="R551" s="10">
        <v>0.64750132782019998</v>
      </c>
      <c r="S551" s="10">
        <v>11.838734472266097</v>
      </c>
      <c r="T551" s="9">
        <v>0</v>
      </c>
      <c r="U551" s="9">
        <v>0</v>
      </c>
      <c r="V551" s="9">
        <v>0</v>
      </c>
    </row>
    <row r="552" spans="13:22" ht="16.5" thickBot="1" x14ac:dyDescent="0.3">
      <c r="M552" s="8" t="s">
        <v>14</v>
      </c>
      <c r="N552" s="9" t="s">
        <v>79</v>
      </c>
      <c r="O552" s="9" t="s">
        <v>58</v>
      </c>
      <c r="P552" s="9" t="s">
        <v>119</v>
      </c>
      <c r="Q552" s="10">
        <v>12.321664655268496</v>
      </c>
      <c r="R552" s="10">
        <v>0.64750132782019987</v>
      </c>
      <c r="S552" s="10">
        <v>19.02955889951474</v>
      </c>
      <c r="T552" s="9">
        <v>0</v>
      </c>
      <c r="U552" s="9">
        <v>0</v>
      </c>
      <c r="V552" s="9">
        <v>0</v>
      </c>
    </row>
    <row r="553" spans="13:22" ht="16.5" thickBot="1" x14ac:dyDescent="0.3">
      <c r="M553" s="8" t="s">
        <v>14</v>
      </c>
      <c r="N553" s="9" t="s">
        <v>79</v>
      </c>
      <c r="O553" s="9" t="s">
        <v>62</v>
      </c>
      <c r="P553" s="9" t="s">
        <v>107</v>
      </c>
      <c r="Q553" s="10">
        <v>9.2670260325711791</v>
      </c>
      <c r="R553" s="10">
        <v>0.64750132782019998</v>
      </c>
      <c r="S553" s="10">
        <v>14.311979967312858</v>
      </c>
      <c r="T553" s="9">
        <v>0</v>
      </c>
      <c r="U553" s="9">
        <v>0</v>
      </c>
      <c r="V553" s="9">
        <v>0</v>
      </c>
    </row>
    <row r="554" spans="13:22" ht="16.5" thickBot="1" x14ac:dyDescent="0.3">
      <c r="M554" s="8" t="s">
        <v>14</v>
      </c>
      <c r="N554" s="9" t="s">
        <v>79</v>
      </c>
      <c r="O554" s="9" t="s">
        <v>62</v>
      </c>
      <c r="P554" s="9" t="s">
        <v>108</v>
      </c>
      <c r="Q554" s="10">
        <v>13.817489027081621</v>
      </c>
      <c r="R554" s="10">
        <v>0.64036062616293465</v>
      </c>
      <c r="S554" s="10">
        <v>21.577668055383953</v>
      </c>
      <c r="T554" s="9">
        <v>0</v>
      </c>
      <c r="U554" s="9">
        <v>0</v>
      </c>
      <c r="V554" s="9">
        <v>0</v>
      </c>
    </row>
    <row r="555" spans="13:22" ht="16.5" thickBot="1" x14ac:dyDescent="0.3">
      <c r="M555" s="8" t="s">
        <v>14</v>
      </c>
      <c r="N555" s="9" t="s">
        <v>79</v>
      </c>
      <c r="O555" s="9" t="s">
        <v>62</v>
      </c>
      <c r="P555" s="9" t="s">
        <v>109</v>
      </c>
      <c r="Q555" s="10">
        <v>18.447503749768583</v>
      </c>
      <c r="R555" s="10">
        <v>0.66854091283373362</v>
      </c>
      <c r="S555" s="10">
        <v>27.593679602308026</v>
      </c>
      <c r="T555" s="9">
        <v>0</v>
      </c>
      <c r="U555" s="9">
        <v>0</v>
      </c>
      <c r="V555" s="9">
        <v>0</v>
      </c>
    </row>
    <row r="556" spans="13:22" ht="16.5" thickBot="1" x14ac:dyDescent="0.3">
      <c r="M556" s="8" t="s">
        <v>14</v>
      </c>
      <c r="N556" s="9" t="s">
        <v>79</v>
      </c>
      <c r="O556" s="9" t="s">
        <v>62</v>
      </c>
      <c r="P556" s="9" t="s">
        <v>110</v>
      </c>
      <c r="Q556" s="10">
        <v>16.201184593799685</v>
      </c>
      <c r="R556" s="10">
        <v>0.64750132782019987</v>
      </c>
      <c r="S556" s="10">
        <v>25.021083197374505</v>
      </c>
      <c r="T556" s="9">
        <v>0</v>
      </c>
      <c r="U556" s="9">
        <v>0</v>
      </c>
      <c r="V556" s="9">
        <v>0</v>
      </c>
    </row>
    <row r="557" spans="13:22" ht="16.5" thickBot="1" x14ac:dyDescent="0.3">
      <c r="M557" s="8" t="s">
        <v>14</v>
      </c>
      <c r="N557" s="9" t="s">
        <v>79</v>
      </c>
      <c r="O557" s="9" t="s">
        <v>62</v>
      </c>
      <c r="P557" s="9" t="s">
        <v>111</v>
      </c>
      <c r="Q557" s="10">
        <v>21.321814964203533</v>
      </c>
      <c r="R557" s="10">
        <v>0.64036062616293465</v>
      </c>
      <c r="S557" s="10">
        <v>33.296573982014891</v>
      </c>
      <c r="T557" s="9">
        <v>0</v>
      </c>
      <c r="U557" s="9">
        <v>0</v>
      </c>
      <c r="V557" s="9">
        <v>0</v>
      </c>
    </row>
    <row r="558" spans="13:22" ht="16.5" thickBot="1" x14ac:dyDescent="0.3">
      <c r="M558" s="8" t="s">
        <v>14</v>
      </c>
      <c r="N558" s="9" t="s">
        <v>79</v>
      </c>
      <c r="O558" s="9" t="s">
        <v>62</v>
      </c>
      <c r="P558" s="9" t="s">
        <v>112</v>
      </c>
      <c r="Q558" s="10">
        <v>10.630013519281059</v>
      </c>
      <c r="R558" s="10">
        <v>0.64750132782020009</v>
      </c>
      <c r="S558" s="10">
        <v>16.416975630099138</v>
      </c>
      <c r="T558" s="9">
        <v>0</v>
      </c>
      <c r="U558" s="9">
        <v>0</v>
      </c>
      <c r="V558" s="9">
        <v>0</v>
      </c>
    </row>
    <row r="559" spans="13:22" ht="16.5" thickBot="1" x14ac:dyDescent="0.3">
      <c r="M559" s="8" t="s">
        <v>14</v>
      </c>
      <c r="N559" s="9" t="s">
        <v>79</v>
      </c>
      <c r="O559" s="9" t="s">
        <v>62</v>
      </c>
      <c r="P559" s="9" t="s">
        <v>113</v>
      </c>
      <c r="Q559" s="10">
        <v>12.491329198526564</v>
      </c>
      <c r="R559" s="10">
        <v>0.6685409128337334</v>
      </c>
      <c r="S559" s="10">
        <v>18.684464867796603</v>
      </c>
      <c r="T559" s="9">
        <v>0</v>
      </c>
      <c r="U559" s="9">
        <v>0</v>
      </c>
      <c r="V559" s="9">
        <v>0</v>
      </c>
    </row>
    <row r="560" spans="13:22" ht="16.5" thickBot="1" x14ac:dyDescent="0.3">
      <c r="M560" s="8" t="s">
        <v>14</v>
      </c>
      <c r="N560" s="9" t="s">
        <v>79</v>
      </c>
      <c r="O560" s="9" t="s">
        <v>62</v>
      </c>
      <c r="P560" s="9" t="s">
        <v>114</v>
      </c>
      <c r="Q560" s="10">
        <v>14.203425157014522</v>
      </c>
      <c r="R560" s="10">
        <v>0.64750132782019998</v>
      </c>
      <c r="S560" s="10">
        <v>21.935746764921799</v>
      </c>
      <c r="T560" s="9">
        <v>0</v>
      </c>
      <c r="U560" s="9">
        <v>0</v>
      </c>
      <c r="V560" s="9">
        <v>0</v>
      </c>
    </row>
    <row r="561" spans="13:22" ht="16.5" thickBot="1" x14ac:dyDescent="0.3">
      <c r="M561" s="8" t="s">
        <v>14</v>
      </c>
      <c r="N561" s="9" t="s">
        <v>79</v>
      </c>
      <c r="O561" s="9" t="s">
        <v>62</v>
      </c>
      <c r="P561" s="9" t="s">
        <v>115</v>
      </c>
      <c r="Q561" s="10">
        <v>10.481792657842158</v>
      </c>
      <c r="R561" s="10">
        <v>0.64750132782019987</v>
      </c>
      <c r="S561" s="10">
        <v>16.18806357220749</v>
      </c>
      <c r="T561" s="9">
        <v>0</v>
      </c>
      <c r="U561" s="9">
        <v>0</v>
      </c>
      <c r="V561" s="9">
        <v>0</v>
      </c>
    </row>
    <row r="562" spans="13:22" ht="16.5" thickBot="1" x14ac:dyDescent="0.3">
      <c r="M562" s="8" t="s">
        <v>14</v>
      </c>
      <c r="N562" s="9" t="s">
        <v>79</v>
      </c>
      <c r="O562" s="9" t="s">
        <v>62</v>
      </c>
      <c r="P562" s="9" t="s">
        <v>116</v>
      </c>
      <c r="Q562" s="10">
        <v>11.17032288744104</v>
      </c>
      <c r="R562" s="10">
        <v>0.66854091283373374</v>
      </c>
      <c r="S562" s="10">
        <v>16.708510538410536</v>
      </c>
      <c r="T562" s="9">
        <v>0</v>
      </c>
      <c r="U562" s="9">
        <v>0</v>
      </c>
      <c r="V562" s="9">
        <v>0</v>
      </c>
    </row>
    <row r="563" spans="13:22" ht="16.5" thickBot="1" x14ac:dyDescent="0.3">
      <c r="M563" s="8" t="s">
        <v>14</v>
      </c>
      <c r="N563" s="9" t="s">
        <v>79</v>
      </c>
      <c r="O563" s="9" t="s">
        <v>62</v>
      </c>
      <c r="P563" s="9" t="s">
        <v>117</v>
      </c>
      <c r="Q563" s="10">
        <v>16.584119532620239</v>
      </c>
      <c r="R563" s="10">
        <v>0.66854091283373362</v>
      </c>
      <c r="S563" s="10">
        <v>24.806439238438521</v>
      </c>
      <c r="T563" s="9">
        <v>0</v>
      </c>
      <c r="U563" s="9">
        <v>0</v>
      </c>
      <c r="V563" s="9">
        <v>0</v>
      </c>
    </row>
    <row r="564" spans="13:22" ht="16.5" thickBot="1" x14ac:dyDescent="0.3">
      <c r="M564" s="8" t="s">
        <v>14</v>
      </c>
      <c r="N564" s="9" t="s">
        <v>79</v>
      </c>
      <c r="O564" s="9" t="s">
        <v>62</v>
      </c>
      <c r="P564" s="9" t="s">
        <v>118</v>
      </c>
      <c r="Q564" s="10">
        <v>7.6655962905030721</v>
      </c>
      <c r="R564" s="10">
        <v>0.64750132782019998</v>
      </c>
      <c r="S564" s="10">
        <v>11.838734472266097</v>
      </c>
      <c r="T564" s="9">
        <v>0</v>
      </c>
      <c r="U564" s="9">
        <v>0</v>
      </c>
      <c r="V564" s="9">
        <v>0</v>
      </c>
    </row>
    <row r="565" spans="13:22" ht="16.5" thickBot="1" x14ac:dyDescent="0.3">
      <c r="M565" s="8" t="s">
        <v>14</v>
      </c>
      <c r="N565" s="9" t="s">
        <v>79</v>
      </c>
      <c r="O565" s="9" t="s">
        <v>62</v>
      </c>
      <c r="P565" s="9" t="s">
        <v>119</v>
      </c>
      <c r="Q565" s="10">
        <v>12.321664655268496</v>
      </c>
      <c r="R565" s="10">
        <v>0.64750132782019987</v>
      </c>
      <c r="S565" s="10">
        <v>19.02955889951474</v>
      </c>
      <c r="T565" s="9">
        <v>0</v>
      </c>
      <c r="U565" s="9">
        <v>0</v>
      </c>
      <c r="V565" s="9">
        <v>0</v>
      </c>
    </row>
    <row r="566" spans="13:22" ht="16.5" thickBot="1" x14ac:dyDescent="0.3">
      <c r="M566" s="8" t="s">
        <v>14</v>
      </c>
      <c r="N566" s="9" t="s">
        <v>80</v>
      </c>
      <c r="O566" s="9" t="s">
        <v>58</v>
      </c>
      <c r="P566" s="9" t="s">
        <v>107</v>
      </c>
      <c r="Q566" s="10">
        <v>7.2623584198605489</v>
      </c>
      <c r="R566" s="10">
        <v>0.647338609271909</v>
      </c>
      <c r="S566" s="10">
        <v>11.218793867445743</v>
      </c>
      <c r="T566" s="9">
        <v>0</v>
      </c>
      <c r="U566" s="9">
        <v>0</v>
      </c>
      <c r="V566" s="9">
        <v>0</v>
      </c>
    </row>
    <row r="567" spans="13:22" ht="16.5" thickBot="1" x14ac:dyDescent="0.3">
      <c r="M567" s="8" t="s">
        <v>14</v>
      </c>
      <c r="N567" s="9" t="s">
        <v>80</v>
      </c>
      <c r="O567" s="9" t="s">
        <v>58</v>
      </c>
      <c r="P567" s="9" t="s">
        <v>108</v>
      </c>
      <c r="Q567" s="10">
        <v>10.821105151420056</v>
      </c>
      <c r="R567" s="10">
        <v>0.63979514198640985</v>
      </c>
      <c r="S567" s="10">
        <v>16.913390617226522</v>
      </c>
      <c r="T567" s="9">
        <v>0</v>
      </c>
      <c r="U567" s="9">
        <v>0</v>
      </c>
      <c r="V567" s="9">
        <v>0</v>
      </c>
    </row>
    <row r="568" spans="13:22" ht="16.5" thickBot="1" x14ac:dyDescent="0.3">
      <c r="M568" s="8" t="s">
        <v>14</v>
      </c>
      <c r="N568" s="9" t="s">
        <v>80</v>
      </c>
      <c r="O568" s="9" t="s">
        <v>58</v>
      </c>
      <c r="P568" s="9" t="s">
        <v>109</v>
      </c>
      <c r="Q568" s="10">
        <v>14.452515191335815</v>
      </c>
      <c r="R568" s="10">
        <v>0.66831327817347386</v>
      </c>
      <c r="S568" s="10">
        <v>21.625359937236471</v>
      </c>
      <c r="T568" s="9">
        <v>0</v>
      </c>
      <c r="U568" s="9">
        <v>0</v>
      </c>
      <c r="V568" s="9">
        <v>0</v>
      </c>
    </row>
    <row r="569" spans="13:22" ht="16.5" thickBot="1" x14ac:dyDescent="0.3">
      <c r="M569" s="8" t="s">
        <v>14</v>
      </c>
      <c r="N569" s="9" t="s">
        <v>80</v>
      </c>
      <c r="O569" s="9" t="s">
        <v>58</v>
      </c>
      <c r="P569" s="9" t="s">
        <v>110</v>
      </c>
      <c r="Q569" s="10">
        <v>12.696501437781237</v>
      </c>
      <c r="R569" s="10">
        <v>0.64733860927190889</v>
      </c>
      <c r="S569" s="10">
        <v>19.613385106229902</v>
      </c>
      <c r="T569" s="9">
        <v>0</v>
      </c>
      <c r="U569" s="9">
        <v>0</v>
      </c>
      <c r="V569" s="9">
        <v>0</v>
      </c>
    </row>
    <row r="570" spans="13:22" ht="16.5" thickBot="1" x14ac:dyDescent="0.3">
      <c r="M570" s="8" t="s">
        <v>14</v>
      </c>
      <c r="N570" s="9" t="s">
        <v>80</v>
      </c>
      <c r="O570" s="9" t="s">
        <v>58</v>
      </c>
      <c r="P570" s="9" t="s">
        <v>111</v>
      </c>
      <c r="Q570" s="10">
        <v>16.698084673311978</v>
      </c>
      <c r="R570" s="10">
        <v>0.63979514198640952</v>
      </c>
      <c r="S570" s="10">
        <v>26.099111383478867</v>
      </c>
      <c r="T570" s="9">
        <v>0</v>
      </c>
      <c r="U570" s="9">
        <v>0</v>
      </c>
      <c r="V570" s="9">
        <v>0</v>
      </c>
    </row>
    <row r="571" spans="13:22" ht="16.5" thickBot="1" x14ac:dyDescent="0.3">
      <c r="M571" s="8" t="s">
        <v>14</v>
      </c>
      <c r="N571" s="9" t="s">
        <v>80</v>
      </c>
      <c r="O571" s="9" t="s">
        <v>58</v>
      </c>
      <c r="P571" s="9" t="s">
        <v>112</v>
      </c>
      <c r="Q571" s="10">
        <v>8.3305008439220938</v>
      </c>
      <c r="R571" s="10">
        <v>0.647338609271909</v>
      </c>
      <c r="S571" s="10">
        <v>12.868845955738351</v>
      </c>
      <c r="T571" s="9">
        <v>0</v>
      </c>
      <c r="U571" s="9">
        <v>0</v>
      </c>
      <c r="V571" s="9">
        <v>0</v>
      </c>
    </row>
    <row r="572" spans="13:22" ht="16.5" thickBot="1" x14ac:dyDescent="0.3">
      <c r="M572" s="8" t="s">
        <v>14</v>
      </c>
      <c r="N572" s="9" t="s">
        <v>80</v>
      </c>
      <c r="O572" s="9" t="s">
        <v>58</v>
      </c>
      <c r="P572" s="9" t="s">
        <v>113</v>
      </c>
      <c r="Q572" s="10">
        <v>9.7862088795589148</v>
      </c>
      <c r="R572" s="10">
        <v>0.66831327817347386</v>
      </c>
      <c r="S572" s="10">
        <v>14.643145960387027</v>
      </c>
      <c r="T572" s="9">
        <v>0</v>
      </c>
      <c r="U572" s="9">
        <v>0</v>
      </c>
      <c r="V572" s="9">
        <v>0</v>
      </c>
    </row>
    <row r="573" spans="13:22" ht="16.5" thickBot="1" x14ac:dyDescent="0.3">
      <c r="M573" s="8" t="s">
        <v>14</v>
      </c>
      <c r="N573" s="9" t="s">
        <v>80</v>
      </c>
      <c r="O573" s="9" t="s">
        <v>58</v>
      </c>
      <c r="P573" s="9" t="s">
        <v>114</v>
      </c>
      <c r="Q573" s="10">
        <v>11.130902612915607</v>
      </c>
      <c r="R573" s="10">
        <v>0.64733860927190923</v>
      </c>
      <c r="S573" s="10">
        <v>17.194869043011405</v>
      </c>
      <c r="T573" s="9">
        <v>0</v>
      </c>
      <c r="U573" s="9">
        <v>0</v>
      </c>
      <c r="V573" s="9">
        <v>0</v>
      </c>
    </row>
    <row r="574" spans="13:22" ht="16.5" thickBot="1" x14ac:dyDescent="0.3">
      <c r="M574" s="8" t="s">
        <v>14</v>
      </c>
      <c r="N574" s="9" t="s">
        <v>80</v>
      </c>
      <c r="O574" s="9" t="s">
        <v>58</v>
      </c>
      <c r="P574" s="9" t="s">
        <v>115</v>
      </c>
      <c r="Q574" s="10">
        <v>8.2143435117546417</v>
      </c>
      <c r="R574" s="10">
        <v>0.647338609271909</v>
      </c>
      <c r="S574" s="10">
        <v>12.689407667176976</v>
      </c>
      <c r="T574" s="9">
        <v>0</v>
      </c>
      <c r="U574" s="9">
        <v>0</v>
      </c>
      <c r="V574" s="9">
        <v>0</v>
      </c>
    </row>
    <row r="575" spans="13:22" ht="16.5" thickBot="1" x14ac:dyDescent="0.3">
      <c r="M575" s="8" t="s">
        <v>14</v>
      </c>
      <c r="N575" s="9" t="s">
        <v>80</v>
      </c>
      <c r="O575" s="9" t="s">
        <v>58</v>
      </c>
      <c r="P575" s="9" t="s">
        <v>116</v>
      </c>
      <c r="Q575" s="10">
        <v>8.7512794908575611</v>
      </c>
      <c r="R575" s="10">
        <v>0.66831327817347408</v>
      </c>
      <c r="S575" s="10">
        <v>13.094576715242209</v>
      </c>
      <c r="T575" s="9">
        <v>0</v>
      </c>
      <c r="U575" s="9">
        <v>0</v>
      </c>
      <c r="V575" s="9">
        <v>0</v>
      </c>
    </row>
    <row r="576" spans="13:22" ht="16.5" thickBot="1" x14ac:dyDescent="0.3">
      <c r="M576" s="8" t="s">
        <v>14</v>
      </c>
      <c r="N576" s="9" t="s">
        <v>80</v>
      </c>
      <c r="O576" s="9" t="s">
        <v>58</v>
      </c>
      <c r="P576" s="9" t="s">
        <v>117</v>
      </c>
      <c r="Q576" s="10">
        <v>12.992665172008971</v>
      </c>
      <c r="R576" s="10">
        <v>0.66831327817347408</v>
      </c>
      <c r="S576" s="10">
        <v>19.440980145596424</v>
      </c>
      <c r="T576" s="9">
        <v>0</v>
      </c>
      <c r="U576" s="9">
        <v>0</v>
      </c>
      <c r="V576" s="9">
        <v>0</v>
      </c>
    </row>
    <row r="577" spans="13:22" ht="16.5" thickBot="1" x14ac:dyDescent="0.3">
      <c r="M577" s="8" t="s">
        <v>14</v>
      </c>
      <c r="N577" s="9" t="s">
        <v>80</v>
      </c>
      <c r="O577" s="9" t="s">
        <v>58</v>
      </c>
      <c r="P577" s="9" t="s">
        <v>118</v>
      </c>
      <c r="Q577" s="10">
        <v>6.0073542005730989</v>
      </c>
      <c r="R577" s="10">
        <v>0.64733860927190912</v>
      </c>
      <c r="S577" s="10">
        <v>9.2800801845109184</v>
      </c>
      <c r="T577" s="9">
        <v>0</v>
      </c>
      <c r="U577" s="9">
        <v>0</v>
      </c>
      <c r="V577" s="9">
        <v>0</v>
      </c>
    </row>
    <row r="578" spans="13:22" ht="16.5" thickBot="1" x14ac:dyDescent="0.3">
      <c r="M578" s="8" t="s">
        <v>14</v>
      </c>
      <c r="N578" s="9" t="s">
        <v>80</v>
      </c>
      <c r="O578" s="9" t="s">
        <v>58</v>
      </c>
      <c r="P578" s="9" t="s">
        <v>119</v>
      </c>
      <c r="Q578" s="10">
        <v>9.6562095262679879</v>
      </c>
      <c r="R578" s="10">
        <v>0.647338609271909</v>
      </c>
      <c r="S578" s="10">
        <v>14.916782944754003</v>
      </c>
      <c r="T578" s="9">
        <v>0</v>
      </c>
      <c r="U578" s="9">
        <v>0</v>
      </c>
      <c r="V578" s="9">
        <v>0</v>
      </c>
    </row>
    <row r="579" spans="13:22" ht="16.5" thickBot="1" x14ac:dyDescent="0.3">
      <c r="M579" s="8" t="s">
        <v>14</v>
      </c>
      <c r="N579" s="9" t="s">
        <v>80</v>
      </c>
      <c r="O579" s="9" t="s">
        <v>62</v>
      </c>
      <c r="P579" s="9" t="s">
        <v>107</v>
      </c>
      <c r="Q579" s="10">
        <v>7.2623584198605489</v>
      </c>
      <c r="R579" s="10">
        <v>0.647338609271909</v>
      </c>
      <c r="S579" s="10">
        <v>11.218793867445743</v>
      </c>
      <c r="T579" s="9">
        <v>0</v>
      </c>
      <c r="U579" s="9">
        <v>0</v>
      </c>
      <c r="V579" s="9">
        <v>0</v>
      </c>
    </row>
    <row r="580" spans="13:22" ht="16.5" thickBot="1" x14ac:dyDescent="0.3">
      <c r="M580" s="8" t="s">
        <v>14</v>
      </c>
      <c r="N580" s="9" t="s">
        <v>80</v>
      </c>
      <c r="O580" s="9" t="s">
        <v>62</v>
      </c>
      <c r="P580" s="9" t="s">
        <v>108</v>
      </c>
      <c r="Q580" s="10">
        <v>10.821105151420056</v>
      </c>
      <c r="R580" s="10">
        <v>0.63979514198640985</v>
      </c>
      <c r="S580" s="10">
        <v>16.913390617226522</v>
      </c>
      <c r="T580" s="9">
        <v>0</v>
      </c>
      <c r="U580" s="9">
        <v>0</v>
      </c>
      <c r="V580" s="9">
        <v>0</v>
      </c>
    </row>
    <row r="581" spans="13:22" ht="16.5" thickBot="1" x14ac:dyDescent="0.3">
      <c r="M581" s="8" t="s">
        <v>14</v>
      </c>
      <c r="N581" s="9" t="s">
        <v>80</v>
      </c>
      <c r="O581" s="9" t="s">
        <v>62</v>
      </c>
      <c r="P581" s="9" t="s">
        <v>109</v>
      </c>
      <c r="Q581" s="10">
        <v>14.452515191335815</v>
      </c>
      <c r="R581" s="10">
        <v>0.66831327817347386</v>
      </c>
      <c r="S581" s="10">
        <v>21.625359937236471</v>
      </c>
      <c r="T581" s="9">
        <v>0</v>
      </c>
      <c r="U581" s="9">
        <v>0</v>
      </c>
      <c r="V581" s="9">
        <v>0</v>
      </c>
    </row>
    <row r="582" spans="13:22" ht="16.5" thickBot="1" x14ac:dyDescent="0.3">
      <c r="M582" s="8" t="s">
        <v>14</v>
      </c>
      <c r="N582" s="9" t="s">
        <v>80</v>
      </c>
      <c r="O582" s="9" t="s">
        <v>62</v>
      </c>
      <c r="P582" s="9" t="s">
        <v>110</v>
      </c>
      <c r="Q582" s="10">
        <v>12.696501437781237</v>
      </c>
      <c r="R582" s="10">
        <v>0.64733860927190889</v>
      </c>
      <c r="S582" s="10">
        <v>19.613385106229902</v>
      </c>
      <c r="T582" s="9">
        <v>0</v>
      </c>
      <c r="U582" s="9">
        <v>0</v>
      </c>
      <c r="V582" s="9">
        <v>0</v>
      </c>
    </row>
    <row r="583" spans="13:22" ht="16.5" thickBot="1" x14ac:dyDescent="0.3">
      <c r="M583" s="8" t="s">
        <v>14</v>
      </c>
      <c r="N583" s="9" t="s">
        <v>80</v>
      </c>
      <c r="O583" s="9" t="s">
        <v>62</v>
      </c>
      <c r="P583" s="9" t="s">
        <v>111</v>
      </c>
      <c r="Q583" s="10">
        <v>16.698084673311978</v>
      </c>
      <c r="R583" s="10">
        <v>0.63979514198640952</v>
      </c>
      <c r="S583" s="10">
        <v>26.099111383478867</v>
      </c>
      <c r="T583" s="9">
        <v>0</v>
      </c>
      <c r="U583" s="9">
        <v>0</v>
      </c>
      <c r="V583" s="9">
        <v>0</v>
      </c>
    </row>
    <row r="584" spans="13:22" ht="16.5" thickBot="1" x14ac:dyDescent="0.3">
      <c r="M584" s="8" t="s">
        <v>14</v>
      </c>
      <c r="N584" s="9" t="s">
        <v>80</v>
      </c>
      <c r="O584" s="9" t="s">
        <v>62</v>
      </c>
      <c r="P584" s="9" t="s">
        <v>112</v>
      </c>
      <c r="Q584" s="10">
        <v>8.3305008439220938</v>
      </c>
      <c r="R584" s="10">
        <v>0.647338609271909</v>
      </c>
      <c r="S584" s="10">
        <v>12.868845955738351</v>
      </c>
      <c r="T584" s="9">
        <v>0</v>
      </c>
      <c r="U584" s="9">
        <v>0</v>
      </c>
      <c r="V584" s="9">
        <v>0</v>
      </c>
    </row>
    <row r="585" spans="13:22" ht="16.5" thickBot="1" x14ac:dyDescent="0.3">
      <c r="M585" s="8" t="s">
        <v>14</v>
      </c>
      <c r="N585" s="9" t="s">
        <v>80</v>
      </c>
      <c r="O585" s="9" t="s">
        <v>62</v>
      </c>
      <c r="P585" s="9" t="s">
        <v>113</v>
      </c>
      <c r="Q585" s="10">
        <v>9.7862088795589148</v>
      </c>
      <c r="R585" s="10">
        <v>0.66831327817347386</v>
      </c>
      <c r="S585" s="10">
        <v>14.643145960387027</v>
      </c>
      <c r="T585" s="9">
        <v>0</v>
      </c>
      <c r="U585" s="9">
        <v>0</v>
      </c>
      <c r="V585" s="9">
        <v>0</v>
      </c>
    </row>
    <row r="586" spans="13:22" ht="16.5" thickBot="1" x14ac:dyDescent="0.3">
      <c r="M586" s="8" t="s">
        <v>14</v>
      </c>
      <c r="N586" s="9" t="s">
        <v>80</v>
      </c>
      <c r="O586" s="9" t="s">
        <v>62</v>
      </c>
      <c r="P586" s="9" t="s">
        <v>114</v>
      </c>
      <c r="Q586" s="10">
        <v>11.130902612915607</v>
      </c>
      <c r="R586" s="10">
        <v>0.64733860927190923</v>
      </c>
      <c r="S586" s="10">
        <v>17.194869043011405</v>
      </c>
      <c r="T586" s="9">
        <v>0</v>
      </c>
      <c r="U586" s="9">
        <v>0</v>
      </c>
      <c r="V586" s="9">
        <v>0</v>
      </c>
    </row>
    <row r="587" spans="13:22" ht="16.5" thickBot="1" x14ac:dyDescent="0.3">
      <c r="M587" s="8" t="s">
        <v>14</v>
      </c>
      <c r="N587" s="9" t="s">
        <v>80</v>
      </c>
      <c r="O587" s="9" t="s">
        <v>62</v>
      </c>
      <c r="P587" s="9" t="s">
        <v>115</v>
      </c>
      <c r="Q587" s="10">
        <v>8.2143435117546417</v>
      </c>
      <c r="R587" s="10">
        <v>0.647338609271909</v>
      </c>
      <c r="S587" s="10">
        <v>12.689407667176976</v>
      </c>
      <c r="T587" s="9">
        <v>0</v>
      </c>
      <c r="U587" s="9">
        <v>0</v>
      </c>
      <c r="V587" s="9">
        <v>0</v>
      </c>
    </row>
    <row r="588" spans="13:22" ht="16.5" thickBot="1" x14ac:dyDescent="0.3">
      <c r="M588" s="8" t="s">
        <v>14</v>
      </c>
      <c r="N588" s="9" t="s">
        <v>80</v>
      </c>
      <c r="O588" s="9" t="s">
        <v>62</v>
      </c>
      <c r="P588" s="9" t="s">
        <v>116</v>
      </c>
      <c r="Q588" s="10">
        <v>8.7512794908575611</v>
      </c>
      <c r="R588" s="10">
        <v>0.66831327817347408</v>
      </c>
      <c r="S588" s="10">
        <v>13.094576715242209</v>
      </c>
      <c r="T588" s="9">
        <v>0</v>
      </c>
      <c r="U588" s="9">
        <v>0</v>
      </c>
      <c r="V588" s="9">
        <v>0</v>
      </c>
    </row>
    <row r="589" spans="13:22" ht="16.5" thickBot="1" x14ac:dyDescent="0.3">
      <c r="M589" s="8" t="s">
        <v>14</v>
      </c>
      <c r="N589" s="9" t="s">
        <v>80</v>
      </c>
      <c r="O589" s="9" t="s">
        <v>62</v>
      </c>
      <c r="P589" s="9" t="s">
        <v>117</v>
      </c>
      <c r="Q589" s="10">
        <v>12.992665172008971</v>
      </c>
      <c r="R589" s="10">
        <v>0.66831327817347408</v>
      </c>
      <c r="S589" s="10">
        <v>19.440980145596424</v>
      </c>
      <c r="T589" s="9">
        <v>0</v>
      </c>
      <c r="U589" s="9">
        <v>0</v>
      </c>
      <c r="V589" s="9">
        <v>0</v>
      </c>
    </row>
    <row r="590" spans="13:22" ht="16.5" thickBot="1" x14ac:dyDescent="0.3">
      <c r="M590" s="8" t="s">
        <v>14</v>
      </c>
      <c r="N590" s="9" t="s">
        <v>80</v>
      </c>
      <c r="O590" s="9" t="s">
        <v>62</v>
      </c>
      <c r="P590" s="9" t="s">
        <v>118</v>
      </c>
      <c r="Q590" s="10">
        <v>6.0073542005730989</v>
      </c>
      <c r="R590" s="10">
        <v>0.64733860927190912</v>
      </c>
      <c r="S590" s="10">
        <v>9.2800801845109184</v>
      </c>
      <c r="T590" s="9">
        <v>0</v>
      </c>
      <c r="U590" s="9">
        <v>0</v>
      </c>
      <c r="V590" s="9">
        <v>0</v>
      </c>
    </row>
    <row r="591" spans="13:22" ht="16.5" thickBot="1" x14ac:dyDescent="0.3">
      <c r="M591" s="8" t="s">
        <v>14</v>
      </c>
      <c r="N591" s="9" t="s">
        <v>80</v>
      </c>
      <c r="O591" s="9" t="s">
        <v>62</v>
      </c>
      <c r="P591" s="9" t="s">
        <v>119</v>
      </c>
      <c r="Q591" s="10">
        <v>9.6562095262679879</v>
      </c>
      <c r="R591" s="10">
        <v>0.647338609271909</v>
      </c>
      <c r="S591" s="10">
        <v>14.916782944754003</v>
      </c>
      <c r="T591" s="9">
        <v>0</v>
      </c>
      <c r="U591" s="9">
        <v>0</v>
      </c>
      <c r="V591" s="9">
        <v>0</v>
      </c>
    </row>
    <row r="592" spans="13:22" ht="16.5" thickBot="1" x14ac:dyDescent="0.3">
      <c r="M592" s="8" t="s">
        <v>14</v>
      </c>
      <c r="N592" s="9" t="s">
        <v>81</v>
      </c>
      <c r="O592" s="9" t="s">
        <v>58</v>
      </c>
      <c r="P592" s="9" t="s">
        <v>107</v>
      </c>
      <c r="Q592" s="10">
        <v>9.4708684995241867</v>
      </c>
      <c r="R592" s="10">
        <v>0.59119485547303086</v>
      </c>
      <c r="S592" s="10">
        <v>16.019876377216256</v>
      </c>
      <c r="T592" s="9">
        <v>0</v>
      </c>
      <c r="U592" s="9">
        <v>0</v>
      </c>
      <c r="V592" s="9">
        <v>0</v>
      </c>
    </row>
    <row r="593" spans="13:22" ht="16.5" thickBot="1" x14ac:dyDescent="0.3">
      <c r="M593" s="8" t="s">
        <v>14</v>
      </c>
      <c r="N593" s="9" t="s">
        <v>81</v>
      </c>
      <c r="O593" s="9" t="s">
        <v>58</v>
      </c>
      <c r="P593" s="9" t="s">
        <v>108</v>
      </c>
      <c r="Q593" s="10">
        <v>14.531297374300948</v>
      </c>
      <c r="R593" s="10">
        <v>0.60167327208027299</v>
      </c>
      <c r="S593" s="10">
        <v>24.151475640689981</v>
      </c>
      <c r="T593" s="9">
        <v>0</v>
      </c>
      <c r="U593" s="9">
        <v>0</v>
      </c>
      <c r="V593" s="9">
        <v>0</v>
      </c>
    </row>
    <row r="594" spans="13:22" ht="16.5" thickBot="1" x14ac:dyDescent="0.3">
      <c r="M594" s="8" t="s">
        <v>14</v>
      </c>
      <c r="N594" s="9" t="s">
        <v>81</v>
      </c>
      <c r="O594" s="9" t="s">
        <v>58</v>
      </c>
      <c r="P594" s="9" t="s">
        <v>109</v>
      </c>
      <c r="Q594" s="10">
        <v>18.895959333643464</v>
      </c>
      <c r="R594" s="10">
        <v>0.61191712714599655</v>
      </c>
      <c r="S594" s="10">
        <v>30.879932094358754</v>
      </c>
      <c r="T594" s="9">
        <v>0</v>
      </c>
      <c r="U594" s="9">
        <v>0</v>
      </c>
      <c r="V594" s="9">
        <v>0</v>
      </c>
    </row>
    <row r="595" spans="13:22" ht="16.5" thickBot="1" x14ac:dyDescent="0.3">
      <c r="M595" s="8" t="s">
        <v>14</v>
      </c>
      <c r="N595" s="9" t="s">
        <v>81</v>
      </c>
      <c r="O595" s="9" t="s">
        <v>58</v>
      </c>
      <c r="P595" s="9" t="s">
        <v>110</v>
      </c>
      <c r="Q595" s="10">
        <v>16.557554525593723</v>
      </c>
      <c r="R595" s="10">
        <v>0.59119485547303097</v>
      </c>
      <c r="S595" s="10">
        <v>28.006932692852303</v>
      </c>
      <c r="T595" s="9">
        <v>0</v>
      </c>
      <c r="U595" s="9">
        <v>0</v>
      </c>
      <c r="V595" s="9">
        <v>0</v>
      </c>
    </row>
    <row r="596" spans="13:22" ht="16.5" thickBot="1" x14ac:dyDescent="0.3">
      <c r="M596" s="8" t="s">
        <v>14</v>
      </c>
      <c r="N596" s="9" t="s">
        <v>81</v>
      </c>
      <c r="O596" s="9" t="s">
        <v>58</v>
      </c>
      <c r="P596" s="9" t="s">
        <v>111</v>
      </c>
      <c r="Q596" s="10">
        <v>22.423295086205773</v>
      </c>
      <c r="R596" s="10">
        <v>0.60167327208027277</v>
      </c>
      <c r="S596" s="10">
        <v>37.268225342099207</v>
      </c>
      <c r="T596" s="9">
        <v>0</v>
      </c>
      <c r="U596" s="9">
        <v>0</v>
      </c>
      <c r="V596" s="9">
        <v>0</v>
      </c>
    </row>
    <row r="597" spans="13:22" ht="16.5" thickBot="1" x14ac:dyDescent="0.3">
      <c r="M597" s="8" t="s">
        <v>14</v>
      </c>
      <c r="N597" s="9" t="s">
        <v>81</v>
      </c>
      <c r="O597" s="9" t="s">
        <v>58</v>
      </c>
      <c r="P597" s="9" t="s">
        <v>112</v>
      </c>
      <c r="Q597" s="10">
        <v>10.863836988849174</v>
      </c>
      <c r="R597" s="10">
        <v>0.59119485547303097</v>
      </c>
      <c r="S597" s="10">
        <v>18.376068208774797</v>
      </c>
      <c r="T597" s="9">
        <v>0</v>
      </c>
      <c r="U597" s="9">
        <v>0</v>
      </c>
      <c r="V597" s="9">
        <v>0</v>
      </c>
    </row>
    <row r="598" spans="13:22" ht="16.5" thickBot="1" x14ac:dyDescent="0.3">
      <c r="M598" s="8" t="s">
        <v>14</v>
      </c>
      <c r="N598" s="9" t="s">
        <v>81</v>
      </c>
      <c r="O598" s="9" t="s">
        <v>58</v>
      </c>
      <c r="P598" s="9" t="s">
        <v>113</v>
      </c>
      <c r="Q598" s="10">
        <v>12.794991222672715</v>
      </c>
      <c r="R598" s="10">
        <v>0.61191712714599666</v>
      </c>
      <c r="S598" s="10">
        <v>20.909679848885766</v>
      </c>
      <c r="T598" s="9">
        <v>0</v>
      </c>
      <c r="U598" s="9">
        <v>0</v>
      </c>
      <c r="V598" s="9">
        <v>0</v>
      </c>
    </row>
    <row r="599" spans="13:22" ht="16.5" thickBot="1" x14ac:dyDescent="0.3">
      <c r="M599" s="8" t="s">
        <v>14</v>
      </c>
      <c r="N599" s="9" t="s">
        <v>81</v>
      </c>
      <c r="O599" s="9" t="s">
        <v>58</v>
      </c>
      <c r="P599" s="9" t="s">
        <v>114</v>
      </c>
      <c r="Q599" s="10">
        <v>14.515851302469596</v>
      </c>
      <c r="R599" s="10">
        <v>0.59119485547303097</v>
      </c>
      <c r="S599" s="10">
        <v>24.553412750615141</v>
      </c>
      <c r="T599" s="9">
        <v>0</v>
      </c>
      <c r="U599" s="9">
        <v>0</v>
      </c>
      <c r="V599" s="9">
        <v>0</v>
      </c>
    </row>
    <row r="600" spans="13:22" ht="16.5" thickBot="1" x14ac:dyDescent="0.3">
      <c r="M600" s="8" t="s">
        <v>14</v>
      </c>
      <c r="N600" s="9" t="s">
        <v>81</v>
      </c>
      <c r="O600" s="9" t="s">
        <v>58</v>
      </c>
      <c r="P600" s="9" t="s">
        <v>115</v>
      </c>
      <c r="Q600" s="10">
        <v>10.712355781972228</v>
      </c>
      <c r="R600" s="10">
        <v>0.59119485547303097</v>
      </c>
      <c r="S600" s="10">
        <v>18.119839309834628</v>
      </c>
      <c r="T600" s="9">
        <v>0</v>
      </c>
      <c r="U600" s="9">
        <v>0</v>
      </c>
      <c r="V600" s="9">
        <v>0</v>
      </c>
    </row>
    <row r="601" spans="13:22" ht="16.5" thickBot="1" x14ac:dyDescent="0.3">
      <c r="M601" s="8" t="s">
        <v>14</v>
      </c>
      <c r="N601" s="9" t="s">
        <v>81</v>
      </c>
      <c r="O601" s="9" t="s">
        <v>58</v>
      </c>
      <c r="P601" s="9" t="s">
        <v>116</v>
      </c>
      <c r="Q601" s="10">
        <v>11.441871479625023</v>
      </c>
      <c r="R601" s="10">
        <v>0.61191712714599644</v>
      </c>
      <c r="S601" s="10">
        <v>18.698400440252954</v>
      </c>
      <c r="T601" s="9">
        <v>0</v>
      </c>
      <c r="U601" s="9">
        <v>0</v>
      </c>
      <c r="V601" s="9">
        <v>0</v>
      </c>
    </row>
    <row r="602" spans="13:22" ht="16.5" thickBot="1" x14ac:dyDescent="0.3">
      <c r="M602" s="8" t="s">
        <v>14</v>
      </c>
      <c r="N602" s="9" t="s">
        <v>81</v>
      </c>
      <c r="O602" s="9" t="s">
        <v>58</v>
      </c>
      <c r="P602" s="9" t="s">
        <v>117</v>
      </c>
      <c r="Q602" s="10">
        <v>16.987276572669384</v>
      </c>
      <c r="R602" s="10">
        <v>0.61191712714599644</v>
      </c>
      <c r="S602" s="10">
        <v>27.760747034322527</v>
      </c>
      <c r="T602" s="9">
        <v>0</v>
      </c>
      <c r="U602" s="9">
        <v>0</v>
      </c>
      <c r="V602" s="9">
        <v>0</v>
      </c>
    </row>
    <row r="603" spans="13:22" ht="16.5" thickBot="1" x14ac:dyDescent="0.3">
      <c r="M603" s="8" t="s">
        <v>14</v>
      </c>
      <c r="N603" s="9" t="s">
        <v>81</v>
      </c>
      <c r="O603" s="9" t="s">
        <v>58</v>
      </c>
      <c r="P603" s="9" t="s">
        <v>118</v>
      </c>
      <c r="Q603" s="10">
        <v>7.8342128513101494</v>
      </c>
      <c r="R603" s="10">
        <v>0.59119485547303097</v>
      </c>
      <c r="S603" s="10">
        <v>13.251490229971274</v>
      </c>
      <c r="T603" s="9">
        <v>0</v>
      </c>
      <c r="U603" s="9">
        <v>0</v>
      </c>
      <c r="V603" s="9">
        <v>0</v>
      </c>
    </row>
    <row r="604" spans="13:22" ht="16.5" thickBot="1" x14ac:dyDescent="0.3">
      <c r="M604" s="8" t="s">
        <v>14</v>
      </c>
      <c r="N604" s="9" t="s">
        <v>81</v>
      </c>
      <c r="O604" s="9" t="s">
        <v>58</v>
      </c>
      <c r="P604" s="9" t="s">
        <v>119</v>
      </c>
      <c r="Q604" s="10">
        <v>12.59269858907526</v>
      </c>
      <c r="R604" s="10">
        <v>0.59119485547303086</v>
      </c>
      <c r="S604" s="10">
        <v>21.300419772765959</v>
      </c>
      <c r="T604" s="9">
        <v>0</v>
      </c>
      <c r="U604" s="9">
        <v>0</v>
      </c>
      <c r="V604" s="9">
        <v>0</v>
      </c>
    </row>
    <row r="605" spans="13:22" ht="16.5" thickBot="1" x14ac:dyDescent="0.3">
      <c r="M605" s="8" t="s">
        <v>14</v>
      </c>
      <c r="N605" s="9" t="s">
        <v>81</v>
      </c>
      <c r="O605" s="9" t="s">
        <v>62</v>
      </c>
      <c r="P605" s="9" t="s">
        <v>107</v>
      </c>
      <c r="Q605" s="10">
        <v>9.4708684995241867</v>
      </c>
      <c r="R605" s="10">
        <v>0.59119485547303086</v>
      </c>
      <c r="S605" s="10">
        <v>16.019876377216256</v>
      </c>
      <c r="T605" s="9">
        <v>0</v>
      </c>
      <c r="U605" s="9">
        <v>0</v>
      </c>
      <c r="V605" s="9">
        <v>0</v>
      </c>
    </row>
    <row r="606" spans="13:22" ht="16.5" thickBot="1" x14ac:dyDescent="0.3">
      <c r="M606" s="8" t="s">
        <v>14</v>
      </c>
      <c r="N606" s="9" t="s">
        <v>81</v>
      </c>
      <c r="O606" s="9" t="s">
        <v>62</v>
      </c>
      <c r="P606" s="9" t="s">
        <v>108</v>
      </c>
      <c r="Q606" s="10">
        <v>14.531297374300948</v>
      </c>
      <c r="R606" s="10">
        <v>0.60167327208027299</v>
      </c>
      <c r="S606" s="10">
        <v>24.151475640689981</v>
      </c>
      <c r="T606" s="9">
        <v>0</v>
      </c>
      <c r="U606" s="9">
        <v>0</v>
      </c>
      <c r="V606" s="9">
        <v>0</v>
      </c>
    </row>
    <row r="607" spans="13:22" ht="16.5" thickBot="1" x14ac:dyDescent="0.3">
      <c r="M607" s="8" t="s">
        <v>14</v>
      </c>
      <c r="N607" s="9" t="s">
        <v>81</v>
      </c>
      <c r="O607" s="9" t="s">
        <v>62</v>
      </c>
      <c r="P607" s="9" t="s">
        <v>109</v>
      </c>
      <c r="Q607" s="10">
        <v>18.895959333643464</v>
      </c>
      <c r="R607" s="10">
        <v>0.61191712714599655</v>
      </c>
      <c r="S607" s="10">
        <v>30.879932094358754</v>
      </c>
      <c r="T607" s="9">
        <v>0</v>
      </c>
      <c r="U607" s="9">
        <v>0</v>
      </c>
      <c r="V607" s="9">
        <v>0</v>
      </c>
    </row>
    <row r="608" spans="13:22" ht="16.5" thickBot="1" x14ac:dyDescent="0.3">
      <c r="M608" s="8" t="s">
        <v>14</v>
      </c>
      <c r="N608" s="9" t="s">
        <v>81</v>
      </c>
      <c r="O608" s="9" t="s">
        <v>62</v>
      </c>
      <c r="P608" s="9" t="s">
        <v>110</v>
      </c>
      <c r="Q608" s="10">
        <v>16.557554525593723</v>
      </c>
      <c r="R608" s="10">
        <v>0.59119485547303097</v>
      </c>
      <c r="S608" s="10">
        <v>28.006932692852303</v>
      </c>
      <c r="T608" s="9">
        <v>0</v>
      </c>
      <c r="U608" s="9">
        <v>0</v>
      </c>
      <c r="V608" s="9">
        <v>0</v>
      </c>
    </row>
    <row r="609" spans="13:22" ht="16.5" thickBot="1" x14ac:dyDescent="0.3">
      <c r="M609" s="8" t="s">
        <v>14</v>
      </c>
      <c r="N609" s="9" t="s">
        <v>81</v>
      </c>
      <c r="O609" s="9" t="s">
        <v>62</v>
      </c>
      <c r="P609" s="9" t="s">
        <v>111</v>
      </c>
      <c r="Q609" s="10">
        <v>22.423295086205773</v>
      </c>
      <c r="R609" s="10">
        <v>0.60167327208027277</v>
      </c>
      <c r="S609" s="10">
        <v>37.268225342099207</v>
      </c>
      <c r="T609" s="9">
        <v>0</v>
      </c>
      <c r="U609" s="9">
        <v>0</v>
      </c>
      <c r="V609" s="9">
        <v>0</v>
      </c>
    </row>
    <row r="610" spans="13:22" ht="16.5" thickBot="1" x14ac:dyDescent="0.3">
      <c r="M610" s="8" t="s">
        <v>14</v>
      </c>
      <c r="N610" s="9" t="s">
        <v>81</v>
      </c>
      <c r="O610" s="9" t="s">
        <v>62</v>
      </c>
      <c r="P610" s="9" t="s">
        <v>112</v>
      </c>
      <c r="Q610" s="10">
        <v>10.863836988849174</v>
      </c>
      <c r="R610" s="10">
        <v>0.59119485547303097</v>
      </c>
      <c r="S610" s="10">
        <v>18.376068208774797</v>
      </c>
      <c r="T610" s="9">
        <v>0</v>
      </c>
      <c r="U610" s="9">
        <v>0</v>
      </c>
      <c r="V610" s="9">
        <v>0</v>
      </c>
    </row>
    <row r="611" spans="13:22" ht="16.5" thickBot="1" x14ac:dyDescent="0.3">
      <c r="M611" s="8" t="s">
        <v>14</v>
      </c>
      <c r="N611" s="9" t="s">
        <v>81</v>
      </c>
      <c r="O611" s="9" t="s">
        <v>62</v>
      </c>
      <c r="P611" s="9" t="s">
        <v>113</v>
      </c>
      <c r="Q611" s="10">
        <v>12.794991222672715</v>
      </c>
      <c r="R611" s="10">
        <v>0.61191712714599666</v>
      </c>
      <c r="S611" s="10">
        <v>20.909679848885766</v>
      </c>
      <c r="T611" s="9">
        <v>0</v>
      </c>
      <c r="U611" s="9">
        <v>0</v>
      </c>
      <c r="V611" s="9">
        <v>0</v>
      </c>
    </row>
    <row r="612" spans="13:22" ht="16.5" thickBot="1" x14ac:dyDescent="0.3">
      <c r="M612" s="8" t="s">
        <v>14</v>
      </c>
      <c r="N612" s="9" t="s">
        <v>81</v>
      </c>
      <c r="O612" s="9" t="s">
        <v>62</v>
      </c>
      <c r="P612" s="9" t="s">
        <v>114</v>
      </c>
      <c r="Q612" s="10">
        <v>14.515851302469596</v>
      </c>
      <c r="R612" s="10">
        <v>0.59119485547303097</v>
      </c>
      <c r="S612" s="10">
        <v>24.553412750615141</v>
      </c>
      <c r="T612" s="9">
        <v>0</v>
      </c>
      <c r="U612" s="9">
        <v>0</v>
      </c>
      <c r="V612" s="9">
        <v>0</v>
      </c>
    </row>
    <row r="613" spans="13:22" ht="16.5" thickBot="1" x14ac:dyDescent="0.3">
      <c r="M613" s="8" t="s">
        <v>14</v>
      </c>
      <c r="N613" s="9" t="s">
        <v>81</v>
      </c>
      <c r="O613" s="9" t="s">
        <v>62</v>
      </c>
      <c r="P613" s="9" t="s">
        <v>115</v>
      </c>
      <c r="Q613" s="10">
        <v>10.712355781972228</v>
      </c>
      <c r="R613" s="10">
        <v>0.59119485547303097</v>
      </c>
      <c r="S613" s="10">
        <v>18.119839309834628</v>
      </c>
      <c r="T613" s="9">
        <v>0</v>
      </c>
      <c r="U613" s="9">
        <v>0</v>
      </c>
      <c r="V613" s="9">
        <v>0</v>
      </c>
    </row>
    <row r="614" spans="13:22" ht="16.5" thickBot="1" x14ac:dyDescent="0.3">
      <c r="M614" s="8" t="s">
        <v>14</v>
      </c>
      <c r="N614" s="9" t="s">
        <v>81</v>
      </c>
      <c r="O614" s="9" t="s">
        <v>62</v>
      </c>
      <c r="P614" s="9" t="s">
        <v>116</v>
      </c>
      <c r="Q614" s="10">
        <v>11.441871479625023</v>
      </c>
      <c r="R614" s="10">
        <v>0.61191712714599644</v>
      </c>
      <c r="S614" s="10">
        <v>18.698400440252954</v>
      </c>
      <c r="T614" s="9">
        <v>0</v>
      </c>
      <c r="U614" s="9">
        <v>0</v>
      </c>
      <c r="V614" s="9">
        <v>0</v>
      </c>
    </row>
    <row r="615" spans="13:22" ht="16.5" thickBot="1" x14ac:dyDescent="0.3">
      <c r="M615" s="8" t="s">
        <v>14</v>
      </c>
      <c r="N615" s="9" t="s">
        <v>81</v>
      </c>
      <c r="O615" s="9" t="s">
        <v>62</v>
      </c>
      <c r="P615" s="9" t="s">
        <v>117</v>
      </c>
      <c r="Q615" s="10">
        <v>16.987276572669384</v>
      </c>
      <c r="R615" s="10">
        <v>0.61191712714599644</v>
      </c>
      <c r="S615" s="10">
        <v>27.760747034322527</v>
      </c>
      <c r="T615" s="9">
        <v>0</v>
      </c>
      <c r="U615" s="9">
        <v>0</v>
      </c>
      <c r="V615" s="9">
        <v>0</v>
      </c>
    </row>
    <row r="616" spans="13:22" ht="16.5" thickBot="1" x14ac:dyDescent="0.3">
      <c r="M616" s="8" t="s">
        <v>14</v>
      </c>
      <c r="N616" s="9" t="s">
        <v>81</v>
      </c>
      <c r="O616" s="9" t="s">
        <v>62</v>
      </c>
      <c r="P616" s="9" t="s">
        <v>118</v>
      </c>
      <c r="Q616" s="10">
        <v>7.8342128513101494</v>
      </c>
      <c r="R616" s="10">
        <v>0.59119485547303097</v>
      </c>
      <c r="S616" s="10">
        <v>13.251490229971274</v>
      </c>
      <c r="T616" s="9">
        <v>0</v>
      </c>
      <c r="U616" s="9">
        <v>0</v>
      </c>
      <c r="V616" s="9">
        <v>0</v>
      </c>
    </row>
    <row r="617" spans="13:22" ht="16.5" thickBot="1" x14ac:dyDescent="0.3">
      <c r="M617" s="8" t="s">
        <v>14</v>
      </c>
      <c r="N617" s="9" t="s">
        <v>81</v>
      </c>
      <c r="O617" s="9" t="s">
        <v>62</v>
      </c>
      <c r="P617" s="9" t="s">
        <v>119</v>
      </c>
      <c r="Q617" s="10">
        <v>12.59269858907526</v>
      </c>
      <c r="R617" s="10">
        <v>0.59119485547303086</v>
      </c>
      <c r="S617" s="10">
        <v>21.300419772765959</v>
      </c>
      <c r="T617" s="9">
        <v>0</v>
      </c>
      <c r="U617" s="9">
        <v>0</v>
      </c>
      <c r="V617" s="9">
        <v>0</v>
      </c>
    </row>
    <row r="618" spans="13:22" ht="16.5" thickBot="1" x14ac:dyDescent="0.3">
      <c r="M618" s="8" t="s">
        <v>14</v>
      </c>
      <c r="N618" s="9" t="s">
        <v>82</v>
      </c>
      <c r="O618" s="9" t="s">
        <v>58</v>
      </c>
      <c r="P618" s="9" t="s">
        <v>107</v>
      </c>
      <c r="Q618" s="10">
        <v>3.3371048095056373</v>
      </c>
      <c r="R618" s="10">
        <v>0.61925136022963401</v>
      </c>
      <c r="S618" s="10">
        <v>5.3889341611912727</v>
      </c>
      <c r="T618" s="9">
        <v>0</v>
      </c>
      <c r="U618" s="9">
        <v>0</v>
      </c>
      <c r="V618" s="9">
        <v>0</v>
      </c>
    </row>
    <row r="619" spans="13:22" ht="16.5" thickBot="1" x14ac:dyDescent="0.3">
      <c r="M619" s="8" t="s">
        <v>14</v>
      </c>
      <c r="N619" s="9" t="s">
        <v>82</v>
      </c>
      <c r="O619" s="9" t="s">
        <v>58</v>
      </c>
      <c r="P619" s="9" t="s">
        <v>108</v>
      </c>
      <c r="Q619" s="10">
        <v>3.3371048095056373</v>
      </c>
      <c r="R619" s="10">
        <v>0.61925136022963401</v>
      </c>
      <c r="S619" s="10">
        <v>5.3889341611912727</v>
      </c>
      <c r="T619" s="9">
        <v>0</v>
      </c>
      <c r="U619" s="9">
        <v>0</v>
      </c>
      <c r="V619" s="9">
        <v>0</v>
      </c>
    </row>
    <row r="620" spans="13:22" ht="16.5" thickBot="1" x14ac:dyDescent="0.3">
      <c r="M620" s="8" t="s">
        <v>14</v>
      </c>
      <c r="N620" s="9" t="s">
        <v>82</v>
      </c>
      <c r="O620" s="9" t="s">
        <v>58</v>
      </c>
      <c r="P620" s="9" t="s">
        <v>109</v>
      </c>
      <c r="Q620" s="10">
        <v>3.3371048095056373</v>
      </c>
      <c r="R620" s="10">
        <v>0.61925136022963401</v>
      </c>
      <c r="S620" s="10">
        <v>5.3889341611912727</v>
      </c>
      <c r="T620" s="9">
        <v>0</v>
      </c>
      <c r="U620" s="9">
        <v>0</v>
      </c>
      <c r="V620" s="9">
        <v>0</v>
      </c>
    </row>
    <row r="621" spans="13:22" ht="16.5" thickBot="1" x14ac:dyDescent="0.3">
      <c r="M621" s="8" t="s">
        <v>14</v>
      </c>
      <c r="N621" s="9" t="s">
        <v>82</v>
      </c>
      <c r="O621" s="9" t="s">
        <v>58</v>
      </c>
      <c r="P621" s="9" t="s">
        <v>110</v>
      </c>
      <c r="Q621" s="10">
        <v>3.3371048095056373</v>
      </c>
      <c r="R621" s="10">
        <v>0.61925136022963401</v>
      </c>
      <c r="S621" s="10">
        <v>5.3889341611912727</v>
      </c>
      <c r="T621" s="9">
        <v>0</v>
      </c>
      <c r="U621" s="9">
        <v>0</v>
      </c>
      <c r="V621" s="9">
        <v>0</v>
      </c>
    </row>
    <row r="622" spans="13:22" ht="16.5" thickBot="1" x14ac:dyDescent="0.3">
      <c r="M622" s="8" t="s">
        <v>14</v>
      </c>
      <c r="N622" s="9" t="s">
        <v>82</v>
      </c>
      <c r="O622" s="9" t="s">
        <v>58</v>
      </c>
      <c r="P622" s="9" t="s">
        <v>111</v>
      </c>
      <c r="Q622" s="10">
        <v>3.3371048095056373</v>
      </c>
      <c r="R622" s="10">
        <v>0.61925136022963401</v>
      </c>
      <c r="S622" s="10">
        <v>5.3889341611912727</v>
      </c>
      <c r="T622" s="9">
        <v>0</v>
      </c>
      <c r="U622" s="9">
        <v>0</v>
      </c>
      <c r="V622" s="9">
        <v>0</v>
      </c>
    </row>
    <row r="623" spans="13:22" ht="16.5" thickBot="1" x14ac:dyDescent="0.3">
      <c r="M623" s="8" t="s">
        <v>14</v>
      </c>
      <c r="N623" s="9" t="s">
        <v>82</v>
      </c>
      <c r="O623" s="9" t="s">
        <v>58</v>
      </c>
      <c r="P623" s="9" t="s">
        <v>112</v>
      </c>
      <c r="Q623" s="10">
        <v>3.3371048095056373</v>
      </c>
      <c r="R623" s="10">
        <v>0.61925136022963401</v>
      </c>
      <c r="S623" s="10">
        <v>5.3889341611912727</v>
      </c>
      <c r="T623" s="9">
        <v>0</v>
      </c>
      <c r="U623" s="9">
        <v>0</v>
      </c>
      <c r="V623" s="9">
        <v>0</v>
      </c>
    </row>
    <row r="624" spans="13:22" ht="16.5" thickBot="1" x14ac:dyDescent="0.3">
      <c r="M624" s="8" t="s">
        <v>14</v>
      </c>
      <c r="N624" s="9" t="s">
        <v>82</v>
      </c>
      <c r="O624" s="9" t="s">
        <v>58</v>
      </c>
      <c r="P624" s="9" t="s">
        <v>113</v>
      </c>
      <c r="Q624" s="10">
        <v>3.3371048095056373</v>
      </c>
      <c r="R624" s="10">
        <v>0.61925136022963401</v>
      </c>
      <c r="S624" s="10">
        <v>5.3889341611912727</v>
      </c>
      <c r="T624" s="9">
        <v>0</v>
      </c>
      <c r="U624" s="9">
        <v>0</v>
      </c>
      <c r="V624" s="9">
        <v>0</v>
      </c>
    </row>
    <row r="625" spans="13:22" ht="16.5" thickBot="1" x14ac:dyDescent="0.3">
      <c r="M625" s="8" t="s">
        <v>14</v>
      </c>
      <c r="N625" s="9" t="s">
        <v>82</v>
      </c>
      <c r="O625" s="9" t="s">
        <v>58</v>
      </c>
      <c r="P625" s="9" t="s">
        <v>114</v>
      </c>
      <c r="Q625" s="10">
        <v>3.3371048095056373</v>
      </c>
      <c r="R625" s="10">
        <v>0.61925136022963401</v>
      </c>
      <c r="S625" s="10">
        <v>5.3889341611912727</v>
      </c>
      <c r="T625" s="9">
        <v>0</v>
      </c>
      <c r="U625" s="9">
        <v>0</v>
      </c>
      <c r="V625" s="9">
        <v>0</v>
      </c>
    </row>
    <row r="626" spans="13:22" ht="16.5" thickBot="1" x14ac:dyDescent="0.3">
      <c r="M626" s="8" t="s">
        <v>14</v>
      </c>
      <c r="N626" s="9" t="s">
        <v>82</v>
      </c>
      <c r="O626" s="9" t="s">
        <v>58</v>
      </c>
      <c r="P626" s="9" t="s">
        <v>115</v>
      </c>
      <c r="Q626" s="10">
        <v>3.3371048095056373</v>
      </c>
      <c r="R626" s="10">
        <v>0.61925136022963401</v>
      </c>
      <c r="S626" s="10">
        <v>5.3889341611912727</v>
      </c>
      <c r="T626" s="9">
        <v>0</v>
      </c>
      <c r="U626" s="9">
        <v>0</v>
      </c>
      <c r="V626" s="9">
        <v>0</v>
      </c>
    </row>
    <row r="627" spans="13:22" ht="16.5" thickBot="1" x14ac:dyDescent="0.3">
      <c r="M627" s="8" t="s">
        <v>14</v>
      </c>
      <c r="N627" s="9" t="s">
        <v>82</v>
      </c>
      <c r="O627" s="9" t="s">
        <v>58</v>
      </c>
      <c r="P627" s="9" t="s">
        <v>116</v>
      </c>
      <c r="Q627" s="10">
        <v>3.3371048095056373</v>
      </c>
      <c r="R627" s="10">
        <v>0.61925136022963401</v>
      </c>
      <c r="S627" s="10">
        <v>5.3889341611912727</v>
      </c>
      <c r="T627" s="9">
        <v>0</v>
      </c>
      <c r="U627" s="9">
        <v>0</v>
      </c>
      <c r="V627" s="9">
        <v>0</v>
      </c>
    </row>
    <row r="628" spans="13:22" ht="16.5" thickBot="1" x14ac:dyDescent="0.3">
      <c r="M628" s="8" t="s">
        <v>14</v>
      </c>
      <c r="N628" s="9" t="s">
        <v>82</v>
      </c>
      <c r="O628" s="9" t="s">
        <v>58</v>
      </c>
      <c r="P628" s="9" t="s">
        <v>117</v>
      </c>
      <c r="Q628" s="10">
        <v>3.3371048095056373</v>
      </c>
      <c r="R628" s="10">
        <v>0.61925136022963401</v>
      </c>
      <c r="S628" s="10">
        <v>5.3889341611912727</v>
      </c>
      <c r="T628" s="9">
        <v>0</v>
      </c>
      <c r="U628" s="9">
        <v>0</v>
      </c>
      <c r="V628" s="9">
        <v>0</v>
      </c>
    </row>
    <row r="629" spans="13:22" ht="16.5" thickBot="1" x14ac:dyDescent="0.3">
      <c r="M629" s="8" t="s">
        <v>14</v>
      </c>
      <c r="N629" s="9" t="s">
        <v>82</v>
      </c>
      <c r="O629" s="9" t="s">
        <v>58</v>
      </c>
      <c r="P629" s="9" t="s">
        <v>118</v>
      </c>
      <c r="Q629" s="10">
        <v>3.3371048095056373</v>
      </c>
      <c r="R629" s="10">
        <v>0.61925136022963401</v>
      </c>
      <c r="S629" s="10">
        <v>5.3889341611912727</v>
      </c>
      <c r="T629" s="9">
        <v>0</v>
      </c>
      <c r="U629" s="9">
        <v>0</v>
      </c>
      <c r="V629" s="9">
        <v>0</v>
      </c>
    </row>
    <row r="630" spans="13:22" ht="16.5" thickBot="1" x14ac:dyDescent="0.3">
      <c r="M630" s="8" t="s">
        <v>14</v>
      </c>
      <c r="N630" s="9" t="s">
        <v>82</v>
      </c>
      <c r="O630" s="9" t="s">
        <v>58</v>
      </c>
      <c r="P630" s="9" t="s">
        <v>119</v>
      </c>
      <c r="Q630" s="10">
        <v>3.3371048095056373</v>
      </c>
      <c r="R630" s="10">
        <v>0.61925136022963401</v>
      </c>
      <c r="S630" s="10">
        <v>5.3889341611912727</v>
      </c>
      <c r="T630" s="9">
        <v>0</v>
      </c>
      <c r="U630" s="9">
        <v>0</v>
      </c>
      <c r="V630" s="9">
        <v>0</v>
      </c>
    </row>
    <row r="631" spans="13:22" ht="16.5" thickBot="1" x14ac:dyDescent="0.3">
      <c r="M631" s="8" t="s">
        <v>14</v>
      </c>
      <c r="N631" s="9" t="s">
        <v>82</v>
      </c>
      <c r="O631" s="9" t="s">
        <v>62</v>
      </c>
      <c r="P631" s="9" t="s">
        <v>107</v>
      </c>
      <c r="Q631" s="10">
        <v>3.3371048095056373</v>
      </c>
      <c r="R631" s="10">
        <v>0.61925136022963401</v>
      </c>
      <c r="S631" s="10">
        <v>5.3889341611912727</v>
      </c>
      <c r="T631" s="9">
        <v>0</v>
      </c>
      <c r="U631" s="9">
        <v>0</v>
      </c>
      <c r="V631" s="9">
        <v>0</v>
      </c>
    </row>
    <row r="632" spans="13:22" ht="16.5" thickBot="1" x14ac:dyDescent="0.3">
      <c r="M632" s="8" t="s">
        <v>14</v>
      </c>
      <c r="N632" s="9" t="s">
        <v>82</v>
      </c>
      <c r="O632" s="9" t="s">
        <v>62</v>
      </c>
      <c r="P632" s="9" t="s">
        <v>108</v>
      </c>
      <c r="Q632" s="10">
        <v>3.3371048095056373</v>
      </c>
      <c r="R632" s="10">
        <v>0.61925136022963401</v>
      </c>
      <c r="S632" s="10">
        <v>5.3889341611912727</v>
      </c>
      <c r="T632" s="9">
        <v>0</v>
      </c>
      <c r="U632" s="9">
        <v>0</v>
      </c>
      <c r="V632" s="9">
        <v>0</v>
      </c>
    </row>
    <row r="633" spans="13:22" ht="16.5" thickBot="1" x14ac:dyDescent="0.3">
      <c r="M633" s="8" t="s">
        <v>14</v>
      </c>
      <c r="N633" s="9" t="s">
        <v>82</v>
      </c>
      <c r="O633" s="9" t="s">
        <v>62</v>
      </c>
      <c r="P633" s="9" t="s">
        <v>109</v>
      </c>
      <c r="Q633" s="10">
        <v>3.3371048095056373</v>
      </c>
      <c r="R633" s="10">
        <v>0.61925136022963401</v>
      </c>
      <c r="S633" s="10">
        <v>5.3889341611912727</v>
      </c>
      <c r="T633" s="9">
        <v>0</v>
      </c>
      <c r="U633" s="9">
        <v>0</v>
      </c>
      <c r="V633" s="9">
        <v>0</v>
      </c>
    </row>
    <row r="634" spans="13:22" ht="16.5" thickBot="1" x14ac:dyDescent="0.3">
      <c r="M634" s="8" t="s">
        <v>14</v>
      </c>
      <c r="N634" s="9" t="s">
        <v>82</v>
      </c>
      <c r="O634" s="9" t="s">
        <v>62</v>
      </c>
      <c r="P634" s="9" t="s">
        <v>110</v>
      </c>
      <c r="Q634" s="10">
        <v>3.3371048095056373</v>
      </c>
      <c r="R634" s="10">
        <v>0.61925136022963401</v>
      </c>
      <c r="S634" s="10">
        <v>5.3889341611912727</v>
      </c>
      <c r="T634" s="9">
        <v>0</v>
      </c>
      <c r="U634" s="9">
        <v>0</v>
      </c>
      <c r="V634" s="9">
        <v>0</v>
      </c>
    </row>
    <row r="635" spans="13:22" ht="16.5" thickBot="1" x14ac:dyDescent="0.3">
      <c r="M635" s="8" t="s">
        <v>14</v>
      </c>
      <c r="N635" s="9" t="s">
        <v>82</v>
      </c>
      <c r="O635" s="9" t="s">
        <v>62</v>
      </c>
      <c r="P635" s="9" t="s">
        <v>111</v>
      </c>
      <c r="Q635" s="10">
        <v>3.3371048095056373</v>
      </c>
      <c r="R635" s="10">
        <v>0.61925136022963401</v>
      </c>
      <c r="S635" s="10">
        <v>5.3889341611912727</v>
      </c>
      <c r="T635" s="9">
        <v>0</v>
      </c>
      <c r="U635" s="9">
        <v>0</v>
      </c>
      <c r="V635" s="9">
        <v>0</v>
      </c>
    </row>
    <row r="636" spans="13:22" ht="16.5" thickBot="1" x14ac:dyDescent="0.3">
      <c r="M636" s="8" t="s">
        <v>14</v>
      </c>
      <c r="N636" s="9" t="s">
        <v>82</v>
      </c>
      <c r="O636" s="9" t="s">
        <v>62</v>
      </c>
      <c r="P636" s="9" t="s">
        <v>112</v>
      </c>
      <c r="Q636" s="10">
        <v>3.3371048095056373</v>
      </c>
      <c r="R636" s="10">
        <v>0.61925136022963401</v>
      </c>
      <c r="S636" s="10">
        <v>5.3889341611912727</v>
      </c>
      <c r="T636" s="9">
        <v>0</v>
      </c>
      <c r="U636" s="9">
        <v>0</v>
      </c>
      <c r="V636" s="9">
        <v>0</v>
      </c>
    </row>
    <row r="637" spans="13:22" ht="16.5" thickBot="1" x14ac:dyDescent="0.3">
      <c r="M637" s="8" t="s">
        <v>14</v>
      </c>
      <c r="N637" s="9" t="s">
        <v>82</v>
      </c>
      <c r="O637" s="9" t="s">
        <v>62</v>
      </c>
      <c r="P637" s="9" t="s">
        <v>113</v>
      </c>
      <c r="Q637" s="10">
        <v>3.3371048095056373</v>
      </c>
      <c r="R637" s="10">
        <v>0.61925136022963401</v>
      </c>
      <c r="S637" s="10">
        <v>5.3889341611912727</v>
      </c>
      <c r="T637" s="9">
        <v>0</v>
      </c>
      <c r="U637" s="9">
        <v>0</v>
      </c>
      <c r="V637" s="9">
        <v>0</v>
      </c>
    </row>
    <row r="638" spans="13:22" ht="16.5" thickBot="1" x14ac:dyDescent="0.3">
      <c r="M638" s="8" t="s">
        <v>14</v>
      </c>
      <c r="N638" s="9" t="s">
        <v>82</v>
      </c>
      <c r="O638" s="9" t="s">
        <v>62</v>
      </c>
      <c r="P638" s="9" t="s">
        <v>114</v>
      </c>
      <c r="Q638" s="10">
        <v>3.3371048095056373</v>
      </c>
      <c r="R638" s="10">
        <v>0.61925136022963401</v>
      </c>
      <c r="S638" s="10">
        <v>5.3889341611912727</v>
      </c>
      <c r="T638" s="9">
        <v>0</v>
      </c>
      <c r="U638" s="9">
        <v>0</v>
      </c>
      <c r="V638" s="9">
        <v>0</v>
      </c>
    </row>
    <row r="639" spans="13:22" ht="16.5" thickBot="1" x14ac:dyDescent="0.3">
      <c r="M639" s="8" t="s">
        <v>14</v>
      </c>
      <c r="N639" s="9" t="s">
        <v>82</v>
      </c>
      <c r="O639" s="9" t="s">
        <v>62</v>
      </c>
      <c r="P639" s="9" t="s">
        <v>115</v>
      </c>
      <c r="Q639" s="10">
        <v>3.3371048095056373</v>
      </c>
      <c r="R639" s="10">
        <v>0.61925136022963401</v>
      </c>
      <c r="S639" s="10">
        <v>5.3889341611912727</v>
      </c>
      <c r="T639" s="9">
        <v>0</v>
      </c>
      <c r="U639" s="9">
        <v>0</v>
      </c>
      <c r="V639" s="9">
        <v>0</v>
      </c>
    </row>
    <row r="640" spans="13:22" ht="16.5" thickBot="1" x14ac:dyDescent="0.3">
      <c r="M640" s="8" t="s">
        <v>14</v>
      </c>
      <c r="N640" s="9" t="s">
        <v>82</v>
      </c>
      <c r="O640" s="9" t="s">
        <v>62</v>
      </c>
      <c r="P640" s="9" t="s">
        <v>116</v>
      </c>
      <c r="Q640" s="10">
        <v>3.3371048095056373</v>
      </c>
      <c r="R640" s="10">
        <v>0.61925136022963401</v>
      </c>
      <c r="S640" s="10">
        <v>5.3889341611912727</v>
      </c>
      <c r="T640" s="9">
        <v>0</v>
      </c>
      <c r="U640" s="9">
        <v>0</v>
      </c>
      <c r="V640" s="9">
        <v>0</v>
      </c>
    </row>
    <row r="641" spans="13:22" ht="16.5" thickBot="1" x14ac:dyDescent="0.3">
      <c r="M641" s="8" t="s">
        <v>14</v>
      </c>
      <c r="N641" s="9" t="s">
        <v>82</v>
      </c>
      <c r="O641" s="9" t="s">
        <v>62</v>
      </c>
      <c r="P641" s="9" t="s">
        <v>117</v>
      </c>
      <c r="Q641" s="10">
        <v>3.3371048095056373</v>
      </c>
      <c r="R641" s="10">
        <v>0.61925136022963401</v>
      </c>
      <c r="S641" s="10">
        <v>5.3889341611912727</v>
      </c>
      <c r="T641" s="9">
        <v>0</v>
      </c>
      <c r="U641" s="9">
        <v>0</v>
      </c>
      <c r="V641" s="9">
        <v>0</v>
      </c>
    </row>
    <row r="642" spans="13:22" ht="16.5" thickBot="1" x14ac:dyDescent="0.3">
      <c r="M642" s="8" t="s">
        <v>14</v>
      </c>
      <c r="N642" s="9" t="s">
        <v>82</v>
      </c>
      <c r="O642" s="9" t="s">
        <v>62</v>
      </c>
      <c r="P642" s="9" t="s">
        <v>118</v>
      </c>
      <c r="Q642" s="10">
        <v>3.3371048095056373</v>
      </c>
      <c r="R642" s="10">
        <v>0.61925136022963401</v>
      </c>
      <c r="S642" s="10">
        <v>5.3889341611912727</v>
      </c>
      <c r="T642" s="9">
        <v>0</v>
      </c>
      <c r="U642" s="9">
        <v>0</v>
      </c>
      <c r="V642" s="9">
        <v>0</v>
      </c>
    </row>
    <row r="643" spans="13:22" ht="16.5" thickBot="1" x14ac:dyDescent="0.3">
      <c r="M643" s="8" t="s">
        <v>14</v>
      </c>
      <c r="N643" s="9" t="s">
        <v>82</v>
      </c>
      <c r="O643" s="9" t="s">
        <v>62</v>
      </c>
      <c r="P643" s="9" t="s">
        <v>119</v>
      </c>
      <c r="Q643" s="10">
        <v>3.3371048095056373</v>
      </c>
      <c r="R643" s="10">
        <v>0.61925136022963401</v>
      </c>
      <c r="S643" s="10">
        <v>5.3889341611912727</v>
      </c>
      <c r="T643" s="9">
        <v>0</v>
      </c>
      <c r="U643" s="9">
        <v>0</v>
      </c>
      <c r="V643" s="9">
        <v>0</v>
      </c>
    </row>
    <row r="644" spans="13:22" ht="16.5" thickBot="1" x14ac:dyDescent="0.3">
      <c r="M644" s="8" t="s">
        <v>14</v>
      </c>
      <c r="N644" s="9" t="s">
        <v>49</v>
      </c>
      <c r="O644" s="9" t="s">
        <v>58</v>
      </c>
      <c r="P644" s="9" t="s">
        <v>107</v>
      </c>
      <c r="Q644" s="10">
        <v>7.2005808966092948</v>
      </c>
      <c r="R644" s="10">
        <v>0.60985213641338876</v>
      </c>
      <c r="S644" s="10">
        <v>11.807093009391993</v>
      </c>
      <c r="T644" s="9">
        <v>0</v>
      </c>
      <c r="U644" s="9">
        <v>0</v>
      </c>
      <c r="V644" s="9">
        <v>0</v>
      </c>
    </row>
    <row r="645" spans="13:22" ht="16.5" thickBot="1" x14ac:dyDescent="0.3">
      <c r="M645" s="8" t="s">
        <v>14</v>
      </c>
      <c r="N645" s="9" t="s">
        <v>49</v>
      </c>
      <c r="O645" s="9" t="s">
        <v>58</v>
      </c>
      <c r="P645" s="9" t="s">
        <v>108</v>
      </c>
      <c r="Q645" s="10">
        <v>7.2005808966092948</v>
      </c>
      <c r="R645" s="10">
        <v>0.60985213641338876</v>
      </c>
      <c r="S645" s="10">
        <v>11.807093009391993</v>
      </c>
      <c r="T645" s="9">
        <v>0</v>
      </c>
      <c r="U645" s="9">
        <v>0</v>
      </c>
      <c r="V645" s="9">
        <v>0</v>
      </c>
    </row>
    <row r="646" spans="13:22" ht="16.5" thickBot="1" x14ac:dyDescent="0.3">
      <c r="M646" s="8" t="s">
        <v>14</v>
      </c>
      <c r="N646" s="9" t="s">
        <v>49</v>
      </c>
      <c r="O646" s="9" t="s">
        <v>58</v>
      </c>
      <c r="P646" s="9" t="s">
        <v>109</v>
      </c>
      <c r="Q646" s="10">
        <v>7.2005808966092948</v>
      </c>
      <c r="R646" s="10">
        <v>0.60985213641338876</v>
      </c>
      <c r="S646" s="10">
        <v>11.807093009391993</v>
      </c>
      <c r="T646" s="9">
        <v>0</v>
      </c>
      <c r="U646" s="9">
        <v>0</v>
      </c>
      <c r="V646" s="9">
        <v>0</v>
      </c>
    </row>
    <row r="647" spans="13:22" ht="16.5" thickBot="1" x14ac:dyDescent="0.3">
      <c r="M647" s="8" t="s">
        <v>14</v>
      </c>
      <c r="N647" s="9" t="s">
        <v>49</v>
      </c>
      <c r="O647" s="9" t="s">
        <v>58</v>
      </c>
      <c r="P647" s="9" t="s">
        <v>110</v>
      </c>
      <c r="Q647" s="10">
        <v>7.2005808966092948</v>
      </c>
      <c r="R647" s="10">
        <v>0.60985213641338876</v>
      </c>
      <c r="S647" s="10">
        <v>11.807093009391993</v>
      </c>
      <c r="T647" s="9">
        <v>0</v>
      </c>
      <c r="U647" s="9">
        <v>0</v>
      </c>
      <c r="V647" s="9">
        <v>0</v>
      </c>
    </row>
    <row r="648" spans="13:22" ht="16.5" thickBot="1" x14ac:dyDescent="0.3">
      <c r="M648" s="8" t="s">
        <v>14</v>
      </c>
      <c r="N648" s="9" t="s">
        <v>49</v>
      </c>
      <c r="O648" s="9" t="s">
        <v>58</v>
      </c>
      <c r="P648" s="9" t="s">
        <v>111</v>
      </c>
      <c r="Q648" s="10">
        <v>7.2005808966092948</v>
      </c>
      <c r="R648" s="10">
        <v>0.60985213641338876</v>
      </c>
      <c r="S648" s="10">
        <v>11.807093009391993</v>
      </c>
      <c r="T648" s="9">
        <v>0</v>
      </c>
      <c r="U648" s="9">
        <v>0</v>
      </c>
      <c r="V648" s="9">
        <v>0</v>
      </c>
    </row>
    <row r="649" spans="13:22" ht="16.5" thickBot="1" x14ac:dyDescent="0.3">
      <c r="M649" s="8" t="s">
        <v>14</v>
      </c>
      <c r="N649" s="9" t="s">
        <v>49</v>
      </c>
      <c r="O649" s="9" t="s">
        <v>58</v>
      </c>
      <c r="P649" s="9" t="s">
        <v>112</v>
      </c>
      <c r="Q649" s="10">
        <v>7.2005808966092948</v>
      </c>
      <c r="R649" s="10">
        <v>0.60985213641338876</v>
      </c>
      <c r="S649" s="10">
        <v>11.807093009391993</v>
      </c>
      <c r="T649" s="9">
        <v>0</v>
      </c>
      <c r="U649" s="9">
        <v>0</v>
      </c>
      <c r="V649" s="9">
        <v>0</v>
      </c>
    </row>
    <row r="650" spans="13:22" ht="16.5" thickBot="1" x14ac:dyDescent="0.3">
      <c r="M650" s="8" t="s">
        <v>14</v>
      </c>
      <c r="N650" s="9" t="s">
        <v>49</v>
      </c>
      <c r="O650" s="9" t="s">
        <v>58</v>
      </c>
      <c r="P650" s="9" t="s">
        <v>113</v>
      </c>
      <c r="Q650" s="10">
        <v>7.2005808966092948</v>
      </c>
      <c r="R650" s="10">
        <v>0.60985213641338876</v>
      </c>
      <c r="S650" s="10">
        <v>11.807093009391993</v>
      </c>
      <c r="T650" s="9">
        <v>0</v>
      </c>
      <c r="U650" s="9">
        <v>0</v>
      </c>
      <c r="V650" s="9">
        <v>0</v>
      </c>
    </row>
    <row r="651" spans="13:22" ht="16.5" thickBot="1" x14ac:dyDescent="0.3">
      <c r="M651" s="8" t="s">
        <v>14</v>
      </c>
      <c r="N651" s="9" t="s">
        <v>49</v>
      </c>
      <c r="O651" s="9" t="s">
        <v>58</v>
      </c>
      <c r="P651" s="9" t="s">
        <v>114</v>
      </c>
      <c r="Q651" s="10">
        <v>7.2005808966092948</v>
      </c>
      <c r="R651" s="10">
        <v>0.60985213641338876</v>
      </c>
      <c r="S651" s="10">
        <v>11.807093009391993</v>
      </c>
      <c r="T651" s="9">
        <v>0</v>
      </c>
      <c r="U651" s="9">
        <v>0</v>
      </c>
      <c r="V651" s="9">
        <v>0</v>
      </c>
    </row>
    <row r="652" spans="13:22" ht="16.5" thickBot="1" x14ac:dyDescent="0.3">
      <c r="M652" s="8" t="s">
        <v>14</v>
      </c>
      <c r="N652" s="9" t="s">
        <v>49</v>
      </c>
      <c r="O652" s="9" t="s">
        <v>58</v>
      </c>
      <c r="P652" s="9" t="s">
        <v>115</v>
      </c>
      <c r="Q652" s="10">
        <v>7.2005808966092948</v>
      </c>
      <c r="R652" s="10">
        <v>0.60985213641338876</v>
      </c>
      <c r="S652" s="10">
        <v>11.807093009391993</v>
      </c>
      <c r="T652" s="9">
        <v>0</v>
      </c>
      <c r="U652" s="9">
        <v>0</v>
      </c>
      <c r="V652" s="9">
        <v>0</v>
      </c>
    </row>
    <row r="653" spans="13:22" ht="16.5" thickBot="1" x14ac:dyDescent="0.3">
      <c r="M653" s="8" t="s">
        <v>14</v>
      </c>
      <c r="N653" s="9" t="s">
        <v>49</v>
      </c>
      <c r="O653" s="9" t="s">
        <v>58</v>
      </c>
      <c r="P653" s="9" t="s">
        <v>116</v>
      </c>
      <c r="Q653" s="10">
        <v>7.2005808966092948</v>
      </c>
      <c r="R653" s="10">
        <v>0.60985213641338876</v>
      </c>
      <c r="S653" s="10">
        <v>11.807093009391993</v>
      </c>
      <c r="T653" s="9">
        <v>0</v>
      </c>
      <c r="U653" s="9">
        <v>0</v>
      </c>
      <c r="V653" s="9">
        <v>0</v>
      </c>
    </row>
    <row r="654" spans="13:22" ht="16.5" thickBot="1" x14ac:dyDescent="0.3">
      <c r="M654" s="8" t="s">
        <v>14</v>
      </c>
      <c r="N654" s="9" t="s">
        <v>49</v>
      </c>
      <c r="O654" s="9" t="s">
        <v>58</v>
      </c>
      <c r="P654" s="9" t="s">
        <v>117</v>
      </c>
      <c r="Q654" s="10">
        <v>7.2005808966092948</v>
      </c>
      <c r="R654" s="10">
        <v>0.60985213641338876</v>
      </c>
      <c r="S654" s="10">
        <v>11.807093009391993</v>
      </c>
      <c r="T654" s="9">
        <v>0</v>
      </c>
      <c r="U654" s="9">
        <v>0</v>
      </c>
      <c r="V654" s="9">
        <v>0</v>
      </c>
    </row>
    <row r="655" spans="13:22" ht="16.5" thickBot="1" x14ac:dyDescent="0.3">
      <c r="M655" s="8" t="s">
        <v>14</v>
      </c>
      <c r="N655" s="9" t="s">
        <v>49</v>
      </c>
      <c r="O655" s="9" t="s">
        <v>58</v>
      </c>
      <c r="P655" s="9" t="s">
        <v>118</v>
      </c>
      <c r="Q655" s="10">
        <v>7.2005808966092948</v>
      </c>
      <c r="R655" s="10">
        <v>0.60985213641338876</v>
      </c>
      <c r="S655" s="10">
        <v>11.807093009391993</v>
      </c>
      <c r="T655" s="9">
        <v>0</v>
      </c>
      <c r="U655" s="9">
        <v>0</v>
      </c>
      <c r="V655" s="9">
        <v>0</v>
      </c>
    </row>
    <row r="656" spans="13:22" ht="16.5" thickBot="1" x14ac:dyDescent="0.3">
      <c r="M656" s="8" t="s">
        <v>14</v>
      </c>
      <c r="N656" s="9" t="s">
        <v>49</v>
      </c>
      <c r="O656" s="9" t="s">
        <v>58</v>
      </c>
      <c r="P656" s="9" t="s">
        <v>119</v>
      </c>
      <c r="Q656" s="10">
        <v>7.2005808966092948</v>
      </c>
      <c r="R656" s="10">
        <v>0.60985213641338876</v>
      </c>
      <c r="S656" s="10">
        <v>11.807093009391993</v>
      </c>
      <c r="T656" s="9">
        <v>0</v>
      </c>
      <c r="U656" s="9">
        <v>0</v>
      </c>
      <c r="V656" s="9">
        <v>0</v>
      </c>
    </row>
    <row r="657" spans="13:22" ht="16.5" thickBot="1" x14ac:dyDescent="0.3">
      <c r="M657" s="8" t="s">
        <v>14</v>
      </c>
      <c r="N657" s="9" t="s">
        <v>49</v>
      </c>
      <c r="O657" s="9" t="s">
        <v>62</v>
      </c>
      <c r="P657" s="9" t="s">
        <v>107</v>
      </c>
      <c r="Q657" s="10">
        <v>7.2005808966092948</v>
      </c>
      <c r="R657" s="10">
        <v>0.60985213641338876</v>
      </c>
      <c r="S657" s="10">
        <v>11.807093009391993</v>
      </c>
      <c r="T657" s="9">
        <v>0</v>
      </c>
      <c r="U657" s="9">
        <v>0</v>
      </c>
      <c r="V657" s="9">
        <v>0</v>
      </c>
    </row>
    <row r="658" spans="13:22" ht="16.5" thickBot="1" x14ac:dyDescent="0.3">
      <c r="M658" s="8" t="s">
        <v>14</v>
      </c>
      <c r="N658" s="9" t="s">
        <v>49</v>
      </c>
      <c r="O658" s="9" t="s">
        <v>62</v>
      </c>
      <c r="P658" s="9" t="s">
        <v>108</v>
      </c>
      <c r="Q658" s="10">
        <v>7.2005808966092948</v>
      </c>
      <c r="R658" s="10">
        <v>0.60985213641338876</v>
      </c>
      <c r="S658" s="10">
        <v>11.807093009391993</v>
      </c>
      <c r="T658" s="9">
        <v>0</v>
      </c>
      <c r="U658" s="9">
        <v>0</v>
      </c>
      <c r="V658" s="9">
        <v>0</v>
      </c>
    </row>
    <row r="659" spans="13:22" ht="16.5" thickBot="1" x14ac:dyDescent="0.3">
      <c r="M659" s="8" t="s">
        <v>14</v>
      </c>
      <c r="N659" s="9" t="s">
        <v>49</v>
      </c>
      <c r="O659" s="9" t="s">
        <v>62</v>
      </c>
      <c r="P659" s="9" t="s">
        <v>109</v>
      </c>
      <c r="Q659" s="10">
        <v>7.2005808966092948</v>
      </c>
      <c r="R659" s="10">
        <v>0.60985213641338876</v>
      </c>
      <c r="S659" s="10">
        <v>11.807093009391993</v>
      </c>
      <c r="T659" s="9">
        <v>0</v>
      </c>
      <c r="U659" s="9">
        <v>0</v>
      </c>
      <c r="V659" s="9">
        <v>0</v>
      </c>
    </row>
    <row r="660" spans="13:22" ht="16.5" thickBot="1" x14ac:dyDescent="0.3">
      <c r="M660" s="8" t="s">
        <v>14</v>
      </c>
      <c r="N660" s="9" t="s">
        <v>49</v>
      </c>
      <c r="O660" s="9" t="s">
        <v>62</v>
      </c>
      <c r="P660" s="9" t="s">
        <v>110</v>
      </c>
      <c r="Q660" s="10">
        <v>7.2005808966092948</v>
      </c>
      <c r="R660" s="10">
        <v>0.60985213641338876</v>
      </c>
      <c r="S660" s="10">
        <v>11.807093009391993</v>
      </c>
      <c r="T660" s="9">
        <v>0</v>
      </c>
      <c r="U660" s="9">
        <v>0</v>
      </c>
      <c r="V660" s="9">
        <v>0</v>
      </c>
    </row>
    <row r="661" spans="13:22" ht="16.5" thickBot="1" x14ac:dyDescent="0.3">
      <c r="M661" s="8" t="s">
        <v>14</v>
      </c>
      <c r="N661" s="9" t="s">
        <v>49</v>
      </c>
      <c r="O661" s="9" t="s">
        <v>62</v>
      </c>
      <c r="P661" s="9" t="s">
        <v>111</v>
      </c>
      <c r="Q661" s="10">
        <v>7.2005808966092948</v>
      </c>
      <c r="R661" s="10">
        <v>0.60985213641338876</v>
      </c>
      <c r="S661" s="10">
        <v>11.807093009391993</v>
      </c>
      <c r="T661" s="9">
        <v>0</v>
      </c>
      <c r="U661" s="9">
        <v>0</v>
      </c>
      <c r="V661" s="9">
        <v>0</v>
      </c>
    </row>
    <row r="662" spans="13:22" ht="16.5" thickBot="1" x14ac:dyDescent="0.3">
      <c r="M662" s="8" t="s">
        <v>14</v>
      </c>
      <c r="N662" s="9" t="s">
        <v>49</v>
      </c>
      <c r="O662" s="9" t="s">
        <v>62</v>
      </c>
      <c r="P662" s="9" t="s">
        <v>112</v>
      </c>
      <c r="Q662" s="10">
        <v>7.2005808966092948</v>
      </c>
      <c r="R662" s="10">
        <v>0.60985213641338876</v>
      </c>
      <c r="S662" s="10">
        <v>11.807093009391993</v>
      </c>
      <c r="T662" s="9">
        <v>0</v>
      </c>
      <c r="U662" s="9">
        <v>0</v>
      </c>
      <c r="V662" s="9">
        <v>0</v>
      </c>
    </row>
    <row r="663" spans="13:22" ht="16.5" thickBot="1" x14ac:dyDescent="0.3">
      <c r="M663" s="8" t="s">
        <v>14</v>
      </c>
      <c r="N663" s="9" t="s">
        <v>49</v>
      </c>
      <c r="O663" s="9" t="s">
        <v>62</v>
      </c>
      <c r="P663" s="9" t="s">
        <v>113</v>
      </c>
      <c r="Q663" s="10">
        <v>7.2005808966092948</v>
      </c>
      <c r="R663" s="10">
        <v>0.60985213641338876</v>
      </c>
      <c r="S663" s="10">
        <v>11.807093009391993</v>
      </c>
      <c r="T663" s="9">
        <v>0</v>
      </c>
      <c r="U663" s="9">
        <v>0</v>
      </c>
      <c r="V663" s="9">
        <v>0</v>
      </c>
    </row>
    <row r="664" spans="13:22" ht="16.5" thickBot="1" x14ac:dyDescent="0.3">
      <c r="M664" s="8" t="s">
        <v>14</v>
      </c>
      <c r="N664" s="9" t="s">
        <v>49</v>
      </c>
      <c r="O664" s="9" t="s">
        <v>62</v>
      </c>
      <c r="P664" s="9" t="s">
        <v>114</v>
      </c>
      <c r="Q664" s="10">
        <v>7.2005808966092948</v>
      </c>
      <c r="R664" s="10">
        <v>0.60985213641338876</v>
      </c>
      <c r="S664" s="10">
        <v>11.807093009391993</v>
      </c>
      <c r="T664" s="9">
        <v>0</v>
      </c>
      <c r="U664" s="9">
        <v>0</v>
      </c>
      <c r="V664" s="9">
        <v>0</v>
      </c>
    </row>
    <row r="665" spans="13:22" ht="16.5" thickBot="1" x14ac:dyDescent="0.3">
      <c r="M665" s="8" t="s">
        <v>14</v>
      </c>
      <c r="N665" s="9" t="s">
        <v>49</v>
      </c>
      <c r="O665" s="9" t="s">
        <v>62</v>
      </c>
      <c r="P665" s="9" t="s">
        <v>115</v>
      </c>
      <c r="Q665" s="10">
        <v>7.2005808966092948</v>
      </c>
      <c r="R665" s="10">
        <v>0.60985213641338876</v>
      </c>
      <c r="S665" s="10">
        <v>11.807093009391993</v>
      </c>
      <c r="T665" s="9">
        <v>0</v>
      </c>
      <c r="U665" s="9">
        <v>0</v>
      </c>
      <c r="V665" s="9">
        <v>0</v>
      </c>
    </row>
    <row r="666" spans="13:22" ht="16.5" thickBot="1" x14ac:dyDescent="0.3">
      <c r="M666" s="8" t="s">
        <v>14</v>
      </c>
      <c r="N666" s="9" t="s">
        <v>49</v>
      </c>
      <c r="O666" s="9" t="s">
        <v>62</v>
      </c>
      <c r="P666" s="9" t="s">
        <v>116</v>
      </c>
      <c r="Q666" s="10">
        <v>7.2005808966092948</v>
      </c>
      <c r="R666" s="10">
        <v>0.60985213641338876</v>
      </c>
      <c r="S666" s="10">
        <v>11.807093009391993</v>
      </c>
      <c r="T666" s="9">
        <v>0</v>
      </c>
      <c r="U666" s="9">
        <v>0</v>
      </c>
      <c r="V666" s="9">
        <v>0</v>
      </c>
    </row>
    <row r="667" spans="13:22" ht="16.5" thickBot="1" x14ac:dyDescent="0.3">
      <c r="M667" s="8" t="s">
        <v>14</v>
      </c>
      <c r="N667" s="9" t="s">
        <v>49</v>
      </c>
      <c r="O667" s="9" t="s">
        <v>62</v>
      </c>
      <c r="P667" s="9" t="s">
        <v>117</v>
      </c>
      <c r="Q667" s="10">
        <v>7.2005808966092948</v>
      </c>
      <c r="R667" s="10">
        <v>0.60985213641338876</v>
      </c>
      <c r="S667" s="10">
        <v>11.807093009391993</v>
      </c>
      <c r="T667" s="9">
        <v>0</v>
      </c>
      <c r="U667" s="9">
        <v>0</v>
      </c>
      <c r="V667" s="9">
        <v>0</v>
      </c>
    </row>
    <row r="668" spans="13:22" ht="16.5" thickBot="1" x14ac:dyDescent="0.3">
      <c r="M668" s="8" t="s">
        <v>14</v>
      </c>
      <c r="N668" s="9" t="s">
        <v>49</v>
      </c>
      <c r="O668" s="9" t="s">
        <v>62</v>
      </c>
      <c r="P668" s="9" t="s">
        <v>118</v>
      </c>
      <c r="Q668" s="10">
        <v>7.2005808966092948</v>
      </c>
      <c r="R668" s="10">
        <v>0.60985213641338876</v>
      </c>
      <c r="S668" s="10">
        <v>11.807093009391993</v>
      </c>
      <c r="T668" s="9">
        <v>0</v>
      </c>
      <c r="U668" s="9">
        <v>0</v>
      </c>
      <c r="V668" s="9">
        <v>0</v>
      </c>
    </row>
    <row r="669" spans="13:22" ht="16.5" thickBot="1" x14ac:dyDescent="0.3">
      <c r="M669" s="8" t="s">
        <v>14</v>
      </c>
      <c r="N669" s="9" t="s">
        <v>49</v>
      </c>
      <c r="O669" s="9" t="s">
        <v>62</v>
      </c>
      <c r="P669" s="9" t="s">
        <v>119</v>
      </c>
      <c r="Q669" s="10">
        <v>7.2005808966092948</v>
      </c>
      <c r="R669" s="10">
        <v>0.60985213641338876</v>
      </c>
      <c r="S669" s="10">
        <v>11.807093009391993</v>
      </c>
      <c r="T669" s="9">
        <v>0</v>
      </c>
      <c r="U669" s="9">
        <v>0</v>
      </c>
      <c r="V669" s="9">
        <v>0</v>
      </c>
    </row>
    <row r="670" spans="13:22" ht="16.5" thickBot="1" x14ac:dyDescent="0.3">
      <c r="M670" s="8" t="s">
        <v>14</v>
      </c>
      <c r="N670" s="9" t="s">
        <v>50</v>
      </c>
      <c r="O670" s="9" t="s">
        <v>58</v>
      </c>
      <c r="P670" s="9" t="s">
        <v>107</v>
      </c>
      <c r="Q670" s="10">
        <v>4.530336658522943</v>
      </c>
      <c r="R670" s="10">
        <v>0.62235936802416836</v>
      </c>
      <c r="S670" s="10">
        <v>7.2792937509812088</v>
      </c>
      <c r="T670" s="9">
        <v>0</v>
      </c>
      <c r="U670" s="9">
        <v>0</v>
      </c>
      <c r="V670" s="9">
        <v>0</v>
      </c>
    </row>
    <row r="671" spans="13:22" ht="16.5" thickBot="1" x14ac:dyDescent="0.3">
      <c r="M671" s="8" t="s">
        <v>14</v>
      </c>
      <c r="N671" s="9" t="s">
        <v>50</v>
      </c>
      <c r="O671" s="9" t="s">
        <v>58</v>
      </c>
      <c r="P671" s="9" t="s">
        <v>108</v>
      </c>
      <c r="Q671" s="10">
        <v>4.530336658522943</v>
      </c>
      <c r="R671" s="10">
        <v>0.62235936802416836</v>
      </c>
      <c r="S671" s="10">
        <v>7.2792937509812088</v>
      </c>
      <c r="T671" s="9">
        <v>0</v>
      </c>
      <c r="U671" s="9">
        <v>0</v>
      </c>
      <c r="V671" s="9">
        <v>0</v>
      </c>
    </row>
    <row r="672" spans="13:22" ht="16.5" thickBot="1" x14ac:dyDescent="0.3">
      <c r="M672" s="8" t="s">
        <v>14</v>
      </c>
      <c r="N672" s="9" t="s">
        <v>50</v>
      </c>
      <c r="O672" s="9" t="s">
        <v>58</v>
      </c>
      <c r="P672" s="9" t="s">
        <v>109</v>
      </c>
      <c r="Q672" s="10">
        <v>4.530336658522943</v>
      </c>
      <c r="R672" s="10">
        <v>0.62235936802416836</v>
      </c>
      <c r="S672" s="10">
        <v>7.2792937509812088</v>
      </c>
      <c r="T672" s="9">
        <v>0</v>
      </c>
      <c r="U672" s="9">
        <v>0</v>
      </c>
      <c r="V672" s="9">
        <v>0</v>
      </c>
    </row>
    <row r="673" spans="13:22" ht="16.5" thickBot="1" x14ac:dyDescent="0.3">
      <c r="M673" s="8" t="s">
        <v>14</v>
      </c>
      <c r="N673" s="9" t="s">
        <v>50</v>
      </c>
      <c r="O673" s="9" t="s">
        <v>58</v>
      </c>
      <c r="P673" s="9" t="s">
        <v>110</v>
      </c>
      <c r="Q673" s="10">
        <v>4.530336658522943</v>
      </c>
      <c r="R673" s="10">
        <v>0.62235936802416836</v>
      </c>
      <c r="S673" s="10">
        <v>7.2792937509812088</v>
      </c>
      <c r="T673" s="9">
        <v>0</v>
      </c>
      <c r="U673" s="9">
        <v>0</v>
      </c>
      <c r="V673" s="9">
        <v>0</v>
      </c>
    </row>
    <row r="674" spans="13:22" ht="16.5" thickBot="1" x14ac:dyDescent="0.3">
      <c r="M674" s="8" t="s">
        <v>14</v>
      </c>
      <c r="N674" s="9" t="s">
        <v>50</v>
      </c>
      <c r="O674" s="9" t="s">
        <v>58</v>
      </c>
      <c r="P674" s="9" t="s">
        <v>111</v>
      </c>
      <c r="Q674" s="10">
        <v>4.530336658522943</v>
      </c>
      <c r="R674" s="10">
        <v>0.62235936802416836</v>
      </c>
      <c r="S674" s="10">
        <v>7.2792937509812088</v>
      </c>
      <c r="T674" s="9">
        <v>0</v>
      </c>
      <c r="U674" s="9">
        <v>0</v>
      </c>
      <c r="V674" s="9">
        <v>0</v>
      </c>
    </row>
    <row r="675" spans="13:22" ht="16.5" thickBot="1" x14ac:dyDescent="0.3">
      <c r="M675" s="8" t="s">
        <v>14</v>
      </c>
      <c r="N675" s="9" t="s">
        <v>50</v>
      </c>
      <c r="O675" s="9" t="s">
        <v>58</v>
      </c>
      <c r="P675" s="9" t="s">
        <v>112</v>
      </c>
      <c r="Q675" s="10">
        <v>4.530336658522943</v>
      </c>
      <c r="R675" s="10">
        <v>0.62235936802416836</v>
      </c>
      <c r="S675" s="10">
        <v>7.2792937509812088</v>
      </c>
      <c r="T675" s="9">
        <v>0</v>
      </c>
      <c r="U675" s="9">
        <v>0</v>
      </c>
      <c r="V675" s="9">
        <v>0</v>
      </c>
    </row>
    <row r="676" spans="13:22" ht="16.5" thickBot="1" x14ac:dyDescent="0.3">
      <c r="M676" s="8" t="s">
        <v>14</v>
      </c>
      <c r="N676" s="9" t="s">
        <v>50</v>
      </c>
      <c r="O676" s="9" t="s">
        <v>58</v>
      </c>
      <c r="P676" s="9" t="s">
        <v>113</v>
      </c>
      <c r="Q676" s="10">
        <v>4.530336658522943</v>
      </c>
      <c r="R676" s="10">
        <v>0.62235936802416836</v>
      </c>
      <c r="S676" s="10">
        <v>7.2792937509812088</v>
      </c>
      <c r="T676" s="9">
        <v>0</v>
      </c>
      <c r="U676" s="9">
        <v>0</v>
      </c>
      <c r="V676" s="9">
        <v>0</v>
      </c>
    </row>
    <row r="677" spans="13:22" ht="16.5" thickBot="1" x14ac:dyDescent="0.3">
      <c r="M677" s="8" t="s">
        <v>14</v>
      </c>
      <c r="N677" s="9" t="s">
        <v>50</v>
      </c>
      <c r="O677" s="9" t="s">
        <v>58</v>
      </c>
      <c r="P677" s="9" t="s">
        <v>114</v>
      </c>
      <c r="Q677" s="10">
        <v>4.530336658522943</v>
      </c>
      <c r="R677" s="10">
        <v>0.62235936802416836</v>
      </c>
      <c r="S677" s="10">
        <v>7.2792937509812088</v>
      </c>
      <c r="T677" s="9">
        <v>0</v>
      </c>
      <c r="U677" s="9">
        <v>0</v>
      </c>
      <c r="V677" s="9">
        <v>0</v>
      </c>
    </row>
    <row r="678" spans="13:22" ht="16.5" thickBot="1" x14ac:dyDescent="0.3">
      <c r="M678" s="8" t="s">
        <v>14</v>
      </c>
      <c r="N678" s="9" t="s">
        <v>50</v>
      </c>
      <c r="O678" s="9" t="s">
        <v>58</v>
      </c>
      <c r="P678" s="9" t="s">
        <v>115</v>
      </c>
      <c r="Q678" s="10">
        <v>4.530336658522943</v>
      </c>
      <c r="R678" s="10">
        <v>0.62235936802416836</v>
      </c>
      <c r="S678" s="10">
        <v>7.2792937509812088</v>
      </c>
      <c r="T678" s="9">
        <v>0</v>
      </c>
      <c r="U678" s="9">
        <v>0</v>
      </c>
      <c r="V678" s="9">
        <v>0</v>
      </c>
    </row>
    <row r="679" spans="13:22" ht="16.5" thickBot="1" x14ac:dyDescent="0.3">
      <c r="M679" s="8" t="s">
        <v>14</v>
      </c>
      <c r="N679" s="9" t="s">
        <v>50</v>
      </c>
      <c r="O679" s="9" t="s">
        <v>58</v>
      </c>
      <c r="P679" s="9" t="s">
        <v>116</v>
      </c>
      <c r="Q679" s="10">
        <v>4.530336658522943</v>
      </c>
      <c r="R679" s="10">
        <v>0.62235936802416836</v>
      </c>
      <c r="S679" s="10">
        <v>7.2792937509812088</v>
      </c>
      <c r="T679" s="9">
        <v>0</v>
      </c>
      <c r="U679" s="9">
        <v>0</v>
      </c>
      <c r="V679" s="9">
        <v>0</v>
      </c>
    </row>
    <row r="680" spans="13:22" ht="16.5" thickBot="1" x14ac:dyDescent="0.3">
      <c r="M680" s="8" t="s">
        <v>14</v>
      </c>
      <c r="N680" s="9" t="s">
        <v>50</v>
      </c>
      <c r="O680" s="9" t="s">
        <v>58</v>
      </c>
      <c r="P680" s="9" t="s">
        <v>117</v>
      </c>
      <c r="Q680" s="10">
        <v>4.530336658522943</v>
      </c>
      <c r="R680" s="10">
        <v>0.62235936802416836</v>
      </c>
      <c r="S680" s="10">
        <v>7.2792937509812088</v>
      </c>
      <c r="T680" s="9">
        <v>0</v>
      </c>
      <c r="U680" s="9">
        <v>0</v>
      </c>
      <c r="V680" s="9">
        <v>0</v>
      </c>
    </row>
    <row r="681" spans="13:22" ht="16.5" thickBot="1" x14ac:dyDescent="0.3">
      <c r="M681" s="8" t="s">
        <v>14</v>
      </c>
      <c r="N681" s="9" t="s">
        <v>50</v>
      </c>
      <c r="O681" s="9" t="s">
        <v>58</v>
      </c>
      <c r="P681" s="9" t="s">
        <v>118</v>
      </c>
      <c r="Q681" s="10">
        <v>4.530336658522943</v>
      </c>
      <c r="R681" s="10">
        <v>0.62235936802416836</v>
      </c>
      <c r="S681" s="10">
        <v>7.2792937509812088</v>
      </c>
      <c r="T681" s="9">
        <v>0</v>
      </c>
      <c r="U681" s="9">
        <v>0</v>
      </c>
      <c r="V681" s="9">
        <v>0</v>
      </c>
    </row>
    <row r="682" spans="13:22" ht="16.5" thickBot="1" x14ac:dyDescent="0.3">
      <c r="M682" s="8" t="s">
        <v>14</v>
      </c>
      <c r="N682" s="9" t="s">
        <v>50</v>
      </c>
      <c r="O682" s="9" t="s">
        <v>58</v>
      </c>
      <c r="P682" s="9" t="s">
        <v>119</v>
      </c>
      <c r="Q682" s="10">
        <v>4.530336658522943</v>
      </c>
      <c r="R682" s="10">
        <v>0.62235936802416836</v>
      </c>
      <c r="S682" s="10">
        <v>7.2792937509812088</v>
      </c>
      <c r="T682" s="9">
        <v>0</v>
      </c>
      <c r="U682" s="9">
        <v>0</v>
      </c>
      <c r="V682" s="9">
        <v>0</v>
      </c>
    </row>
    <row r="683" spans="13:22" ht="16.5" thickBot="1" x14ac:dyDescent="0.3">
      <c r="M683" s="8" t="s">
        <v>14</v>
      </c>
      <c r="N683" s="9" t="s">
        <v>50</v>
      </c>
      <c r="O683" s="9" t="s">
        <v>62</v>
      </c>
      <c r="P683" s="9" t="s">
        <v>107</v>
      </c>
      <c r="Q683" s="10">
        <v>4.530336658522943</v>
      </c>
      <c r="R683" s="10">
        <v>0.62235936802416836</v>
      </c>
      <c r="S683" s="10">
        <v>7.2792937509812088</v>
      </c>
      <c r="T683" s="9">
        <v>0</v>
      </c>
      <c r="U683" s="9">
        <v>0</v>
      </c>
      <c r="V683" s="9">
        <v>0</v>
      </c>
    </row>
    <row r="684" spans="13:22" ht="16.5" thickBot="1" x14ac:dyDescent="0.3">
      <c r="M684" s="8" t="s">
        <v>14</v>
      </c>
      <c r="N684" s="9" t="s">
        <v>50</v>
      </c>
      <c r="O684" s="9" t="s">
        <v>62</v>
      </c>
      <c r="P684" s="9" t="s">
        <v>108</v>
      </c>
      <c r="Q684" s="10">
        <v>4.530336658522943</v>
      </c>
      <c r="R684" s="10">
        <v>0.62235936802416836</v>
      </c>
      <c r="S684" s="10">
        <v>7.2792937509812088</v>
      </c>
      <c r="T684" s="9">
        <v>0</v>
      </c>
      <c r="U684" s="9">
        <v>0</v>
      </c>
      <c r="V684" s="9">
        <v>0</v>
      </c>
    </row>
    <row r="685" spans="13:22" ht="16.5" thickBot="1" x14ac:dyDescent="0.3">
      <c r="M685" s="8" t="s">
        <v>14</v>
      </c>
      <c r="N685" s="9" t="s">
        <v>50</v>
      </c>
      <c r="O685" s="9" t="s">
        <v>62</v>
      </c>
      <c r="P685" s="9" t="s">
        <v>109</v>
      </c>
      <c r="Q685" s="10">
        <v>4.530336658522943</v>
      </c>
      <c r="R685" s="10">
        <v>0.62235936802416836</v>
      </c>
      <c r="S685" s="10">
        <v>7.2792937509812088</v>
      </c>
      <c r="T685" s="9">
        <v>0</v>
      </c>
      <c r="U685" s="9">
        <v>0</v>
      </c>
      <c r="V685" s="9">
        <v>0</v>
      </c>
    </row>
    <row r="686" spans="13:22" ht="16.5" thickBot="1" x14ac:dyDescent="0.3">
      <c r="M686" s="8" t="s">
        <v>14</v>
      </c>
      <c r="N686" s="9" t="s">
        <v>50</v>
      </c>
      <c r="O686" s="9" t="s">
        <v>62</v>
      </c>
      <c r="P686" s="9" t="s">
        <v>110</v>
      </c>
      <c r="Q686" s="10">
        <v>4.530336658522943</v>
      </c>
      <c r="R686" s="10">
        <v>0.62235936802416836</v>
      </c>
      <c r="S686" s="10">
        <v>7.2792937509812088</v>
      </c>
      <c r="T686" s="9">
        <v>0</v>
      </c>
      <c r="U686" s="9">
        <v>0</v>
      </c>
      <c r="V686" s="9">
        <v>0</v>
      </c>
    </row>
    <row r="687" spans="13:22" ht="16.5" thickBot="1" x14ac:dyDescent="0.3">
      <c r="M687" s="8" t="s">
        <v>14</v>
      </c>
      <c r="N687" s="9" t="s">
        <v>50</v>
      </c>
      <c r="O687" s="9" t="s">
        <v>62</v>
      </c>
      <c r="P687" s="9" t="s">
        <v>111</v>
      </c>
      <c r="Q687" s="10">
        <v>4.530336658522943</v>
      </c>
      <c r="R687" s="10">
        <v>0.62235936802416836</v>
      </c>
      <c r="S687" s="10">
        <v>7.2792937509812088</v>
      </c>
      <c r="T687" s="9">
        <v>0</v>
      </c>
      <c r="U687" s="9">
        <v>0</v>
      </c>
      <c r="V687" s="9">
        <v>0</v>
      </c>
    </row>
    <row r="688" spans="13:22" ht="16.5" thickBot="1" x14ac:dyDescent="0.3">
      <c r="M688" s="8" t="s">
        <v>14</v>
      </c>
      <c r="N688" s="9" t="s">
        <v>50</v>
      </c>
      <c r="O688" s="9" t="s">
        <v>62</v>
      </c>
      <c r="P688" s="9" t="s">
        <v>112</v>
      </c>
      <c r="Q688" s="10">
        <v>4.530336658522943</v>
      </c>
      <c r="R688" s="10">
        <v>0.62235936802416836</v>
      </c>
      <c r="S688" s="10">
        <v>7.2792937509812088</v>
      </c>
      <c r="T688" s="9">
        <v>0</v>
      </c>
      <c r="U688" s="9">
        <v>0</v>
      </c>
      <c r="V688" s="9">
        <v>0</v>
      </c>
    </row>
    <row r="689" spans="13:22" ht="16.5" thickBot="1" x14ac:dyDescent="0.3">
      <c r="M689" s="8" t="s">
        <v>14</v>
      </c>
      <c r="N689" s="9" t="s">
        <v>50</v>
      </c>
      <c r="O689" s="9" t="s">
        <v>62</v>
      </c>
      <c r="P689" s="9" t="s">
        <v>113</v>
      </c>
      <c r="Q689" s="10">
        <v>4.530336658522943</v>
      </c>
      <c r="R689" s="10">
        <v>0.62235936802416836</v>
      </c>
      <c r="S689" s="10">
        <v>7.2792937509812088</v>
      </c>
      <c r="T689" s="9">
        <v>0</v>
      </c>
      <c r="U689" s="9">
        <v>0</v>
      </c>
      <c r="V689" s="9">
        <v>0</v>
      </c>
    </row>
    <row r="690" spans="13:22" ht="16.5" thickBot="1" x14ac:dyDescent="0.3">
      <c r="M690" s="8" t="s">
        <v>14</v>
      </c>
      <c r="N690" s="9" t="s">
        <v>50</v>
      </c>
      <c r="O690" s="9" t="s">
        <v>62</v>
      </c>
      <c r="P690" s="9" t="s">
        <v>114</v>
      </c>
      <c r="Q690" s="10">
        <v>4.530336658522943</v>
      </c>
      <c r="R690" s="10">
        <v>0.62235936802416836</v>
      </c>
      <c r="S690" s="10">
        <v>7.2792937509812088</v>
      </c>
      <c r="T690" s="9">
        <v>0</v>
      </c>
      <c r="U690" s="9">
        <v>0</v>
      </c>
      <c r="V690" s="9">
        <v>0</v>
      </c>
    </row>
    <row r="691" spans="13:22" ht="16.5" thickBot="1" x14ac:dyDescent="0.3">
      <c r="M691" s="8" t="s">
        <v>14</v>
      </c>
      <c r="N691" s="9" t="s">
        <v>50</v>
      </c>
      <c r="O691" s="9" t="s">
        <v>62</v>
      </c>
      <c r="P691" s="9" t="s">
        <v>115</v>
      </c>
      <c r="Q691" s="10">
        <v>4.530336658522943</v>
      </c>
      <c r="R691" s="10">
        <v>0.62235936802416836</v>
      </c>
      <c r="S691" s="10">
        <v>7.2792937509812088</v>
      </c>
      <c r="T691" s="9">
        <v>0</v>
      </c>
      <c r="U691" s="9">
        <v>0</v>
      </c>
      <c r="V691" s="9">
        <v>0</v>
      </c>
    </row>
    <row r="692" spans="13:22" ht="16.5" thickBot="1" x14ac:dyDescent="0.3">
      <c r="M692" s="8" t="s">
        <v>14</v>
      </c>
      <c r="N692" s="9" t="s">
        <v>50</v>
      </c>
      <c r="O692" s="9" t="s">
        <v>62</v>
      </c>
      <c r="P692" s="9" t="s">
        <v>116</v>
      </c>
      <c r="Q692" s="10">
        <v>4.530336658522943</v>
      </c>
      <c r="R692" s="10">
        <v>0.62235936802416836</v>
      </c>
      <c r="S692" s="10">
        <v>7.2792937509812088</v>
      </c>
      <c r="T692" s="9">
        <v>0</v>
      </c>
      <c r="U692" s="9">
        <v>0</v>
      </c>
      <c r="V692" s="9">
        <v>0</v>
      </c>
    </row>
    <row r="693" spans="13:22" ht="16.5" thickBot="1" x14ac:dyDescent="0.3">
      <c r="M693" s="8" t="s">
        <v>14</v>
      </c>
      <c r="N693" s="9" t="s">
        <v>50</v>
      </c>
      <c r="O693" s="9" t="s">
        <v>62</v>
      </c>
      <c r="P693" s="9" t="s">
        <v>117</v>
      </c>
      <c r="Q693" s="10">
        <v>4.530336658522943</v>
      </c>
      <c r="R693" s="10">
        <v>0.62235936802416836</v>
      </c>
      <c r="S693" s="10">
        <v>7.2792937509812088</v>
      </c>
      <c r="T693" s="9">
        <v>0</v>
      </c>
      <c r="U693" s="9">
        <v>0</v>
      </c>
      <c r="V693" s="9">
        <v>0</v>
      </c>
    </row>
    <row r="694" spans="13:22" ht="16.5" thickBot="1" x14ac:dyDescent="0.3">
      <c r="M694" s="8" t="s">
        <v>14</v>
      </c>
      <c r="N694" s="9" t="s">
        <v>50</v>
      </c>
      <c r="O694" s="9" t="s">
        <v>62</v>
      </c>
      <c r="P694" s="9" t="s">
        <v>118</v>
      </c>
      <c r="Q694" s="10">
        <v>4.530336658522943</v>
      </c>
      <c r="R694" s="10">
        <v>0.62235936802416836</v>
      </c>
      <c r="S694" s="10">
        <v>7.2792937509812088</v>
      </c>
      <c r="T694" s="9">
        <v>0</v>
      </c>
      <c r="U694" s="9">
        <v>0</v>
      </c>
      <c r="V694" s="9">
        <v>0</v>
      </c>
    </row>
    <row r="695" spans="13:22" ht="16.5" thickBot="1" x14ac:dyDescent="0.3">
      <c r="M695" s="8" t="s">
        <v>14</v>
      </c>
      <c r="N695" s="9" t="s">
        <v>50</v>
      </c>
      <c r="O695" s="9" t="s">
        <v>62</v>
      </c>
      <c r="P695" s="9" t="s">
        <v>119</v>
      </c>
      <c r="Q695" s="10">
        <v>4.530336658522943</v>
      </c>
      <c r="R695" s="10">
        <v>0.62235936802416836</v>
      </c>
      <c r="S695" s="10">
        <v>7.2792937509812088</v>
      </c>
      <c r="T695" s="9">
        <v>0</v>
      </c>
      <c r="U695" s="9">
        <v>0</v>
      </c>
      <c r="V695" s="9">
        <v>0</v>
      </c>
    </row>
    <row r="696" spans="13:22" ht="16.5" thickBot="1" x14ac:dyDescent="0.3">
      <c r="M696" s="8" t="s">
        <v>14</v>
      </c>
      <c r="N696" s="9" t="s">
        <v>83</v>
      </c>
      <c r="O696" s="9" t="s">
        <v>58</v>
      </c>
      <c r="P696" s="9" t="s">
        <v>107</v>
      </c>
      <c r="Q696" s="10">
        <v>1.3432914962145277</v>
      </c>
      <c r="R696" s="10">
        <v>0.59304324851201429</v>
      </c>
      <c r="S696" s="10">
        <v>2.2650818461974525</v>
      </c>
      <c r="T696" s="9">
        <v>0</v>
      </c>
      <c r="U696" s="9">
        <v>0</v>
      </c>
      <c r="V696" s="9">
        <v>0</v>
      </c>
    </row>
    <row r="697" spans="13:22" ht="16.5" thickBot="1" x14ac:dyDescent="0.3">
      <c r="M697" s="8" t="s">
        <v>14</v>
      </c>
      <c r="N697" s="9" t="s">
        <v>83</v>
      </c>
      <c r="O697" s="9" t="s">
        <v>58</v>
      </c>
      <c r="P697" s="9" t="s">
        <v>108</v>
      </c>
      <c r="Q697" s="10">
        <v>1.3669374799769201</v>
      </c>
      <c r="R697" s="10">
        <v>0.59991860371525008</v>
      </c>
      <c r="S697" s="10">
        <v>2.2785382408739796</v>
      </c>
      <c r="T697" s="9">
        <v>0</v>
      </c>
      <c r="U697" s="9">
        <v>0</v>
      </c>
      <c r="V697" s="9">
        <v>0</v>
      </c>
    </row>
    <row r="698" spans="13:22" ht="16.5" thickBot="1" x14ac:dyDescent="0.3">
      <c r="M698" s="8" t="s">
        <v>14</v>
      </c>
      <c r="N698" s="9" t="s">
        <v>83</v>
      </c>
      <c r="O698" s="9" t="s">
        <v>58</v>
      </c>
      <c r="P698" s="9" t="s">
        <v>109</v>
      </c>
      <c r="Q698" s="10">
        <v>1.3601809949022379</v>
      </c>
      <c r="R698" s="10">
        <v>0.60049971138379243</v>
      </c>
      <c r="S698" s="10">
        <v>2.2650818461974525</v>
      </c>
      <c r="T698" s="9">
        <v>0</v>
      </c>
      <c r="U698" s="9">
        <v>0</v>
      </c>
      <c r="V698" s="9">
        <v>0</v>
      </c>
    </row>
    <row r="699" spans="13:22" ht="16.5" thickBot="1" x14ac:dyDescent="0.3">
      <c r="M699" s="8" t="s">
        <v>14</v>
      </c>
      <c r="N699" s="9" t="s">
        <v>83</v>
      </c>
      <c r="O699" s="9" t="s">
        <v>58</v>
      </c>
      <c r="P699" s="9" t="s">
        <v>110</v>
      </c>
      <c r="Q699" s="10">
        <v>1.3601809949022379</v>
      </c>
      <c r="R699" s="10">
        <v>0.60049971138379243</v>
      </c>
      <c r="S699" s="10">
        <v>2.2650818461974525</v>
      </c>
      <c r="T699" s="9">
        <v>0</v>
      </c>
      <c r="U699" s="9">
        <v>0</v>
      </c>
      <c r="V699" s="9">
        <v>0</v>
      </c>
    </row>
    <row r="700" spans="13:22" ht="16.5" thickBot="1" x14ac:dyDescent="0.3">
      <c r="M700" s="8" t="s">
        <v>14</v>
      </c>
      <c r="N700" s="9" t="s">
        <v>83</v>
      </c>
      <c r="O700" s="9" t="s">
        <v>58</v>
      </c>
      <c r="P700" s="9" t="s">
        <v>111</v>
      </c>
      <c r="Q700" s="10">
        <v>1.3669374799769201</v>
      </c>
      <c r="R700" s="10">
        <v>0.59991860371525008</v>
      </c>
      <c r="S700" s="10">
        <v>2.2785382408739796</v>
      </c>
      <c r="T700" s="9">
        <v>0</v>
      </c>
      <c r="U700" s="9">
        <v>0</v>
      </c>
      <c r="V700" s="9">
        <v>0</v>
      </c>
    </row>
    <row r="701" spans="13:22" ht="16.5" thickBot="1" x14ac:dyDescent="0.3">
      <c r="M701" s="8" t="s">
        <v>14</v>
      </c>
      <c r="N701" s="9" t="s">
        <v>83</v>
      </c>
      <c r="O701" s="9" t="s">
        <v>58</v>
      </c>
      <c r="P701" s="9" t="s">
        <v>112</v>
      </c>
      <c r="Q701" s="10">
        <v>1.3432914962145277</v>
      </c>
      <c r="R701" s="10">
        <v>0.59304324851201429</v>
      </c>
      <c r="S701" s="10">
        <v>2.2650818461974525</v>
      </c>
      <c r="T701" s="9">
        <v>0</v>
      </c>
      <c r="U701" s="9">
        <v>0</v>
      </c>
      <c r="V701" s="9">
        <v>0</v>
      </c>
    </row>
    <row r="702" spans="13:22" ht="16.5" thickBot="1" x14ac:dyDescent="0.3">
      <c r="M702" s="8" t="s">
        <v>14</v>
      </c>
      <c r="N702" s="9" t="s">
        <v>83</v>
      </c>
      <c r="O702" s="9" t="s">
        <v>58</v>
      </c>
      <c r="P702" s="9" t="s">
        <v>113</v>
      </c>
      <c r="Q702" s="10">
        <v>1.3601809949022379</v>
      </c>
      <c r="R702" s="10">
        <v>0.60049971138379243</v>
      </c>
      <c r="S702" s="10">
        <v>2.2650818461974525</v>
      </c>
      <c r="T702" s="9">
        <v>0</v>
      </c>
      <c r="U702" s="9">
        <v>0</v>
      </c>
      <c r="V702" s="9">
        <v>0</v>
      </c>
    </row>
    <row r="703" spans="13:22" ht="16.5" thickBot="1" x14ac:dyDescent="0.3">
      <c r="M703" s="8" t="s">
        <v>14</v>
      </c>
      <c r="N703" s="9" t="s">
        <v>83</v>
      </c>
      <c r="O703" s="9" t="s">
        <v>58</v>
      </c>
      <c r="P703" s="9" t="s">
        <v>114</v>
      </c>
      <c r="Q703" s="10">
        <v>1.3432914962145277</v>
      </c>
      <c r="R703" s="10">
        <v>0.59304324851201429</v>
      </c>
      <c r="S703" s="10">
        <v>2.2650818461974525</v>
      </c>
      <c r="T703" s="9">
        <v>0</v>
      </c>
      <c r="U703" s="9">
        <v>0</v>
      </c>
      <c r="V703" s="9">
        <v>0</v>
      </c>
    </row>
    <row r="704" spans="13:22" ht="16.5" thickBot="1" x14ac:dyDescent="0.3">
      <c r="M704" s="8" t="s">
        <v>14</v>
      </c>
      <c r="N704" s="9" t="s">
        <v>83</v>
      </c>
      <c r="O704" s="9" t="s">
        <v>58</v>
      </c>
      <c r="P704" s="9" t="s">
        <v>115</v>
      </c>
      <c r="Q704" s="10">
        <v>1.3601809949022379</v>
      </c>
      <c r="R704" s="10">
        <v>0.60049971138379243</v>
      </c>
      <c r="S704" s="10">
        <v>2.2650818461974525</v>
      </c>
      <c r="T704" s="9">
        <v>0</v>
      </c>
      <c r="U704" s="9">
        <v>0</v>
      </c>
      <c r="V704" s="9">
        <v>0</v>
      </c>
    </row>
    <row r="705" spans="13:22" ht="16.5" thickBot="1" x14ac:dyDescent="0.3">
      <c r="M705" s="8" t="s">
        <v>14</v>
      </c>
      <c r="N705" s="9" t="s">
        <v>83</v>
      </c>
      <c r="O705" s="9" t="s">
        <v>58</v>
      </c>
      <c r="P705" s="9" t="s">
        <v>116</v>
      </c>
      <c r="Q705" s="10">
        <v>1.3432914962145277</v>
      </c>
      <c r="R705" s="10">
        <v>0.59304324851201429</v>
      </c>
      <c r="S705" s="10">
        <v>2.2650818461974525</v>
      </c>
      <c r="T705" s="9">
        <v>0</v>
      </c>
      <c r="U705" s="9">
        <v>0</v>
      </c>
      <c r="V705" s="9">
        <v>0</v>
      </c>
    </row>
    <row r="706" spans="13:22" ht="16.5" thickBot="1" x14ac:dyDescent="0.3">
      <c r="M706" s="8" t="s">
        <v>14</v>
      </c>
      <c r="N706" s="9" t="s">
        <v>83</v>
      </c>
      <c r="O706" s="9" t="s">
        <v>58</v>
      </c>
      <c r="P706" s="9" t="s">
        <v>117</v>
      </c>
      <c r="Q706" s="10">
        <v>1.3601809949022379</v>
      </c>
      <c r="R706" s="10">
        <v>0.60049971138379243</v>
      </c>
      <c r="S706" s="10">
        <v>2.2650818461974525</v>
      </c>
      <c r="T706" s="9">
        <v>0</v>
      </c>
      <c r="U706" s="9">
        <v>0</v>
      </c>
      <c r="V706" s="9">
        <v>0</v>
      </c>
    </row>
    <row r="707" spans="13:22" ht="16.5" thickBot="1" x14ac:dyDescent="0.3">
      <c r="M707" s="8" t="s">
        <v>14</v>
      </c>
      <c r="N707" s="9" t="s">
        <v>83</v>
      </c>
      <c r="O707" s="9" t="s">
        <v>58</v>
      </c>
      <c r="P707" s="9" t="s">
        <v>118</v>
      </c>
      <c r="Q707" s="10">
        <v>1.3601809949022379</v>
      </c>
      <c r="R707" s="10">
        <v>0.60049971138379243</v>
      </c>
      <c r="S707" s="10">
        <v>2.2650818461974525</v>
      </c>
      <c r="T707" s="9">
        <v>0</v>
      </c>
      <c r="U707" s="9">
        <v>0</v>
      </c>
      <c r="V707" s="9">
        <v>0</v>
      </c>
    </row>
    <row r="708" spans="13:22" ht="16.5" thickBot="1" x14ac:dyDescent="0.3">
      <c r="M708" s="8" t="s">
        <v>14</v>
      </c>
      <c r="N708" s="9" t="s">
        <v>83</v>
      </c>
      <c r="O708" s="9" t="s">
        <v>58</v>
      </c>
      <c r="P708" s="9" t="s">
        <v>119</v>
      </c>
      <c r="Q708" s="10">
        <v>1.3432914962145277</v>
      </c>
      <c r="R708" s="10">
        <v>0.59304324851201429</v>
      </c>
      <c r="S708" s="10">
        <v>2.2650818461974525</v>
      </c>
      <c r="T708" s="9">
        <v>0</v>
      </c>
      <c r="U708" s="9">
        <v>0</v>
      </c>
      <c r="V708" s="9">
        <v>0</v>
      </c>
    </row>
    <row r="709" spans="13:22" ht="16.5" thickBot="1" x14ac:dyDescent="0.3">
      <c r="M709" s="8" t="s">
        <v>14</v>
      </c>
      <c r="N709" s="9" t="s">
        <v>83</v>
      </c>
      <c r="O709" s="9" t="s">
        <v>62</v>
      </c>
      <c r="P709" s="9" t="s">
        <v>107</v>
      </c>
      <c r="Q709" s="10">
        <v>1.3432914962145277</v>
      </c>
      <c r="R709" s="10">
        <v>0.59304324851201429</v>
      </c>
      <c r="S709" s="10">
        <v>2.2650818461974525</v>
      </c>
      <c r="T709" s="9">
        <v>0</v>
      </c>
      <c r="U709" s="9">
        <v>0</v>
      </c>
      <c r="V709" s="9">
        <v>0</v>
      </c>
    </row>
    <row r="710" spans="13:22" ht="16.5" thickBot="1" x14ac:dyDescent="0.3">
      <c r="M710" s="8" t="s">
        <v>14</v>
      </c>
      <c r="N710" s="9" t="s">
        <v>83</v>
      </c>
      <c r="O710" s="9" t="s">
        <v>62</v>
      </c>
      <c r="P710" s="9" t="s">
        <v>108</v>
      </c>
      <c r="Q710" s="10">
        <v>1.3669374799769201</v>
      </c>
      <c r="R710" s="10">
        <v>0.59991860371525008</v>
      </c>
      <c r="S710" s="10">
        <v>2.2785382408739796</v>
      </c>
      <c r="T710" s="9">
        <v>0</v>
      </c>
      <c r="U710" s="9">
        <v>0</v>
      </c>
      <c r="V710" s="9">
        <v>0</v>
      </c>
    </row>
    <row r="711" spans="13:22" ht="16.5" thickBot="1" x14ac:dyDescent="0.3">
      <c r="M711" s="8" t="s">
        <v>14</v>
      </c>
      <c r="N711" s="9" t="s">
        <v>83</v>
      </c>
      <c r="O711" s="9" t="s">
        <v>62</v>
      </c>
      <c r="P711" s="9" t="s">
        <v>109</v>
      </c>
      <c r="Q711" s="10">
        <v>1.3601809949022379</v>
      </c>
      <c r="R711" s="10">
        <v>0.60049971138379243</v>
      </c>
      <c r="S711" s="10">
        <v>2.2650818461974525</v>
      </c>
      <c r="T711" s="9">
        <v>0</v>
      </c>
      <c r="U711" s="9">
        <v>0</v>
      </c>
      <c r="V711" s="9">
        <v>0</v>
      </c>
    </row>
    <row r="712" spans="13:22" ht="16.5" thickBot="1" x14ac:dyDescent="0.3">
      <c r="M712" s="8" t="s">
        <v>14</v>
      </c>
      <c r="N712" s="9" t="s">
        <v>83</v>
      </c>
      <c r="O712" s="9" t="s">
        <v>62</v>
      </c>
      <c r="P712" s="9" t="s">
        <v>110</v>
      </c>
      <c r="Q712" s="10">
        <v>1.3601809949022379</v>
      </c>
      <c r="R712" s="10">
        <v>0.60049971138379243</v>
      </c>
      <c r="S712" s="10">
        <v>2.2650818461974525</v>
      </c>
      <c r="T712" s="9">
        <v>0</v>
      </c>
      <c r="U712" s="9">
        <v>0</v>
      </c>
      <c r="V712" s="9">
        <v>0</v>
      </c>
    </row>
    <row r="713" spans="13:22" ht="16.5" thickBot="1" x14ac:dyDescent="0.3">
      <c r="M713" s="8" t="s">
        <v>14</v>
      </c>
      <c r="N713" s="9" t="s">
        <v>83</v>
      </c>
      <c r="O713" s="9" t="s">
        <v>62</v>
      </c>
      <c r="P713" s="9" t="s">
        <v>111</v>
      </c>
      <c r="Q713" s="10">
        <v>1.3669374799769201</v>
      </c>
      <c r="R713" s="10">
        <v>0.59991860371525008</v>
      </c>
      <c r="S713" s="10">
        <v>2.2785382408739796</v>
      </c>
      <c r="T713" s="9">
        <v>0</v>
      </c>
      <c r="U713" s="9">
        <v>0</v>
      </c>
      <c r="V713" s="9">
        <v>0</v>
      </c>
    </row>
    <row r="714" spans="13:22" ht="16.5" thickBot="1" x14ac:dyDescent="0.3">
      <c r="M714" s="8" t="s">
        <v>14</v>
      </c>
      <c r="N714" s="9" t="s">
        <v>83</v>
      </c>
      <c r="O714" s="9" t="s">
        <v>62</v>
      </c>
      <c r="P714" s="9" t="s">
        <v>112</v>
      </c>
      <c r="Q714" s="10">
        <v>1.3432914962145277</v>
      </c>
      <c r="R714" s="10">
        <v>0.59304324851201429</v>
      </c>
      <c r="S714" s="10">
        <v>2.2650818461974525</v>
      </c>
      <c r="T714" s="9">
        <v>0</v>
      </c>
      <c r="U714" s="9">
        <v>0</v>
      </c>
      <c r="V714" s="9">
        <v>0</v>
      </c>
    </row>
    <row r="715" spans="13:22" ht="16.5" thickBot="1" x14ac:dyDescent="0.3">
      <c r="M715" s="8" t="s">
        <v>14</v>
      </c>
      <c r="N715" s="9" t="s">
        <v>83</v>
      </c>
      <c r="O715" s="9" t="s">
        <v>62</v>
      </c>
      <c r="P715" s="9" t="s">
        <v>113</v>
      </c>
      <c r="Q715" s="10">
        <v>1.3601809949022379</v>
      </c>
      <c r="R715" s="10">
        <v>0.60049971138379243</v>
      </c>
      <c r="S715" s="10">
        <v>2.2650818461974525</v>
      </c>
      <c r="T715" s="9">
        <v>0</v>
      </c>
      <c r="U715" s="9">
        <v>0</v>
      </c>
      <c r="V715" s="9">
        <v>0</v>
      </c>
    </row>
    <row r="716" spans="13:22" ht="16.5" thickBot="1" x14ac:dyDescent="0.3">
      <c r="M716" s="8" t="s">
        <v>14</v>
      </c>
      <c r="N716" s="9" t="s">
        <v>83</v>
      </c>
      <c r="O716" s="9" t="s">
        <v>62</v>
      </c>
      <c r="P716" s="9" t="s">
        <v>114</v>
      </c>
      <c r="Q716" s="10">
        <v>1.3432914962145277</v>
      </c>
      <c r="R716" s="10">
        <v>0.59304324851201429</v>
      </c>
      <c r="S716" s="10">
        <v>2.2650818461974525</v>
      </c>
      <c r="T716" s="9">
        <v>0</v>
      </c>
      <c r="U716" s="9">
        <v>0</v>
      </c>
      <c r="V716" s="9">
        <v>0</v>
      </c>
    </row>
    <row r="717" spans="13:22" ht="16.5" thickBot="1" x14ac:dyDescent="0.3">
      <c r="M717" s="8" t="s">
        <v>14</v>
      </c>
      <c r="N717" s="9" t="s">
        <v>83</v>
      </c>
      <c r="O717" s="9" t="s">
        <v>62</v>
      </c>
      <c r="P717" s="9" t="s">
        <v>115</v>
      </c>
      <c r="Q717" s="10">
        <v>1.3601809949022379</v>
      </c>
      <c r="R717" s="10">
        <v>0.60049971138379243</v>
      </c>
      <c r="S717" s="10">
        <v>2.2650818461974525</v>
      </c>
      <c r="T717" s="9">
        <v>0</v>
      </c>
      <c r="U717" s="9">
        <v>0</v>
      </c>
      <c r="V717" s="9">
        <v>0</v>
      </c>
    </row>
    <row r="718" spans="13:22" ht="16.5" thickBot="1" x14ac:dyDescent="0.3">
      <c r="M718" s="8" t="s">
        <v>14</v>
      </c>
      <c r="N718" s="9" t="s">
        <v>83</v>
      </c>
      <c r="O718" s="9" t="s">
        <v>62</v>
      </c>
      <c r="P718" s="9" t="s">
        <v>116</v>
      </c>
      <c r="Q718" s="10">
        <v>1.3432914962145277</v>
      </c>
      <c r="R718" s="10">
        <v>0.59304324851201429</v>
      </c>
      <c r="S718" s="10">
        <v>2.2650818461974525</v>
      </c>
      <c r="T718" s="9">
        <v>0</v>
      </c>
      <c r="U718" s="9">
        <v>0</v>
      </c>
      <c r="V718" s="9">
        <v>0</v>
      </c>
    </row>
    <row r="719" spans="13:22" ht="16.5" thickBot="1" x14ac:dyDescent="0.3">
      <c r="M719" s="8" t="s">
        <v>14</v>
      </c>
      <c r="N719" s="9" t="s">
        <v>83</v>
      </c>
      <c r="O719" s="9" t="s">
        <v>62</v>
      </c>
      <c r="P719" s="9" t="s">
        <v>117</v>
      </c>
      <c r="Q719" s="10">
        <v>1.3601809949022379</v>
      </c>
      <c r="R719" s="10">
        <v>0.60049971138379243</v>
      </c>
      <c r="S719" s="10">
        <v>2.2650818461974525</v>
      </c>
      <c r="T719" s="9">
        <v>0</v>
      </c>
      <c r="U719" s="9">
        <v>0</v>
      </c>
      <c r="V719" s="9">
        <v>0</v>
      </c>
    </row>
    <row r="720" spans="13:22" ht="16.5" thickBot="1" x14ac:dyDescent="0.3">
      <c r="M720" s="8" t="s">
        <v>14</v>
      </c>
      <c r="N720" s="9" t="s">
        <v>83</v>
      </c>
      <c r="O720" s="9" t="s">
        <v>62</v>
      </c>
      <c r="P720" s="9" t="s">
        <v>118</v>
      </c>
      <c r="Q720" s="10">
        <v>1.3601809949022379</v>
      </c>
      <c r="R720" s="10">
        <v>0.60049971138379243</v>
      </c>
      <c r="S720" s="10">
        <v>2.2650818461974525</v>
      </c>
      <c r="T720" s="9">
        <v>0</v>
      </c>
      <c r="U720" s="9">
        <v>0</v>
      </c>
      <c r="V720" s="9">
        <v>0</v>
      </c>
    </row>
    <row r="721" spans="13:22" ht="16.5" thickBot="1" x14ac:dyDescent="0.3">
      <c r="M721" s="8" t="s">
        <v>14</v>
      </c>
      <c r="N721" s="9" t="s">
        <v>83</v>
      </c>
      <c r="O721" s="9" t="s">
        <v>62</v>
      </c>
      <c r="P721" s="9" t="s">
        <v>119</v>
      </c>
      <c r="Q721" s="10">
        <v>1.3432914962145277</v>
      </c>
      <c r="R721" s="10">
        <v>0.59304324851201429</v>
      </c>
      <c r="S721" s="10">
        <v>2.2650818461974525</v>
      </c>
      <c r="T721" s="9">
        <v>0</v>
      </c>
      <c r="U721" s="9">
        <v>0</v>
      </c>
      <c r="V721" s="9">
        <v>0</v>
      </c>
    </row>
    <row r="722" spans="13:22" ht="16.5" thickBot="1" x14ac:dyDescent="0.3">
      <c r="M722" s="8" t="s">
        <v>14</v>
      </c>
      <c r="N722" s="9" t="s">
        <v>84</v>
      </c>
      <c r="O722" s="9" t="s">
        <v>58</v>
      </c>
      <c r="P722" s="9" t="s">
        <v>107</v>
      </c>
      <c r="Q722" s="10">
        <v>3.5693763662537417</v>
      </c>
      <c r="R722" s="10">
        <v>0.59884885398511944</v>
      </c>
      <c r="S722" s="10">
        <v>5.9603960874281574</v>
      </c>
      <c r="T722" s="9">
        <v>0</v>
      </c>
      <c r="U722" s="9">
        <v>0</v>
      </c>
      <c r="V722" s="9">
        <v>0</v>
      </c>
    </row>
    <row r="723" spans="13:22" ht="16.5" thickBot="1" x14ac:dyDescent="0.3">
      <c r="M723" s="8" t="s">
        <v>14</v>
      </c>
      <c r="N723" s="9" t="s">
        <v>84</v>
      </c>
      <c r="O723" s="9" t="s">
        <v>58</v>
      </c>
      <c r="P723" s="9" t="s">
        <v>108</v>
      </c>
      <c r="Q723" s="10">
        <v>3.5693763662537417</v>
      </c>
      <c r="R723" s="10">
        <v>0.59884885398511944</v>
      </c>
      <c r="S723" s="10">
        <v>5.9603960874281574</v>
      </c>
      <c r="T723" s="9">
        <v>0</v>
      </c>
      <c r="U723" s="9">
        <v>0</v>
      </c>
      <c r="V723" s="9">
        <v>0</v>
      </c>
    </row>
    <row r="724" spans="13:22" ht="16.5" thickBot="1" x14ac:dyDescent="0.3">
      <c r="M724" s="8" t="s">
        <v>14</v>
      </c>
      <c r="N724" s="9" t="s">
        <v>84</v>
      </c>
      <c r="O724" s="9" t="s">
        <v>58</v>
      </c>
      <c r="P724" s="9" t="s">
        <v>109</v>
      </c>
      <c r="Q724" s="10">
        <v>3.5693763662537417</v>
      </c>
      <c r="R724" s="10">
        <v>0.59884885398511944</v>
      </c>
      <c r="S724" s="10">
        <v>5.9603960874281574</v>
      </c>
      <c r="T724" s="9">
        <v>0</v>
      </c>
      <c r="U724" s="9">
        <v>0</v>
      </c>
      <c r="V724" s="9">
        <v>0</v>
      </c>
    </row>
    <row r="725" spans="13:22" ht="16.5" thickBot="1" x14ac:dyDescent="0.3">
      <c r="M725" s="8" t="s">
        <v>14</v>
      </c>
      <c r="N725" s="9" t="s">
        <v>84</v>
      </c>
      <c r="O725" s="9" t="s">
        <v>58</v>
      </c>
      <c r="P725" s="9" t="s">
        <v>110</v>
      </c>
      <c r="Q725" s="10">
        <v>3.5693763662537417</v>
      </c>
      <c r="R725" s="10">
        <v>0.59884885398511944</v>
      </c>
      <c r="S725" s="10">
        <v>5.9603960874281574</v>
      </c>
      <c r="T725" s="9">
        <v>0</v>
      </c>
      <c r="U725" s="9">
        <v>0</v>
      </c>
      <c r="V725" s="9">
        <v>0</v>
      </c>
    </row>
    <row r="726" spans="13:22" ht="16.5" thickBot="1" x14ac:dyDescent="0.3">
      <c r="M726" s="8" t="s">
        <v>14</v>
      </c>
      <c r="N726" s="9" t="s">
        <v>84</v>
      </c>
      <c r="O726" s="9" t="s">
        <v>58</v>
      </c>
      <c r="P726" s="9" t="s">
        <v>111</v>
      </c>
      <c r="Q726" s="10">
        <v>3.5693763662537417</v>
      </c>
      <c r="R726" s="10">
        <v>0.59884885398511944</v>
      </c>
      <c r="S726" s="10">
        <v>5.9603960874281574</v>
      </c>
      <c r="T726" s="9">
        <v>0</v>
      </c>
      <c r="U726" s="9">
        <v>0</v>
      </c>
      <c r="V726" s="9">
        <v>0</v>
      </c>
    </row>
    <row r="727" spans="13:22" ht="16.5" thickBot="1" x14ac:dyDescent="0.3">
      <c r="M727" s="8" t="s">
        <v>14</v>
      </c>
      <c r="N727" s="9" t="s">
        <v>84</v>
      </c>
      <c r="O727" s="9" t="s">
        <v>58</v>
      </c>
      <c r="P727" s="9" t="s">
        <v>112</v>
      </c>
      <c r="Q727" s="10">
        <v>3.5693763662537417</v>
      </c>
      <c r="R727" s="10">
        <v>0.59884885398511944</v>
      </c>
      <c r="S727" s="10">
        <v>5.9603960874281574</v>
      </c>
      <c r="T727" s="9">
        <v>0</v>
      </c>
      <c r="U727" s="9">
        <v>0</v>
      </c>
      <c r="V727" s="9">
        <v>0</v>
      </c>
    </row>
    <row r="728" spans="13:22" ht="16.5" thickBot="1" x14ac:dyDescent="0.3">
      <c r="M728" s="8" t="s">
        <v>14</v>
      </c>
      <c r="N728" s="9" t="s">
        <v>84</v>
      </c>
      <c r="O728" s="9" t="s">
        <v>58</v>
      </c>
      <c r="P728" s="9" t="s">
        <v>113</v>
      </c>
      <c r="Q728" s="10">
        <v>3.5693763662537417</v>
      </c>
      <c r="R728" s="10">
        <v>0.59884885398511944</v>
      </c>
      <c r="S728" s="10">
        <v>5.9603960874281574</v>
      </c>
      <c r="T728" s="9">
        <v>0</v>
      </c>
      <c r="U728" s="9">
        <v>0</v>
      </c>
      <c r="V728" s="9">
        <v>0</v>
      </c>
    </row>
    <row r="729" spans="13:22" ht="16.5" thickBot="1" x14ac:dyDescent="0.3">
      <c r="M729" s="8" t="s">
        <v>14</v>
      </c>
      <c r="N729" s="9" t="s">
        <v>84</v>
      </c>
      <c r="O729" s="9" t="s">
        <v>58</v>
      </c>
      <c r="P729" s="9" t="s">
        <v>114</v>
      </c>
      <c r="Q729" s="10">
        <v>3.5693763662537417</v>
      </c>
      <c r="R729" s="10">
        <v>0.59884885398511944</v>
      </c>
      <c r="S729" s="10">
        <v>5.9603960874281574</v>
      </c>
      <c r="T729" s="9">
        <v>0</v>
      </c>
      <c r="U729" s="9">
        <v>0</v>
      </c>
      <c r="V729" s="9">
        <v>0</v>
      </c>
    </row>
    <row r="730" spans="13:22" ht="16.5" thickBot="1" x14ac:dyDescent="0.3">
      <c r="M730" s="8" t="s">
        <v>14</v>
      </c>
      <c r="N730" s="9" t="s">
        <v>84</v>
      </c>
      <c r="O730" s="9" t="s">
        <v>58</v>
      </c>
      <c r="P730" s="9" t="s">
        <v>115</v>
      </c>
      <c r="Q730" s="10">
        <v>3.5693763662537417</v>
      </c>
      <c r="R730" s="10">
        <v>0.59884885398511944</v>
      </c>
      <c r="S730" s="10">
        <v>5.9603960874281574</v>
      </c>
      <c r="T730" s="9">
        <v>0</v>
      </c>
      <c r="U730" s="9">
        <v>0</v>
      </c>
      <c r="V730" s="9">
        <v>0</v>
      </c>
    </row>
    <row r="731" spans="13:22" ht="16.5" thickBot="1" x14ac:dyDescent="0.3">
      <c r="M731" s="8" t="s">
        <v>14</v>
      </c>
      <c r="N731" s="9" t="s">
        <v>84</v>
      </c>
      <c r="O731" s="9" t="s">
        <v>58</v>
      </c>
      <c r="P731" s="9" t="s">
        <v>116</v>
      </c>
      <c r="Q731" s="10">
        <v>3.5693763662537417</v>
      </c>
      <c r="R731" s="10">
        <v>0.59884885398511944</v>
      </c>
      <c r="S731" s="10">
        <v>5.9603960874281574</v>
      </c>
      <c r="T731" s="9">
        <v>0</v>
      </c>
      <c r="U731" s="9">
        <v>0</v>
      </c>
      <c r="V731" s="9">
        <v>0</v>
      </c>
    </row>
    <row r="732" spans="13:22" ht="16.5" thickBot="1" x14ac:dyDescent="0.3">
      <c r="M732" s="8" t="s">
        <v>14</v>
      </c>
      <c r="N732" s="9" t="s">
        <v>84</v>
      </c>
      <c r="O732" s="9" t="s">
        <v>58</v>
      </c>
      <c r="P732" s="9" t="s">
        <v>117</v>
      </c>
      <c r="Q732" s="10">
        <v>3.5693763662537417</v>
      </c>
      <c r="R732" s="10">
        <v>0.59884885398511944</v>
      </c>
      <c r="S732" s="10">
        <v>5.9603960874281574</v>
      </c>
      <c r="T732" s="9">
        <v>0</v>
      </c>
      <c r="U732" s="9">
        <v>0</v>
      </c>
      <c r="V732" s="9">
        <v>0</v>
      </c>
    </row>
    <row r="733" spans="13:22" ht="16.5" thickBot="1" x14ac:dyDescent="0.3">
      <c r="M733" s="8" t="s">
        <v>14</v>
      </c>
      <c r="N733" s="9" t="s">
        <v>84</v>
      </c>
      <c r="O733" s="9" t="s">
        <v>58</v>
      </c>
      <c r="P733" s="9" t="s">
        <v>118</v>
      </c>
      <c r="Q733" s="10">
        <v>3.5693763662537417</v>
      </c>
      <c r="R733" s="10">
        <v>0.59884885398511944</v>
      </c>
      <c r="S733" s="10">
        <v>5.9603960874281574</v>
      </c>
      <c r="T733" s="9">
        <v>0</v>
      </c>
      <c r="U733" s="9">
        <v>0</v>
      </c>
      <c r="V733" s="9">
        <v>0</v>
      </c>
    </row>
    <row r="734" spans="13:22" ht="16.5" thickBot="1" x14ac:dyDescent="0.3">
      <c r="M734" s="8" t="s">
        <v>14</v>
      </c>
      <c r="N734" s="9" t="s">
        <v>84</v>
      </c>
      <c r="O734" s="9" t="s">
        <v>58</v>
      </c>
      <c r="P734" s="9" t="s">
        <v>119</v>
      </c>
      <c r="Q734" s="10">
        <v>3.5693763662537417</v>
      </c>
      <c r="R734" s="10">
        <v>0.59884885398511944</v>
      </c>
      <c r="S734" s="10">
        <v>5.9603960874281574</v>
      </c>
      <c r="T734" s="9">
        <v>0</v>
      </c>
      <c r="U734" s="9">
        <v>0</v>
      </c>
      <c r="V734" s="9">
        <v>0</v>
      </c>
    </row>
    <row r="735" spans="13:22" ht="16.5" thickBot="1" x14ac:dyDescent="0.3">
      <c r="M735" s="8" t="s">
        <v>14</v>
      </c>
      <c r="N735" s="9" t="s">
        <v>84</v>
      </c>
      <c r="O735" s="9" t="s">
        <v>62</v>
      </c>
      <c r="P735" s="9" t="s">
        <v>107</v>
      </c>
      <c r="Q735" s="10">
        <v>3.5693763662537417</v>
      </c>
      <c r="R735" s="10">
        <v>0.59884885398511944</v>
      </c>
      <c r="S735" s="10">
        <v>5.9603960874281574</v>
      </c>
      <c r="T735" s="9">
        <v>0</v>
      </c>
      <c r="U735" s="9">
        <v>0</v>
      </c>
      <c r="V735" s="9">
        <v>0</v>
      </c>
    </row>
    <row r="736" spans="13:22" ht="16.5" thickBot="1" x14ac:dyDescent="0.3">
      <c r="M736" s="8" t="s">
        <v>14</v>
      </c>
      <c r="N736" s="9" t="s">
        <v>84</v>
      </c>
      <c r="O736" s="9" t="s">
        <v>62</v>
      </c>
      <c r="P736" s="9" t="s">
        <v>108</v>
      </c>
      <c r="Q736" s="10">
        <v>3.5693763662537417</v>
      </c>
      <c r="R736" s="10">
        <v>0.59884885398511944</v>
      </c>
      <c r="S736" s="10">
        <v>5.9603960874281574</v>
      </c>
      <c r="T736" s="9">
        <v>0</v>
      </c>
      <c r="U736" s="9">
        <v>0</v>
      </c>
      <c r="V736" s="9">
        <v>0</v>
      </c>
    </row>
    <row r="737" spans="13:22" ht="16.5" thickBot="1" x14ac:dyDescent="0.3">
      <c r="M737" s="8" t="s">
        <v>14</v>
      </c>
      <c r="N737" s="9" t="s">
        <v>84</v>
      </c>
      <c r="O737" s="9" t="s">
        <v>62</v>
      </c>
      <c r="P737" s="9" t="s">
        <v>109</v>
      </c>
      <c r="Q737" s="10">
        <v>3.5693763662537417</v>
      </c>
      <c r="R737" s="10">
        <v>0.59884885398511944</v>
      </c>
      <c r="S737" s="10">
        <v>5.9603960874281574</v>
      </c>
      <c r="T737" s="9">
        <v>0</v>
      </c>
      <c r="U737" s="9">
        <v>0</v>
      </c>
      <c r="V737" s="9">
        <v>0</v>
      </c>
    </row>
    <row r="738" spans="13:22" ht="16.5" thickBot="1" x14ac:dyDescent="0.3">
      <c r="M738" s="8" t="s">
        <v>14</v>
      </c>
      <c r="N738" s="9" t="s">
        <v>84</v>
      </c>
      <c r="O738" s="9" t="s">
        <v>62</v>
      </c>
      <c r="P738" s="9" t="s">
        <v>110</v>
      </c>
      <c r="Q738" s="10">
        <v>3.5693763662537417</v>
      </c>
      <c r="R738" s="10">
        <v>0.59884885398511944</v>
      </c>
      <c r="S738" s="10">
        <v>5.9603960874281574</v>
      </c>
      <c r="T738" s="9">
        <v>0</v>
      </c>
      <c r="U738" s="9">
        <v>0</v>
      </c>
      <c r="V738" s="9">
        <v>0</v>
      </c>
    </row>
    <row r="739" spans="13:22" ht="16.5" thickBot="1" x14ac:dyDescent="0.3">
      <c r="M739" s="8" t="s">
        <v>14</v>
      </c>
      <c r="N739" s="9" t="s">
        <v>84</v>
      </c>
      <c r="O739" s="9" t="s">
        <v>62</v>
      </c>
      <c r="P739" s="9" t="s">
        <v>111</v>
      </c>
      <c r="Q739" s="10">
        <v>3.5693763662537417</v>
      </c>
      <c r="R739" s="10">
        <v>0.59884885398511944</v>
      </c>
      <c r="S739" s="10">
        <v>5.9603960874281574</v>
      </c>
      <c r="T739" s="9">
        <v>0</v>
      </c>
      <c r="U739" s="9">
        <v>0</v>
      </c>
      <c r="V739" s="9">
        <v>0</v>
      </c>
    </row>
    <row r="740" spans="13:22" ht="16.5" thickBot="1" x14ac:dyDescent="0.3">
      <c r="M740" s="8" t="s">
        <v>14</v>
      </c>
      <c r="N740" s="9" t="s">
        <v>84</v>
      </c>
      <c r="O740" s="9" t="s">
        <v>62</v>
      </c>
      <c r="P740" s="9" t="s">
        <v>112</v>
      </c>
      <c r="Q740" s="10">
        <v>3.5693763662537417</v>
      </c>
      <c r="R740" s="10">
        <v>0.59884885398511944</v>
      </c>
      <c r="S740" s="10">
        <v>5.9603960874281574</v>
      </c>
      <c r="T740" s="9">
        <v>0</v>
      </c>
      <c r="U740" s="9">
        <v>0</v>
      </c>
      <c r="V740" s="9">
        <v>0</v>
      </c>
    </row>
    <row r="741" spans="13:22" ht="16.5" thickBot="1" x14ac:dyDescent="0.3">
      <c r="M741" s="8" t="s">
        <v>14</v>
      </c>
      <c r="N741" s="9" t="s">
        <v>84</v>
      </c>
      <c r="O741" s="9" t="s">
        <v>62</v>
      </c>
      <c r="P741" s="9" t="s">
        <v>113</v>
      </c>
      <c r="Q741" s="10">
        <v>3.5693763662537417</v>
      </c>
      <c r="R741" s="10">
        <v>0.59884885398511944</v>
      </c>
      <c r="S741" s="10">
        <v>5.9603960874281574</v>
      </c>
      <c r="T741" s="9">
        <v>0</v>
      </c>
      <c r="U741" s="9">
        <v>0</v>
      </c>
      <c r="V741" s="9">
        <v>0</v>
      </c>
    </row>
    <row r="742" spans="13:22" ht="16.5" thickBot="1" x14ac:dyDescent="0.3">
      <c r="M742" s="8" t="s">
        <v>14</v>
      </c>
      <c r="N742" s="9" t="s">
        <v>84</v>
      </c>
      <c r="O742" s="9" t="s">
        <v>62</v>
      </c>
      <c r="P742" s="9" t="s">
        <v>114</v>
      </c>
      <c r="Q742" s="10">
        <v>3.5693763662537417</v>
      </c>
      <c r="R742" s="10">
        <v>0.59884885398511944</v>
      </c>
      <c r="S742" s="10">
        <v>5.9603960874281574</v>
      </c>
      <c r="T742" s="9">
        <v>0</v>
      </c>
      <c r="U742" s="9">
        <v>0</v>
      </c>
      <c r="V742" s="9">
        <v>0</v>
      </c>
    </row>
    <row r="743" spans="13:22" ht="16.5" thickBot="1" x14ac:dyDescent="0.3">
      <c r="M743" s="8" t="s">
        <v>14</v>
      </c>
      <c r="N743" s="9" t="s">
        <v>84</v>
      </c>
      <c r="O743" s="9" t="s">
        <v>62</v>
      </c>
      <c r="P743" s="9" t="s">
        <v>115</v>
      </c>
      <c r="Q743" s="10">
        <v>3.5693763662537417</v>
      </c>
      <c r="R743" s="10">
        <v>0.59884885398511944</v>
      </c>
      <c r="S743" s="10">
        <v>5.9603960874281574</v>
      </c>
      <c r="T743" s="9">
        <v>0</v>
      </c>
      <c r="U743" s="9">
        <v>0</v>
      </c>
      <c r="V743" s="9">
        <v>0</v>
      </c>
    </row>
    <row r="744" spans="13:22" ht="16.5" thickBot="1" x14ac:dyDescent="0.3">
      <c r="M744" s="8" t="s">
        <v>14</v>
      </c>
      <c r="N744" s="9" t="s">
        <v>84</v>
      </c>
      <c r="O744" s="9" t="s">
        <v>62</v>
      </c>
      <c r="P744" s="9" t="s">
        <v>116</v>
      </c>
      <c r="Q744" s="10">
        <v>3.5693763662537417</v>
      </c>
      <c r="R744" s="10">
        <v>0.59884885398511944</v>
      </c>
      <c r="S744" s="10">
        <v>5.9603960874281574</v>
      </c>
      <c r="T744" s="9">
        <v>0</v>
      </c>
      <c r="U744" s="9">
        <v>0</v>
      </c>
      <c r="V744" s="9">
        <v>0</v>
      </c>
    </row>
    <row r="745" spans="13:22" ht="16.5" thickBot="1" x14ac:dyDescent="0.3">
      <c r="M745" s="8" t="s">
        <v>14</v>
      </c>
      <c r="N745" s="9" t="s">
        <v>84</v>
      </c>
      <c r="O745" s="9" t="s">
        <v>62</v>
      </c>
      <c r="P745" s="9" t="s">
        <v>117</v>
      </c>
      <c r="Q745" s="10">
        <v>3.5693763662537417</v>
      </c>
      <c r="R745" s="10">
        <v>0.59884885398511944</v>
      </c>
      <c r="S745" s="10">
        <v>5.9603960874281574</v>
      </c>
      <c r="T745" s="9">
        <v>0</v>
      </c>
      <c r="U745" s="9">
        <v>0</v>
      </c>
      <c r="V745" s="9">
        <v>0</v>
      </c>
    </row>
    <row r="746" spans="13:22" ht="16.5" thickBot="1" x14ac:dyDescent="0.3">
      <c r="M746" s="8" t="s">
        <v>14</v>
      </c>
      <c r="N746" s="9" t="s">
        <v>84</v>
      </c>
      <c r="O746" s="9" t="s">
        <v>62</v>
      </c>
      <c r="P746" s="9" t="s">
        <v>118</v>
      </c>
      <c r="Q746" s="10">
        <v>3.5693763662537417</v>
      </c>
      <c r="R746" s="10">
        <v>0.59884885398511944</v>
      </c>
      <c r="S746" s="10">
        <v>5.9603960874281574</v>
      </c>
      <c r="T746" s="9">
        <v>0</v>
      </c>
      <c r="U746" s="9">
        <v>0</v>
      </c>
      <c r="V746" s="9">
        <v>0</v>
      </c>
    </row>
    <row r="747" spans="13:22" ht="16.5" thickBot="1" x14ac:dyDescent="0.3">
      <c r="M747" s="8" t="s">
        <v>14</v>
      </c>
      <c r="N747" s="9" t="s">
        <v>84</v>
      </c>
      <c r="O747" s="9" t="s">
        <v>62</v>
      </c>
      <c r="P747" s="9" t="s">
        <v>119</v>
      </c>
      <c r="Q747" s="10">
        <v>3.5693763662537417</v>
      </c>
      <c r="R747" s="10">
        <v>0.59884885398511944</v>
      </c>
      <c r="S747" s="10">
        <v>5.9603960874281574</v>
      </c>
      <c r="T747" s="9">
        <v>0</v>
      </c>
      <c r="U747" s="9">
        <v>0</v>
      </c>
      <c r="V747" s="9">
        <v>0</v>
      </c>
    </row>
    <row r="748" spans="13:22" ht="32.25" thickBot="1" x14ac:dyDescent="0.3">
      <c r="M748" s="8" t="s">
        <v>14</v>
      </c>
      <c r="N748" s="9" t="s">
        <v>85</v>
      </c>
      <c r="O748" s="9" t="s">
        <v>58</v>
      </c>
      <c r="P748" s="9" t="s">
        <v>107</v>
      </c>
      <c r="Q748" s="10">
        <v>16.238324015098318</v>
      </c>
      <c r="R748" s="10">
        <v>0.6330146286288959</v>
      </c>
      <c r="S748" s="10">
        <v>25.652367703208348</v>
      </c>
      <c r="T748" s="9">
        <v>0</v>
      </c>
      <c r="U748" s="9">
        <v>0</v>
      </c>
      <c r="V748" s="9">
        <v>0</v>
      </c>
    </row>
    <row r="749" spans="13:22" ht="32.25" thickBot="1" x14ac:dyDescent="0.3">
      <c r="M749" s="8" t="s">
        <v>14</v>
      </c>
      <c r="N749" s="9" t="s">
        <v>85</v>
      </c>
      <c r="O749" s="9" t="s">
        <v>58</v>
      </c>
      <c r="P749" s="9" t="s">
        <v>108</v>
      </c>
      <c r="Q749" s="10">
        <v>16.103452280242394</v>
      </c>
      <c r="R749" s="10">
        <v>0.6289936729180079</v>
      </c>
      <c r="S749" s="10">
        <v>25.60193047019974</v>
      </c>
      <c r="T749" s="9">
        <v>0</v>
      </c>
      <c r="U749" s="9">
        <v>0</v>
      </c>
      <c r="V749" s="9">
        <v>0</v>
      </c>
    </row>
    <row r="750" spans="13:22" ht="32.25" thickBot="1" x14ac:dyDescent="0.3">
      <c r="M750" s="8" t="s">
        <v>14</v>
      </c>
      <c r="N750" s="9" t="s">
        <v>85</v>
      </c>
      <c r="O750" s="9" t="s">
        <v>58</v>
      </c>
      <c r="P750" s="9" t="s">
        <v>109</v>
      </c>
      <c r="Q750" s="10">
        <v>16.238324015098318</v>
      </c>
      <c r="R750" s="10">
        <v>0.6330146286288959</v>
      </c>
      <c r="S750" s="10">
        <v>25.652367703208348</v>
      </c>
      <c r="T750" s="9">
        <v>0</v>
      </c>
      <c r="U750" s="9">
        <v>0</v>
      </c>
      <c r="V750" s="9">
        <v>0</v>
      </c>
    </row>
    <row r="751" spans="13:22" ht="32.25" thickBot="1" x14ac:dyDescent="0.3">
      <c r="M751" s="8" t="s">
        <v>14</v>
      </c>
      <c r="N751" s="9" t="s">
        <v>85</v>
      </c>
      <c r="O751" s="9" t="s">
        <v>58</v>
      </c>
      <c r="P751" s="9" t="s">
        <v>110</v>
      </c>
      <c r="Q751" s="10">
        <v>16.103452280242394</v>
      </c>
      <c r="R751" s="10">
        <v>0.6289936729180079</v>
      </c>
      <c r="S751" s="10">
        <v>25.60193047019974</v>
      </c>
      <c r="T751" s="9">
        <v>0</v>
      </c>
      <c r="U751" s="9">
        <v>0</v>
      </c>
      <c r="V751" s="9">
        <v>0</v>
      </c>
    </row>
    <row r="752" spans="13:22" ht="32.25" thickBot="1" x14ac:dyDescent="0.3">
      <c r="M752" s="8" t="s">
        <v>14</v>
      </c>
      <c r="N752" s="9" t="s">
        <v>85</v>
      </c>
      <c r="O752" s="9" t="s">
        <v>58</v>
      </c>
      <c r="P752" s="9" t="s">
        <v>111</v>
      </c>
      <c r="Q752" s="10">
        <v>16.103452280242394</v>
      </c>
      <c r="R752" s="10">
        <v>0.6289936729180079</v>
      </c>
      <c r="S752" s="10">
        <v>25.60193047019974</v>
      </c>
      <c r="T752" s="9">
        <v>0</v>
      </c>
      <c r="U752" s="9">
        <v>0</v>
      </c>
      <c r="V752" s="9">
        <v>0</v>
      </c>
    </row>
    <row r="753" spans="13:22" ht="32.25" thickBot="1" x14ac:dyDescent="0.3">
      <c r="M753" s="8" t="s">
        <v>14</v>
      </c>
      <c r="N753" s="9" t="s">
        <v>85</v>
      </c>
      <c r="O753" s="9" t="s">
        <v>58</v>
      </c>
      <c r="P753" s="9" t="s">
        <v>112</v>
      </c>
      <c r="Q753" s="10">
        <v>16.238324015098318</v>
      </c>
      <c r="R753" s="10">
        <v>0.6330146286288959</v>
      </c>
      <c r="S753" s="10">
        <v>25.652367703208348</v>
      </c>
      <c r="T753" s="9">
        <v>0</v>
      </c>
      <c r="U753" s="9">
        <v>0</v>
      </c>
      <c r="V753" s="9">
        <v>0</v>
      </c>
    </row>
    <row r="754" spans="13:22" ht="32.25" thickBot="1" x14ac:dyDescent="0.3">
      <c r="M754" s="8" t="s">
        <v>14</v>
      </c>
      <c r="N754" s="9" t="s">
        <v>85</v>
      </c>
      <c r="O754" s="9" t="s">
        <v>58</v>
      </c>
      <c r="P754" s="9" t="s">
        <v>113</v>
      </c>
      <c r="Q754" s="10">
        <v>16.103452280242394</v>
      </c>
      <c r="R754" s="10">
        <v>0.6289936729180079</v>
      </c>
      <c r="S754" s="10">
        <v>25.60193047019974</v>
      </c>
      <c r="T754" s="9">
        <v>0</v>
      </c>
      <c r="U754" s="9">
        <v>0</v>
      </c>
      <c r="V754" s="9">
        <v>0</v>
      </c>
    </row>
    <row r="755" spans="13:22" ht="32.25" thickBot="1" x14ac:dyDescent="0.3">
      <c r="M755" s="8" t="s">
        <v>14</v>
      </c>
      <c r="N755" s="9" t="s">
        <v>85</v>
      </c>
      <c r="O755" s="9" t="s">
        <v>58</v>
      </c>
      <c r="P755" s="9" t="s">
        <v>114</v>
      </c>
      <c r="Q755" s="10">
        <v>16.238324015098318</v>
      </c>
      <c r="R755" s="10">
        <v>0.6330146286288959</v>
      </c>
      <c r="S755" s="10">
        <v>25.652367703208348</v>
      </c>
      <c r="T755" s="9">
        <v>0</v>
      </c>
      <c r="U755" s="9">
        <v>0</v>
      </c>
      <c r="V755" s="9">
        <v>0</v>
      </c>
    </row>
    <row r="756" spans="13:22" ht="32.25" thickBot="1" x14ac:dyDescent="0.3">
      <c r="M756" s="8" t="s">
        <v>14</v>
      </c>
      <c r="N756" s="9" t="s">
        <v>85</v>
      </c>
      <c r="O756" s="9" t="s">
        <v>58</v>
      </c>
      <c r="P756" s="9" t="s">
        <v>115</v>
      </c>
      <c r="Q756" s="10">
        <v>16.238324015098318</v>
      </c>
      <c r="R756" s="10">
        <v>0.6330146286288959</v>
      </c>
      <c r="S756" s="10">
        <v>25.652367703208348</v>
      </c>
      <c r="T756" s="9">
        <v>0</v>
      </c>
      <c r="U756" s="9">
        <v>0</v>
      </c>
      <c r="V756" s="9">
        <v>0</v>
      </c>
    </row>
    <row r="757" spans="13:22" ht="32.25" thickBot="1" x14ac:dyDescent="0.3">
      <c r="M757" s="8" t="s">
        <v>14</v>
      </c>
      <c r="N757" s="9" t="s">
        <v>85</v>
      </c>
      <c r="O757" s="9" t="s">
        <v>58</v>
      </c>
      <c r="P757" s="9" t="s">
        <v>116</v>
      </c>
      <c r="Q757" s="10">
        <v>16.103452280242394</v>
      </c>
      <c r="R757" s="10">
        <v>0.6289936729180079</v>
      </c>
      <c r="S757" s="10">
        <v>25.60193047019974</v>
      </c>
      <c r="T757" s="9">
        <v>0</v>
      </c>
      <c r="U757" s="9">
        <v>0</v>
      </c>
      <c r="V757" s="9">
        <v>0</v>
      </c>
    </row>
    <row r="758" spans="13:22" ht="32.25" thickBot="1" x14ac:dyDescent="0.3">
      <c r="M758" s="8" t="s">
        <v>14</v>
      </c>
      <c r="N758" s="9" t="s">
        <v>85</v>
      </c>
      <c r="O758" s="9" t="s">
        <v>58</v>
      </c>
      <c r="P758" s="9" t="s">
        <v>117</v>
      </c>
      <c r="Q758" s="10">
        <v>16.238324015098318</v>
      </c>
      <c r="R758" s="10">
        <v>0.6330146286288959</v>
      </c>
      <c r="S758" s="10">
        <v>25.652367703208348</v>
      </c>
      <c r="T758" s="9">
        <v>0</v>
      </c>
      <c r="U758" s="9">
        <v>0</v>
      </c>
      <c r="V758" s="9">
        <v>0</v>
      </c>
    </row>
    <row r="759" spans="13:22" ht="32.25" thickBot="1" x14ac:dyDescent="0.3">
      <c r="M759" s="8" t="s">
        <v>14</v>
      </c>
      <c r="N759" s="9" t="s">
        <v>85</v>
      </c>
      <c r="O759" s="9" t="s">
        <v>58</v>
      </c>
      <c r="P759" s="9" t="s">
        <v>118</v>
      </c>
      <c r="Q759" s="10">
        <v>16.103452280242394</v>
      </c>
      <c r="R759" s="10">
        <v>0.6289936729180079</v>
      </c>
      <c r="S759" s="10">
        <v>25.60193047019974</v>
      </c>
      <c r="T759" s="9">
        <v>0</v>
      </c>
      <c r="U759" s="9">
        <v>0</v>
      </c>
      <c r="V759" s="9">
        <v>0</v>
      </c>
    </row>
    <row r="760" spans="13:22" ht="32.25" thickBot="1" x14ac:dyDescent="0.3">
      <c r="M760" s="8" t="s">
        <v>14</v>
      </c>
      <c r="N760" s="9" t="s">
        <v>85</v>
      </c>
      <c r="O760" s="9" t="s">
        <v>58</v>
      </c>
      <c r="P760" s="9" t="s">
        <v>119</v>
      </c>
      <c r="Q760" s="10">
        <v>16.238324015098318</v>
      </c>
      <c r="R760" s="10">
        <v>0.6330146286288959</v>
      </c>
      <c r="S760" s="10">
        <v>25.652367703208348</v>
      </c>
      <c r="T760" s="9">
        <v>0</v>
      </c>
      <c r="U760" s="9">
        <v>0</v>
      </c>
      <c r="V760" s="9">
        <v>0</v>
      </c>
    </row>
    <row r="761" spans="13:22" ht="32.25" thickBot="1" x14ac:dyDescent="0.3">
      <c r="M761" s="8" t="s">
        <v>14</v>
      </c>
      <c r="N761" s="9" t="s">
        <v>85</v>
      </c>
      <c r="O761" s="9" t="s">
        <v>62</v>
      </c>
      <c r="P761" s="9" t="s">
        <v>107</v>
      </c>
      <c r="Q761" s="10">
        <v>16.238324015098318</v>
      </c>
      <c r="R761" s="10">
        <v>0.6330146286288959</v>
      </c>
      <c r="S761" s="10">
        <v>25.652367703208348</v>
      </c>
      <c r="T761" s="9">
        <v>0</v>
      </c>
      <c r="U761" s="9">
        <v>0</v>
      </c>
      <c r="V761" s="9">
        <v>0</v>
      </c>
    </row>
    <row r="762" spans="13:22" ht="32.25" thickBot="1" x14ac:dyDescent="0.3">
      <c r="M762" s="8" t="s">
        <v>14</v>
      </c>
      <c r="N762" s="9" t="s">
        <v>85</v>
      </c>
      <c r="O762" s="9" t="s">
        <v>62</v>
      </c>
      <c r="P762" s="9" t="s">
        <v>108</v>
      </c>
      <c r="Q762" s="10">
        <v>16.103452280242394</v>
      </c>
      <c r="R762" s="10">
        <v>0.6289936729180079</v>
      </c>
      <c r="S762" s="10">
        <v>25.60193047019974</v>
      </c>
      <c r="T762" s="9">
        <v>0</v>
      </c>
      <c r="U762" s="9">
        <v>0</v>
      </c>
      <c r="V762" s="9">
        <v>0</v>
      </c>
    </row>
    <row r="763" spans="13:22" ht="32.25" thickBot="1" x14ac:dyDescent="0.3">
      <c r="M763" s="8" t="s">
        <v>14</v>
      </c>
      <c r="N763" s="9" t="s">
        <v>85</v>
      </c>
      <c r="O763" s="9" t="s">
        <v>62</v>
      </c>
      <c r="P763" s="9" t="s">
        <v>109</v>
      </c>
      <c r="Q763" s="10">
        <v>16.238324015098318</v>
      </c>
      <c r="R763" s="10">
        <v>0.6330146286288959</v>
      </c>
      <c r="S763" s="10">
        <v>25.652367703208348</v>
      </c>
      <c r="T763" s="9">
        <v>0</v>
      </c>
      <c r="U763" s="9">
        <v>0</v>
      </c>
      <c r="V763" s="9">
        <v>0</v>
      </c>
    </row>
    <row r="764" spans="13:22" ht="32.25" thickBot="1" x14ac:dyDescent="0.3">
      <c r="M764" s="8" t="s">
        <v>14</v>
      </c>
      <c r="N764" s="9" t="s">
        <v>85</v>
      </c>
      <c r="O764" s="9" t="s">
        <v>62</v>
      </c>
      <c r="P764" s="9" t="s">
        <v>110</v>
      </c>
      <c r="Q764" s="10">
        <v>16.103452280242394</v>
      </c>
      <c r="R764" s="10">
        <v>0.6289936729180079</v>
      </c>
      <c r="S764" s="10">
        <v>25.60193047019974</v>
      </c>
      <c r="T764" s="9">
        <v>0</v>
      </c>
      <c r="U764" s="9">
        <v>0</v>
      </c>
      <c r="V764" s="9">
        <v>0</v>
      </c>
    </row>
    <row r="765" spans="13:22" ht="32.25" thickBot="1" x14ac:dyDescent="0.3">
      <c r="M765" s="8" t="s">
        <v>14</v>
      </c>
      <c r="N765" s="9" t="s">
        <v>85</v>
      </c>
      <c r="O765" s="9" t="s">
        <v>62</v>
      </c>
      <c r="P765" s="9" t="s">
        <v>111</v>
      </c>
      <c r="Q765" s="10">
        <v>16.103452280242394</v>
      </c>
      <c r="R765" s="10">
        <v>0.6289936729180079</v>
      </c>
      <c r="S765" s="10">
        <v>25.60193047019974</v>
      </c>
      <c r="T765" s="9">
        <v>0</v>
      </c>
      <c r="U765" s="9">
        <v>0</v>
      </c>
      <c r="V765" s="9">
        <v>0</v>
      </c>
    </row>
    <row r="766" spans="13:22" ht="32.25" thickBot="1" x14ac:dyDescent="0.3">
      <c r="M766" s="8" t="s">
        <v>14</v>
      </c>
      <c r="N766" s="9" t="s">
        <v>85</v>
      </c>
      <c r="O766" s="9" t="s">
        <v>62</v>
      </c>
      <c r="P766" s="9" t="s">
        <v>112</v>
      </c>
      <c r="Q766" s="10">
        <v>16.238324015098318</v>
      </c>
      <c r="R766" s="10">
        <v>0.6330146286288959</v>
      </c>
      <c r="S766" s="10">
        <v>25.652367703208348</v>
      </c>
      <c r="T766" s="9">
        <v>0</v>
      </c>
      <c r="U766" s="9">
        <v>0</v>
      </c>
      <c r="V766" s="9">
        <v>0</v>
      </c>
    </row>
    <row r="767" spans="13:22" ht="32.25" thickBot="1" x14ac:dyDescent="0.3">
      <c r="M767" s="8" t="s">
        <v>14</v>
      </c>
      <c r="N767" s="9" t="s">
        <v>85</v>
      </c>
      <c r="O767" s="9" t="s">
        <v>62</v>
      </c>
      <c r="P767" s="9" t="s">
        <v>113</v>
      </c>
      <c r="Q767" s="10">
        <v>16.103452280242394</v>
      </c>
      <c r="R767" s="10">
        <v>0.6289936729180079</v>
      </c>
      <c r="S767" s="10">
        <v>25.60193047019974</v>
      </c>
      <c r="T767" s="9">
        <v>0</v>
      </c>
      <c r="U767" s="9">
        <v>0</v>
      </c>
      <c r="V767" s="9">
        <v>0</v>
      </c>
    </row>
    <row r="768" spans="13:22" ht="32.25" thickBot="1" x14ac:dyDescent="0.3">
      <c r="M768" s="8" t="s">
        <v>14</v>
      </c>
      <c r="N768" s="9" t="s">
        <v>85</v>
      </c>
      <c r="O768" s="9" t="s">
        <v>62</v>
      </c>
      <c r="P768" s="9" t="s">
        <v>114</v>
      </c>
      <c r="Q768" s="10">
        <v>16.238324015098318</v>
      </c>
      <c r="R768" s="10">
        <v>0.6330146286288959</v>
      </c>
      <c r="S768" s="10">
        <v>25.652367703208348</v>
      </c>
      <c r="T768" s="9">
        <v>0</v>
      </c>
      <c r="U768" s="9">
        <v>0</v>
      </c>
      <c r="V768" s="9">
        <v>0</v>
      </c>
    </row>
    <row r="769" spans="13:22" ht="32.25" thickBot="1" x14ac:dyDescent="0.3">
      <c r="M769" s="8" t="s">
        <v>14</v>
      </c>
      <c r="N769" s="9" t="s">
        <v>85</v>
      </c>
      <c r="O769" s="9" t="s">
        <v>62</v>
      </c>
      <c r="P769" s="9" t="s">
        <v>115</v>
      </c>
      <c r="Q769" s="10">
        <v>16.238324015098318</v>
      </c>
      <c r="R769" s="10">
        <v>0.6330146286288959</v>
      </c>
      <c r="S769" s="10">
        <v>25.652367703208348</v>
      </c>
      <c r="T769" s="9">
        <v>0</v>
      </c>
      <c r="U769" s="9">
        <v>0</v>
      </c>
      <c r="V769" s="9">
        <v>0</v>
      </c>
    </row>
    <row r="770" spans="13:22" ht="32.25" thickBot="1" x14ac:dyDescent="0.3">
      <c r="M770" s="8" t="s">
        <v>14</v>
      </c>
      <c r="N770" s="9" t="s">
        <v>85</v>
      </c>
      <c r="O770" s="9" t="s">
        <v>62</v>
      </c>
      <c r="P770" s="9" t="s">
        <v>116</v>
      </c>
      <c r="Q770" s="10">
        <v>16.103452280242394</v>
      </c>
      <c r="R770" s="10">
        <v>0.6289936729180079</v>
      </c>
      <c r="S770" s="10">
        <v>25.60193047019974</v>
      </c>
      <c r="T770" s="9">
        <v>0</v>
      </c>
      <c r="U770" s="9">
        <v>0</v>
      </c>
      <c r="V770" s="9">
        <v>0</v>
      </c>
    </row>
    <row r="771" spans="13:22" ht="32.25" thickBot="1" x14ac:dyDescent="0.3">
      <c r="M771" s="8" t="s">
        <v>14</v>
      </c>
      <c r="N771" s="9" t="s">
        <v>85</v>
      </c>
      <c r="O771" s="9" t="s">
        <v>62</v>
      </c>
      <c r="P771" s="9" t="s">
        <v>117</v>
      </c>
      <c r="Q771" s="10">
        <v>16.238324015098318</v>
      </c>
      <c r="R771" s="10">
        <v>0.6330146286288959</v>
      </c>
      <c r="S771" s="10">
        <v>25.652367703208348</v>
      </c>
      <c r="T771" s="9">
        <v>0</v>
      </c>
      <c r="U771" s="9">
        <v>0</v>
      </c>
      <c r="V771" s="9">
        <v>0</v>
      </c>
    </row>
    <row r="772" spans="13:22" ht="32.25" thickBot="1" x14ac:dyDescent="0.3">
      <c r="M772" s="8" t="s">
        <v>14</v>
      </c>
      <c r="N772" s="9" t="s">
        <v>85</v>
      </c>
      <c r="O772" s="9" t="s">
        <v>62</v>
      </c>
      <c r="P772" s="9" t="s">
        <v>118</v>
      </c>
      <c r="Q772" s="10">
        <v>16.103452280242394</v>
      </c>
      <c r="R772" s="10">
        <v>0.6289936729180079</v>
      </c>
      <c r="S772" s="10">
        <v>25.60193047019974</v>
      </c>
      <c r="T772" s="9">
        <v>0</v>
      </c>
      <c r="U772" s="9">
        <v>0</v>
      </c>
      <c r="V772" s="9">
        <v>0</v>
      </c>
    </row>
    <row r="773" spans="13:22" ht="32.25" thickBot="1" x14ac:dyDescent="0.3">
      <c r="M773" s="8" t="s">
        <v>14</v>
      </c>
      <c r="N773" s="9" t="s">
        <v>85</v>
      </c>
      <c r="O773" s="9" t="s">
        <v>62</v>
      </c>
      <c r="P773" s="9" t="s">
        <v>119</v>
      </c>
      <c r="Q773" s="10">
        <v>16.238324015098318</v>
      </c>
      <c r="R773" s="10">
        <v>0.6330146286288959</v>
      </c>
      <c r="S773" s="10">
        <v>25.652367703208348</v>
      </c>
      <c r="T773" s="9">
        <v>0</v>
      </c>
      <c r="U773" s="9">
        <v>0</v>
      </c>
      <c r="V773" s="9">
        <v>0</v>
      </c>
    </row>
    <row r="774" spans="13:22" ht="32.25" thickBot="1" x14ac:dyDescent="0.3">
      <c r="M774" s="8" t="s">
        <v>14</v>
      </c>
      <c r="N774" s="9" t="s">
        <v>86</v>
      </c>
      <c r="O774" s="9" t="s">
        <v>58</v>
      </c>
      <c r="P774" s="9" t="s">
        <v>107</v>
      </c>
      <c r="Q774" s="10">
        <v>3.4552664271398084</v>
      </c>
      <c r="R774" s="10">
        <v>0.63301462862889579</v>
      </c>
      <c r="S774" s="10">
        <v>5.4584306126129913</v>
      </c>
      <c r="T774" s="9">
        <v>0</v>
      </c>
      <c r="U774" s="9">
        <v>0</v>
      </c>
      <c r="V774" s="9">
        <v>0</v>
      </c>
    </row>
    <row r="775" spans="13:22" ht="32.25" thickBot="1" x14ac:dyDescent="0.3">
      <c r="M775" s="8" t="s">
        <v>14</v>
      </c>
      <c r="N775" s="9" t="s">
        <v>86</v>
      </c>
      <c r="O775" s="9" t="s">
        <v>58</v>
      </c>
      <c r="P775" s="9" t="s">
        <v>108</v>
      </c>
      <c r="Q775" s="10">
        <v>3.4265677894611635</v>
      </c>
      <c r="R775" s="10">
        <v>0.62899367291800801</v>
      </c>
      <c r="S775" s="10">
        <v>5.4476983425997529</v>
      </c>
      <c r="T775" s="9">
        <v>0</v>
      </c>
      <c r="U775" s="9">
        <v>0</v>
      </c>
      <c r="V775" s="9">
        <v>0</v>
      </c>
    </row>
    <row r="776" spans="13:22" ht="32.25" thickBot="1" x14ac:dyDescent="0.3">
      <c r="M776" s="8" t="s">
        <v>14</v>
      </c>
      <c r="N776" s="9" t="s">
        <v>86</v>
      </c>
      <c r="O776" s="9" t="s">
        <v>58</v>
      </c>
      <c r="P776" s="9" t="s">
        <v>109</v>
      </c>
      <c r="Q776" s="10">
        <v>3.4552664271398084</v>
      </c>
      <c r="R776" s="10">
        <v>0.63301462862889579</v>
      </c>
      <c r="S776" s="10">
        <v>5.4584306126129913</v>
      </c>
      <c r="T776" s="9">
        <v>0</v>
      </c>
      <c r="U776" s="9">
        <v>0</v>
      </c>
      <c r="V776" s="9">
        <v>0</v>
      </c>
    </row>
    <row r="777" spans="13:22" ht="32.25" thickBot="1" x14ac:dyDescent="0.3">
      <c r="M777" s="8" t="s">
        <v>14</v>
      </c>
      <c r="N777" s="9" t="s">
        <v>86</v>
      </c>
      <c r="O777" s="9" t="s">
        <v>58</v>
      </c>
      <c r="P777" s="9" t="s">
        <v>110</v>
      </c>
      <c r="Q777" s="10">
        <v>3.4265677894611635</v>
      </c>
      <c r="R777" s="10">
        <v>0.62899367291800801</v>
      </c>
      <c r="S777" s="10">
        <v>5.4476983425997529</v>
      </c>
      <c r="T777" s="9">
        <v>0</v>
      </c>
      <c r="U777" s="9">
        <v>0</v>
      </c>
      <c r="V777" s="9">
        <v>0</v>
      </c>
    </row>
    <row r="778" spans="13:22" ht="32.25" thickBot="1" x14ac:dyDescent="0.3">
      <c r="M778" s="8" t="s">
        <v>14</v>
      </c>
      <c r="N778" s="9" t="s">
        <v>86</v>
      </c>
      <c r="O778" s="9" t="s">
        <v>58</v>
      </c>
      <c r="P778" s="9" t="s">
        <v>111</v>
      </c>
      <c r="Q778" s="10">
        <v>3.4265677894611635</v>
      </c>
      <c r="R778" s="10">
        <v>0.62899367291800801</v>
      </c>
      <c r="S778" s="10">
        <v>5.4476983425997529</v>
      </c>
      <c r="T778" s="9">
        <v>0</v>
      </c>
      <c r="U778" s="9">
        <v>0</v>
      </c>
      <c r="V778" s="9">
        <v>0</v>
      </c>
    </row>
    <row r="779" spans="13:22" ht="32.25" thickBot="1" x14ac:dyDescent="0.3">
      <c r="M779" s="8" t="s">
        <v>14</v>
      </c>
      <c r="N779" s="9" t="s">
        <v>86</v>
      </c>
      <c r="O779" s="9" t="s">
        <v>58</v>
      </c>
      <c r="P779" s="9" t="s">
        <v>112</v>
      </c>
      <c r="Q779" s="10">
        <v>3.4552664271398084</v>
      </c>
      <c r="R779" s="10">
        <v>0.63301462862889579</v>
      </c>
      <c r="S779" s="10">
        <v>5.4584306126129913</v>
      </c>
      <c r="T779" s="9">
        <v>0</v>
      </c>
      <c r="U779" s="9">
        <v>0</v>
      </c>
      <c r="V779" s="9">
        <v>0</v>
      </c>
    </row>
    <row r="780" spans="13:22" ht="32.25" thickBot="1" x14ac:dyDescent="0.3">
      <c r="M780" s="8" t="s">
        <v>14</v>
      </c>
      <c r="N780" s="9" t="s">
        <v>86</v>
      </c>
      <c r="O780" s="9" t="s">
        <v>58</v>
      </c>
      <c r="P780" s="9" t="s">
        <v>113</v>
      </c>
      <c r="Q780" s="10">
        <v>3.4265677894611635</v>
      </c>
      <c r="R780" s="10">
        <v>0.62899367291800801</v>
      </c>
      <c r="S780" s="10">
        <v>5.4476983425997529</v>
      </c>
      <c r="T780" s="9">
        <v>0</v>
      </c>
      <c r="U780" s="9">
        <v>0</v>
      </c>
      <c r="V780" s="9">
        <v>0</v>
      </c>
    </row>
    <row r="781" spans="13:22" ht="32.25" thickBot="1" x14ac:dyDescent="0.3">
      <c r="M781" s="8" t="s">
        <v>14</v>
      </c>
      <c r="N781" s="9" t="s">
        <v>86</v>
      </c>
      <c r="O781" s="9" t="s">
        <v>58</v>
      </c>
      <c r="P781" s="9" t="s">
        <v>114</v>
      </c>
      <c r="Q781" s="10">
        <v>3.4552664271398084</v>
      </c>
      <c r="R781" s="10">
        <v>0.63301462862889579</v>
      </c>
      <c r="S781" s="10">
        <v>5.4584306126129913</v>
      </c>
      <c r="T781" s="9">
        <v>0</v>
      </c>
      <c r="U781" s="9">
        <v>0</v>
      </c>
      <c r="V781" s="9">
        <v>0</v>
      </c>
    </row>
    <row r="782" spans="13:22" ht="32.25" thickBot="1" x14ac:dyDescent="0.3">
      <c r="M782" s="8" t="s">
        <v>14</v>
      </c>
      <c r="N782" s="9" t="s">
        <v>86</v>
      </c>
      <c r="O782" s="9" t="s">
        <v>58</v>
      </c>
      <c r="P782" s="9" t="s">
        <v>115</v>
      </c>
      <c r="Q782" s="10">
        <v>3.4552664271398084</v>
      </c>
      <c r="R782" s="10">
        <v>0.63301462862889579</v>
      </c>
      <c r="S782" s="10">
        <v>5.4584306126129913</v>
      </c>
      <c r="T782" s="9">
        <v>0</v>
      </c>
      <c r="U782" s="9">
        <v>0</v>
      </c>
      <c r="V782" s="9">
        <v>0</v>
      </c>
    </row>
    <row r="783" spans="13:22" ht="32.25" thickBot="1" x14ac:dyDescent="0.3">
      <c r="M783" s="8" t="s">
        <v>14</v>
      </c>
      <c r="N783" s="9" t="s">
        <v>86</v>
      </c>
      <c r="O783" s="9" t="s">
        <v>58</v>
      </c>
      <c r="P783" s="9" t="s">
        <v>116</v>
      </c>
      <c r="Q783" s="10">
        <v>3.4265677894611635</v>
      </c>
      <c r="R783" s="10">
        <v>0.62899367291800801</v>
      </c>
      <c r="S783" s="10">
        <v>5.4476983425997529</v>
      </c>
      <c r="T783" s="9">
        <v>0</v>
      </c>
      <c r="U783" s="9">
        <v>0</v>
      </c>
      <c r="V783" s="9">
        <v>0</v>
      </c>
    </row>
    <row r="784" spans="13:22" ht="32.25" thickBot="1" x14ac:dyDescent="0.3">
      <c r="M784" s="8" t="s">
        <v>14</v>
      </c>
      <c r="N784" s="9" t="s">
        <v>86</v>
      </c>
      <c r="O784" s="9" t="s">
        <v>58</v>
      </c>
      <c r="P784" s="9" t="s">
        <v>117</v>
      </c>
      <c r="Q784" s="10">
        <v>3.4552664271398084</v>
      </c>
      <c r="R784" s="10">
        <v>0.63301462862889579</v>
      </c>
      <c r="S784" s="10">
        <v>5.4584306126129913</v>
      </c>
      <c r="T784" s="9">
        <v>0</v>
      </c>
      <c r="U784" s="9">
        <v>0</v>
      </c>
      <c r="V784" s="9">
        <v>0</v>
      </c>
    </row>
    <row r="785" spans="13:22" ht="32.25" thickBot="1" x14ac:dyDescent="0.3">
      <c r="M785" s="8" t="s">
        <v>14</v>
      </c>
      <c r="N785" s="9" t="s">
        <v>86</v>
      </c>
      <c r="O785" s="9" t="s">
        <v>58</v>
      </c>
      <c r="P785" s="9" t="s">
        <v>118</v>
      </c>
      <c r="Q785" s="10">
        <v>3.4265677894611635</v>
      </c>
      <c r="R785" s="10">
        <v>0.62899367291800801</v>
      </c>
      <c r="S785" s="10">
        <v>5.4476983425997529</v>
      </c>
      <c r="T785" s="9">
        <v>0</v>
      </c>
      <c r="U785" s="9">
        <v>0</v>
      </c>
      <c r="V785" s="9">
        <v>0</v>
      </c>
    </row>
    <row r="786" spans="13:22" ht="32.25" thickBot="1" x14ac:dyDescent="0.3">
      <c r="M786" s="8" t="s">
        <v>14</v>
      </c>
      <c r="N786" s="9" t="s">
        <v>86</v>
      </c>
      <c r="O786" s="9" t="s">
        <v>58</v>
      </c>
      <c r="P786" s="9" t="s">
        <v>119</v>
      </c>
      <c r="Q786" s="10">
        <v>3.4552664271398084</v>
      </c>
      <c r="R786" s="10">
        <v>0.63301462862889579</v>
      </c>
      <c r="S786" s="10">
        <v>5.4584306126129913</v>
      </c>
      <c r="T786" s="9">
        <v>0</v>
      </c>
      <c r="U786" s="9">
        <v>0</v>
      </c>
      <c r="V786" s="9">
        <v>0</v>
      </c>
    </row>
    <row r="787" spans="13:22" ht="32.25" thickBot="1" x14ac:dyDescent="0.3">
      <c r="M787" s="8" t="s">
        <v>14</v>
      </c>
      <c r="N787" s="9" t="s">
        <v>86</v>
      </c>
      <c r="O787" s="9" t="s">
        <v>62</v>
      </c>
      <c r="P787" s="9" t="s">
        <v>107</v>
      </c>
      <c r="Q787" s="10">
        <v>3.4552664271398084</v>
      </c>
      <c r="R787" s="10">
        <v>0.63301462862889579</v>
      </c>
      <c r="S787" s="10">
        <v>5.4584306126129913</v>
      </c>
      <c r="T787" s="9">
        <v>0</v>
      </c>
      <c r="U787" s="9">
        <v>0</v>
      </c>
      <c r="V787" s="9">
        <v>0</v>
      </c>
    </row>
    <row r="788" spans="13:22" ht="32.25" thickBot="1" x14ac:dyDescent="0.3">
      <c r="M788" s="8" t="s">
        <v>14</v>
      </c>
      <c r="N788" s="9" t="s">
        <v>86</v>
      </c>
      <c r="O788" s="9" t="s">
        <v>62</v>
      </c>
      <c r="P788" s="9" t="s">
        <v>108</v>
      </c>
      <c r="Q788" s="10">
        <v>3.4265677894611635</v>
      </c>
      <c r="R788" s="10">
        <v>0.62899367291800801</v>
      </c>
      <c r="S788" s="10">
        <v>5.4476983425997529</v>
      </c>
      <c r="T788" s="9">
        <v>0</v>
      </c>
      <c r="U788" s="9">
        <v>0</v>
      </c>
      <c r="V788" s="9">
        <v>0</v>
      </c>
    </row>
    <row r="789" spans="13:22" ht="32.25" thickBot="1" x14ac:dyDescent="0.3">
      <c r="M789" s="8" t="s">
        <v>14</v>
      </c>
      <c r="N789" s="9" t="s">
        <v>86</v>
      </c>
      <c r="O789" s="9" t="s">
        <v>62</v>
      </c>
      <c r="P789" s="9" t="s">
        <v>109</v>
      </c>
      <c r="Q789" s="10">
        <v>3.4552664271398084</v>
      </c>
      <c r="R789" s="10">
        <v>0.63301462862889579</v>
      </c>
      <c r="S789" s="10">
        <v>5.4584306126129913</v>
      </c>
      <c r="T789" s="9">
        <v>0</v>
      </c>
      <c r="U789" s="9">
        <v>0</v>
      </c>
      <c r="V789" s="9">
        <v>0</v>
      </c>
    </row>
    <row r="790" spans="13:22" ht="32.25" thickBot="1" x14ac:dyDescent="0.3">
      <c r="M790" s="8" t="s">
        <v>14</v>
      </c>
      <c r="N790" s="9" t="s">
        <v>86</v>
      </c>
      <c r="O790" s="9" t="s">
        <v>62</v>
      </c>
      <c r="P790" s="9" t="s">
        <v>110</v>
      </c>
      <c r="Q790" s="10">
        <v>3.4265677894611635</v>
      </c>
      <c r="R790" s="10">
        <v>0.62899367291800801</v>
      </c>
      <c r="S790" s="10">
        <v>5.4476983425997529</v>
      </c>
      <c r="T790" s="9">
        <v>0</v>
      </c>
      <c r="U790" s="9">
        <v>0</v>
      </c>
      <c r="V790" s="9">
        <v>0</v>
      </c>
    </row>
    <row r="791" spans="13:22" ht="32.25" thickBot="1" x14ac:dyDescent="0.3">
      <c r="M791" s="8" t="s">
        <v>14</v>
      </c>
      <c r="N791" s="9" t="s">
        <v>86</v>
      </c>
      <c r="O791" s="9" t="s">
        <v>62</v>
      </c>
      <c r="P791" s="9" t="s">
        <v>111</v>
      </c>
      <c r="Q791" s="10">
        <v>3.4265677894611635</v>
      </c>
      <c r="R791" s="10">
        <v>0.62899367291800801</v>
      </c>
      <c r="S791" s="10">
        <v>5.4476983425997529</v>
      </c>
      <c r="T791" s="9">
        <v>0</v>
      </c>
      <c r="U791" s="9">
        <v>0</v>
      </c>
      <c r="V791" s="9">
        <v>0</v>
      </c>
    </row>
    <row r="792" spans="13:22" ht="32.25" thickBot="1" x14ac:dyDescent="0.3">
      <c r="M792" s="8" t="s">
        <v>14</v>
      </c>
      <c r="N792" s="9" t="s">
        <v>86</v>
      </c>
      <c r="O792" s="9" t="s">
        <v>62</v>
      </c>
      <c r="P792" s="9" t="s">
        <v>112</v>
      </c>
      <c r="Q792" s="10">
        <v>3.4552664271398084</v>
      </c>
      <c r="R792" s="10">
        <v>0.63301462862889579</v>
      </c>
      <c r="S792" s="10">
        <v>5.4584306126129913</v>
      </c>
      <c r="T792" s="9">
        <v>0</v>
      </c>
      <c r="U792" s="9">
        <v>0</v>
      </c>
      <c r="V792" s="9">
        <v>0</v>
      </c>
    </row>
    <row r="793" spans="13:22" ht="32.25" thickBot="1" x14ac:dyDescent="0.3">
      <c r="M793" s="8" t="s">
        <v>14</v>
      </c>
      <c r="N793" s="9" t="s">
        <v>86</v>
      </c>
      <c r="O793" s="9" t="s">
        <v>62</v>
      </c>
      <c r="P793" s="9" t="s">
        <v>113</v>
      </c>
      <c r="Q793" s="10">
        <v>3.4265677894611635</v>
      </c>
      <c r="R793" s="10">
        <v>0.62899367291800801</v>
      </c>
      <c r="S793" s="10">
        <v>5.4476983425997529</v>
      </c>
      <c r="T793" s="9">
        <v>0</v>
      </c>
      <c r="U793" s="9">
        <v>0</v>
      </c>
      <c r="V793" s="9">
        <v>0</v>
      </c>
    </row>
    <row r="794" spans="13:22" ht="32.25" thickBot="1" x14ac:dyDescent="0.3">
      <c r="M794" s="8" t="s">
        <v>14</v>
      </c>
      <c r="N794" s="9" t="s">
        <v>86</v>
      </c>
      <c r="O794" s="9" t="s">
        <v>62</v>
      </c>
      <c r="P794" s="9" t="s">
        <v>114</v>
      </c>
      <c r="Q794" s="10">
        <v>3.4552664271398084</v>
      </c>
      <c r="R794" s="10">
        <v>0.63301462862889579</v>
      </c>
      <c r="S794" s="10">
        <v>5.4584306126129913</v>
      </c>
      <c r="T794" s="9">
        <v>0</v>
      </c>
      <c r="U794" s="9">
        <v>0</v>
      </c>
      <c r="V794" s="9">
        <v>0</v>
      </c>
    </row>
    <row r="795" spans="13:22" ht="32.25" thickBot="1" x14ac:dyDescent="0.3">
      <c r="M795" s="8" t="s">
        <v>14</v>
      </c>
      <c r="N795" s="9" t="s">
        <v>86</v>
      </c>
      <c r="O795" s="9" t="s">
        <v>62</v>
      </c>
      <c r="P795" s="9" t="s">
        <v>115</v>
      </c>
      <c r="Q795" s="10">
        <v>3.4552664271398084</v>
      </c>
      <c r="R795" s="10">
        <v>0.63301462862889579</v>
      </c>
      <c r="S795" s="10">
        <v>5.4584306126129913</v>
      </c>
      <c r="T795" s="9">
        <v>0</v>
      </c>
      <c r="U795" s="9">
        <v>0</v>
      </c>
      <c r="V795" s="9">
        <v>0</v>
      </c>
    </row>
    <row r="796" spans="13:22" ht="32.25" thickBot="1" x14ac:dyDescent="0.3">
      <c r="M796" s="8" t="s">
        <v>14</v>
      </c>
      <c r="N796" s="9" t="s">
        <v>86</v>
      </c>
      <c r="O796" s="9" t="s">
        <v>62</v>
      </c>
      <c r="P796" s="9" t="s">
        <v>116</v>
      </c>
      <c r="Q796" s="10">
        <v>3.4265677894611635</v>
      </c>
      <c r="R796" s="10">
        <v>0.62899367291800801</v>
      </c>
      <c r="S796" s="10">
        <v>5.4476983425997529</v>
      </c>
      <c r="T796" s="9">
        <v>0</v>
      </c>
      <c r="U796" s="9">
        <v>0</v>
      </c>
      <c r="V796" s="9">
        <v>0</v>
      </c>
    </row>
    <row r="797" spans="13:22" ht="32.25" thickBot="1" x14ac:dyDescent="0.3">
      <c r="M797" s="8" t="s">
        <v>14</v>
      </c>
      <c r="N797" s="9" t="s">
        <v>86</v>
      </c>
      <c r="O797" s="9" t="s">
        <v>62</v>
      </c>
      <c r="P797" s="9" t="s">
        <v>117</v>
      </c>
      <c r="Q797" s="10">
        <v>3.4552664271398084</v>
      </c>
      <c r="R797" s="10">
        <v>0.63301462862889579</v>
      </c>
      <c r="S797" s="10">
        <v>5.4584306126129913</v>
      </c>
      <c r="T797" s="9">
        <v>0</v>
      </c>
      <c r="U797" s="9">
        <v>0</v>
      </c>
      <c r="V797" s="9">
        <v>0</v>
      </c>
    </row>
    <row r="798" spans="13:22" ht="32.25" thickBot="1" x14ac:dyDescent="0.3">
      <c r="M798" s="8" t="s">
        <v>14</v>
      </c>
      <c r="N798" s="9" t="s">
        <v>86</v>
      </c>
      <c r="O798" s="9" t="s">
        <v>62</v>
      </c>
      <c r="P798" s="9" t="s">
        <v>118</v>
      </c>
      <c r="Q798" s="10">
        <v>3.4265677894611635</v>
      </c>
      <c r="R798" s="10">
        <v>0.62899367291800801</v>
      </c>
      <c r="S798" s="10">
        <v>5.4476983425997529</v>
      </c>
      <c r="T798" s="9">
        <v>0</v>
      </c>
      <c r="U798" s="9">
        <v>0</v>
      </c>
      <c r="V798" s="9">
        <v>0</v>
      </c>
    </row>
    <row r="799" spans="13:22" ht="32.25" thickBot="1" x14ac:dyDescent="0.3">
      <c r="M799" s="8" t="s">
        <v>14</v>
      </c>
      <c r="N799" s="9" t="s">
        <v>86</v>
      </c>
      <c r="O799" s="9" t="s">
        <v>62</v>
      </c>
      <c r="P799" s="9" t="s">
        <v>119</v>
      </c>
      <c r="Q799" s="10">
        <v>3.4552664271398084</v>
      </c>
      <c r="R799" s="10">
        <v>0.63301462862889579</v>
      </c>
      <c r="S799" s="10">
        <v>5.4584306126129913</v>
      </c>
      <c r="T799" s="9">
        <v>0</v>
      </c>
      <c r="U799" s="9">
        <v>0</v>
      </c>
      <c r="V799" s="9">
        <v>0</v>
      </c>
    </row>
    <row r="800" spans="13:22" ht="16.5" thickBot="1" x14ac:dyDescent="0.3">
      <c r="M800" s="8" t="s">
        <v>14</v>
      </c>
      <c r="N800" s="9" t="s">
        <v>87</v>
      </c>
      <c r="O800" s="9" t="s">
        <v>58</v>
      </c>
      <c r="P800" s="9" t="s">
        <v>107</v>
      </c>
      <c r="Q800" s="10">
        <v>9.3597496235747926</v>
      </c>
      <c r="R800" s="10">
        <v>0.63209629458499972</v>
      </c>
      <c r="S800" s="10">
        <v>14.807474278456098</v>
      </c>
      <c r="T800" s="9">
        <v>0</v>
      </c>
      <c r="U800" s="9">
        <v>0</v>
      </c>
      <c r="V800" s="9">
        <v>0</v>
      </c>
    </row>
    <row r="801" spans="13:22" ht="16.5" thickBot="1" x14ac:dyDescent="0.3">
      <c r="M801" s="8" t="s">
        <v>14</v>
      </c>
      <c r="N801" s="9" t="s">
        <v>87</v>
      </c>
      <c r="O801" s="9" t="s">
        <v>58</v>
      </c>
      <c r="P801" s="9" t="s">
        <v>108</v>
      </c>
      <c r="Q801" s="10">
        <v>9.291791425638694</v>
      </c>
      <c r="R801" s="10">
        <v>0.62899367347335056</v>
      </c>
      <c r="S801" s="10">
        <v>14.772471993762226</v>
      </c>
      <c r="T801" s="9">
        <v>0</v>
      </c>
      <c r="U801" s="9">
        <v>0</v>
      </c>
      <c r="V801" s="9">
        <v>0</v>
      </c>
    </row>
    <row r="802" spans="13:22" ht="16.5" thickBot="1" x14ac:dyDescent="0.3">
      <c r="M802" s="8" t="s">
        <v>14</v>
      </c>
      <c r="N802" s="9" t="s">
        <v>87</v>
      </c>
      <c r="O802" s="9" t="s">
        <v>58</v>
      </c>
      <c r="P802" s="9" t="s">
        <v>109</v>
      </c>
      <c r="Q802" s="10">
        <v>9.3597496235747926</v>
      </c>
      <c r="R802" s="10">
        <v>0.63209629458499972</v>
      </c>
      <c r="S802" s="10">
        <v>14.807474278456098</v>
      </c>
      <c r="T802" s="9">
        <v>0</v>
      </c>
      <c r="U802" s="9">
        <v>0</v>
      </c>
      <c r="V802" s="9">
        <v>0</v>
      </c>
    </row>
    <row r="803" spans="13:22" ht="16.5" thickBot="1" x14ac:dyDescent="0.3">
      <c r="M803" s="8" t="s">
        <v>14</v>
      </c>
      <c r="N803" s="9" t="s">
        <v>87</v>
      </c>
      <c r="O803" s="9" t="s">
        <v>58</v>
      </c>
      <c r="P803" s="9" t="s">
        <v>110</v>
      </c>
      <c r="Q803" s="10">
        <v>9.291791425638694</v>
      </c>
      <c r="R803" s="10">
        <v>0.62899367347335056</v>
      </c>
      <c r="S803" s="10">
        <v>14.772471993762226</v>
      </c>
      <c r="T803" s="9">
        <v>0</v>
      </c>
      <c r="U803" s="9">
        <v>0</v>
      </c>
      <c r="V803" s="9">
        <v>0</v>
      </c>
    </row>
    <row r="804" spans="13:22" ht="16.5" thickBot="1" x14ac:dyDescent="0.3">
      <c r="M804" s="8" t="s">
        <v>14</v>
      </c>
      <c r="N804" s="9" t="s">
        <v>87</v>
      </c>
      <c r="O804" s="9" t="s">
        <v>58</v>
      </c>
      <c r="P804" s="9" t="s">
        <v>111</v>
      </c>
      <c r="Q804" s="10">
        <v>9.291791425638694</v>
      </c>
      <c r="R804" s="10">
        <v>0.62899367347335056</v>
      </c>
      <c r="S804" s="10">
        <v>14.772471993762226</v>
      </c>
      <c r="T804" s="9">
        <v>0</v>
      </c>
      <c r="U804" s="9">
        <v>0</v>
      </c>
      <c r="V804" s="9">
        <v>0</v>
      </c>
    </row>
    <row r="805" spans="13:22" ht="16.5" thickBot="1" x14ac:dyDescent="0.3">
      <c r="M805" s="8" t="s">
        <v>14</v>
      </c>
      <c r="N805" s="9" t="s">
        <v>87</v>
      </c>
      <c r="O805" s="9" t="s">
        <v>58</v>
      </c>
      <c r="P805" s="9" t="s">
        <v>112</v>
      </c>
      <c r="Q805" s="10">
        <v>9.3597496235747926</v>
      </c>
      <c r="R805" s="10">
        <v>0.63209629458499972</v>
      </c>
      <c r="S805" s="10">
        <v>14.807474278456098</v>
      </c>
      <c r="T805" s="9">
        <v>0</v>
      </c>
      <c r="U805" s="9">
        <v>0</v>
      </c>
      <c r="V805" s="9">
        <v>0</v>
      </c>
    </row>
    <row r="806" spans="13:22" ht="16.5" thickBot="1" x14ac:dyDescent="0.3">
      <c r="M806" s="8" t="s">
        <v>14</v>
      </c>
      <c r="N806" s="9" t="s">
        <v>87</v>
      </c>
      <c r="O806" s="9" t="s">
        <v>58</v>
      </c>
      <c r="P806" s="9" t="s">
        <v>113</v>
      </c>
      <c r="Q806" s="10">
        <v>9.291791425638694</v>
      </c>
      <c r="R806" s="10">
        <v>0.62899367347335056</v>
      </c>
      <c r="S806" s="10">
        <v>14.772471993762226</v>
      </c>
      <c r="T806" s="9">
        <v>0</v>
      </c>
      <c r="U806" s="9">
        <v>0</v>
      </c>
      <c r="V806" s="9">
        <v>0</v>
      </c>
    </row>
    <row r="807" spans="13:22" ht="16.5" thickBot="1" x14ac:dyDescent="0.3">
      <c r="M807" s="8" t="s">
        <v>14</v>
      </c>
      <c r="N807" s="9" t="s">
        <v>87</v>
      </c>
      <c r="O807" s="9" t="s">
        <v>58</v>
      </c>
      <c r="P807" s="9" t="s">
        <v>114</v>
      </c>
      <c r="Q807" s="10">
        <v>9.3597496235747926</v>
      </c>
      <c r="R807" s="10">
        <v>0.63209629458499972</v>
      </c>
      <c r="S807" s="10">
        <v>14.807474278456098</v>
      </c>
      <c r="T807" s="9">
        <v>0</v>
      </c>
      <c r="U807" s="9">
        <v>0</v>
      </c>
      <c r="V807" s="9">
        <v>0</v>
      </c>
    </row>
    <row r="808" spans="13:22" ht="16.5" thickBot="1" x14ac:dyDescent="0.3">
      <c r="M808" s="8" t="s">
        <v>14</v>
      </c>
      <c r="N808" s="9" t="s">
        <v>87</v>
      </c>
      <c r="O808" s="9" t="s">
        <v>58</v>
      </c>
      <c r="P808" s="9" t="s">
        <v>115</v>
      </c>
      <c r="Q808" s="10">
        <v>9.3597496235747926</v>
      </c>
      <c r="R808" s="10">
        <v>0.63209629458499972</v>
      </c>
      <c r="S808" s="10">
        <v>14.807474278456098</v>
      </c>
      <c r="T808" s="9">
        <v>0</v>
      </c>
      <c r="U808" s="9">
        <v>0</v>
      </c>
      <c r="V808" s="9">
        <v>0</v>
      </c>
    </row>
    <row r="809" spans="13:22" ht="16.5" thickBot="1" x14ac:dyDescent="0.3">
      <c r="M809" s="8" t="s">
        <v>14</v>
      </c>
      <c r="N809" s="9" t="s">
        <v>87</v>
      </c>
      <c r="O809" s="9" t="s">
        <v>58</v>
      </c>
      <c r="P809" s="9" t="s">
        <v>116</v>
      </c>
      <c r="Q809" s="10">
        <v>9.291791425638694</v>
      </c>
      <c r="R809" s="10">
        <v>0.62899367347335056</v>
      </c>
      <c r="S809" s="10">
        <v>14.772471993762226</v>
      </c>
      <c r="T809" s="9">
        <v>0</v>
      </c>
      <c r="U809" s="9">
        <v>0</v>
      </c>
      <c r="V809" s="9">
        <v>0</v>
      </c>
    </row>
    <row r="810" spans="13:22" ht="16.5" thickBot="1" x14ac:dyDescent="0.3">
      <c r="M810" s="8" t="s">
        <v>14</v>
      </c>
      <c r="N810" s="9" t="s">
        <v>87</v>
      </c>
      <c r="O810" s="9" t="s">
        <v>58</v>
      </c>
      <c r="P810" s="9" t="s">
        <v>117</v>
      </c>
      <c r="Q810" s="10">
        <v>9.3597496235747926</v>
      </c>
      <c r="R810" s="10">
        <v>0.63209629458499972</v>
      </c>
      <c r="S810" s="10">
        <v>14.807474278456098</v>
      </c>
      <c r="T810" s="9">
        <v>0</v>
      </c>
      <c r="U810" s="9">
        <v>0</v>
      </c>
      <c r="V810" s="9">
        <v>0</v>
      </c>
    </row>
    <row r="811" spans="13:22" ht="16.5" thickBot="1" x14ac:dyDescent="0.3">
      <c r="M811" s="8" t="s">
        <v>14</v>
      </c>
      <c r="N811" s="9" t="s">
        <v>87</v>
      </c>
      <c r="O811" s="9" t="s">
        <v>58</v>
      </c>
      <c r="P811" s="9" t="s">
        <v>118</v>
      </c>
      <c r="Q811" s="10">
        <v>9.291791425638694</v>
      </c>
      <c r="R811" s="10">
        <v>0.62899367347335056</v>
      </c>
      <c r="S811" s="10">
        <v>14.772471993762226</v>
      </c>
      <c r="T811" s="9">
        <v>0</v>
      </c>
      <c r="U811" s="9">
        <v>0</v>
      </c>
      <c r="V811" s="9">
        <v>0</v>
      </c>
    </row>
    <row r="812" spans="13:22" ht="16.5" thickBot="1" x14ac:dyDescent="0.3">
      <c r="M812" s="8" t="s">
        <v>14</v>
      </c>
      <c r="N812" s="9" t="s">
        <v>87</v>
      </c>
      <c r="O812" s="9" t="s">
        <v>58</v>
      </c>
      <c r="P812" s="9" t="s">
        <v>119</v>
      </c>
      <c r="Q812" s="10">
        <v>9.3597496235747926</v>
      </c>
      <c r="R812" s="10">
        <v>0.63209629458499972</v>
      </c>
      <c r="S812" s="10">
        <v>14.807474278456098</v>
      </c>
      <c r="T812" s="9">
        <v>0</v>
      </c>
      <c r="U812" s="9">
        <v>0</v>
      </c>
      <c r="V812" s="9">
        <v>0</v>
      </c>
    </row>
    <row r="813" spans="13:22" ht="16.5" thickBot="1" x14ac:dyDescent="0.3">
      <c r="M813" s="8" t="s">
        <v>14</v>
      </c>
      <c r="N813" s="9" t="s">
        <v>87</v>
      </c>
      <c r="O813" s="9" t="s">
        <v>62</v>
      </c>
      <c r="P813" s="9" t="s">
        <v>107</v>
      </c>
      <c r="Q813" s="10">
        <v>9.3597496235747926</v>
      </c>
      <c r="R813" s="10">
        <v>0.63209629458499972</v>
      </c>
      <c r="S813" s="10">
        <v>14.807474278456098</v>
      </c>
      <c r="T813" s="9">
        <v>0</v>
      </c>
      <c r="U813" s="9">
        <v>0</v>
      </c>
      <c r="V813" s="9">
        <v>0</v>
      </c>
    </row>
    <row r="814" spans="13:22" ht="16.5" thickBot="1" x14ac:dyDescent="0.3">
      <c r="M814" s="8" t="s">
        <v>14</v>
      </c>
      <c r="N814" s="9" t="s">
        <v>87</v>
      </c>
      <c r="O814" s="9" t="s">
        <v>62</v>
      </c>
      <c r="P814" s="9" t="s">
        <v>108</v>
      </c>
      <c r="Q814" s="10">
        <v>9.291791425638694</v>
      </c>
      <c r="R814" s="10">
        <v>0.62899367347335056</v>
      </c>
      <c r="S814" s="10">
        <v>14.772471993762226</v>
      </c>
      <c r="T814" s="9">
        <v>0</v>
      </c>
      <c r="U814" s="9">
        <v>0</v>
      </c>
      <c r="V814" s="9">
        <v>0</v>
      </c>
    </row>
    <row r="815" spans="13:22" ht="16.5" thickBot="1" x14ac:dyDescent="0.3">
      <c r="M815" s="8" t="s">
        <v>14</v>
      </c>
      <c r="N815" s="9" t="s">
        <v>87</v>
      </c>
      <c r="O815" s="9" t="s">
        <v>62</v>
      </c>
      <c r="P815" s="9" t="s">
        <v>109</v>
      </c>
      <c r="Q815" s="10">
        <v>9.3597496235747926</v>
      </c>
      <c r="R815" s="10">
        <v>0.63209629458499972</v>
      </c>
      <c r="S815" s="10">
        <v>14.807474278456098</v>
      </c>
      <c r="T815" s="9">
        <v>0</v>
      </c>
      <c r="U815" s="9">
        <v>0</v>
      </c>
      <c r="V815" s="9">
        <v>0</v>
      </c>
    </row>
    <row r="816" spans="13:22" ht="16.5" thickBot="1" x14ac:dyDescent="0.3">
      <c r="M816" s="8" t="s">
        <v>14</v>
      </c>
      <c r="N816" s="9" t="s">
        <v>87</v>
      </c>
      <c r="O816" s="9" t="s">
        <v>62</v>
      </c>
      <c r="P816" s="9" t="s">
        <v>110</v>
      </c>
      <c r="Q816" s="10">
        <v>9.291791425638694</v>
      </c>
      <c r="R816" s="10">
        <v>0.62899367347335056</v>
      </c>
      <c r="S816" s="10">
        <v>14.772471993762226</v>
      </c>
      <c r="T816" s="9">
        <v>0</v>
      </c>
      <c r="U816" s="9">
        <v>0</v>
      </c>
      <c r="V816" s="9">
        <v>0</v>
      </c>
    </row>
    <row r="817" spans="13:22" ht="16.5" thickBot="1" x14ac:dyDescent="0.3">
      <c r="M817" s="8" t="s">
        <v>14</v>
      </c>
      <c r="N817" s="9" t="s">
        <v>87</v>
      </c>
      <c r="O817" s="9" t="s">
        <v>62</v>
      </c>
      <c r="P817" s="9" t="s">
        <v>111</v>
      </c>
      <c r="Q817" s="10">
        <v>9.291791425638694</v>
      </c>
      <c r="R817" s="10">
        <v>0.62899367347335056</v>
      </c>
      <c r="S817" s="10">
        <v>14.772471993762226</v>
      </c>
      <c r="T817" s="9">
        <v>0</v>
      </c>
      <c r="U817" s="9">
        <v>0</v>
      </c>
      <c r="V817" s="9">
        <v>0</v>
      </c>
    </row>
    <row r="818" spans="13:22" ht="16.5" thickBot="1" x14ac:dyDescent="0.3">
      <c r="M818" s="8" t="s">
        <v>14</v>
      </c>
      <c r="N818" s="9" t="s">
        <v>87</v>
      </c>
      <c r="O818" s="9" t="s">
        <v>62</v>
      </c>
      <c r="P818" s="9" t="s">
        <v>112</v>
      </c>
      <c r="Q818" s="10">
        <v>9.3597496235747926</v>
      </c>
      <c r="R818" s="10">
        <v>0.63209629458499972</v>
      </c>
      <c r="S818" s="10">
        <v>14.807474278456098</v>
      </c>
      <c r="T818" s="9">
        <v>0</v>
      </c>
      <c r="U818" s="9">
        <v>0</v>
      </c>
      <c r="V818" s="9">
        <v>0</v>
      </c>
    </row>
    <row r="819" spans="13:22" ht="16.5" thickBot="1" x14ac:dyDescent="0.3">
      <c r="M819" s="8" t="s">
        <v>14</v>
      </c>
      <c r="N819" s="9" t="s">
        <v>87</v>
      </c>
      <c r="O819" s="9" t="s">
        <v>62</v>
      </c>
      <c r="P819" s="9" t="s">
        <v>113</v>
      </c>
      <c r="Q819" s="10">
        <v>9.291791425638694</v>
      </c>
      <c r="R819" s="10">
        <v>0.62899367347335056</v>
      </c>
      <c r="S819" s="10">
        <v>14.772471993762226</v>
      </c>
      <c r="T819" s="9">
        <v>0</v>
      </c>
      <c r="U819" s="9">
        <v>0</v>
      </c>
      <c r="V819" s="9">
        <v>0</v>
      </c>
    </row>
    <row r="820" spans="13:22" ht="16.5" thickBot="1" x14ac:dyDescent="0.3">
      <c r="M820" s="8" t="s">
        <v>14</v>
      </c>
      <c r="N820" s="9" t="s">
        <v>87</v>
      </c>
      <c r="O820" s="9" t="s">
        <v>62</v>
      </c>
      <c r="P820" s="9" t="s">
        <v>114</v>
      </c>
      <c r="Q820" s="10">
        <v>9.3597496235747926</v>
      </c>
      <c r="R820" s="10">
        <v>0.63209629458499972</v>
      </c>
      <c r="S820" s="10">
        <v>14.807474278456098</v>
      </c>
      <c r="T820" s="9">
        <v>0</v>
      </c>
      <c r="U820" s="9">
        <v>0</v>
      </c>
      <c r="V820" s="9">
        <v>0</v>
      </c>
    </row>
    <row r="821" spans="13:22" ht="16.5" thickBot="1" x14ac:dyDescent="0.3">
      <c r="M821" s="8" t="s">
        <v>14</v>
      </c>
      <c r="N821" s="9" t="s">
        <v>87</v>
      </c>
      <c r="O821" s="9" t="s">
        <v>62</v>
      </c>
      <c r="P821" s="9" t="s">
        <v>115</v>
      </c>
      <c r="Q821" s="10">
        <v>9.3597496235747926</v>
      </c>
      <c r="R821" s="10">
        <v>0.63209629458499972</v>
      </c>
      <c r="S821" s="10">
        <v>14.807474278456098</v>
      </c>
      <c r="T821" s="9">
        <v>0</v>
      </c>
      <c r="U821" s="9">
        <v>0</v>
      </c>
      <c r="V821" s="9">
        <v>0</v>
      </c>
    </row>
    <row r="822" spans="13:22" ht="16.5" thickBot="1" x14ac:dyDescent="0.3">
      <c r="M822" s="8" t="s">
        <v>14</v>
      </c>
      <c r="N822" s="9" t="s">
        <v>87</v>
      </c>
      <c r="O822" s="9" t="s">
        <v>62</v>
      </c>
      <c r="P822" s="9" t="s">
        <v>116</v>
      </c>
      <c r="Q822" s="10">
        <v>9.291791425638694</v>
      </c>
      <c r="R822" s="10">
        <v>0.62899367347335056</v>
      </c>
      <c r="S822" s="10">
        <v>14.772471993762226</v>
      </c>
      <c r="T822" s="9">
        <v>0</v>
      </c>
      <c r="U822" s="9">
        <v>0</v>
      </c>
      <c r="V822" s="9">
        <v>0</v>
      </c>
    </row>
    <row r="823" spans="13:22" ht="16.5" thickBot="1" x14ac:dyDescent="0.3">
      <c r="M823" s="8" t="s">
        <v>14</v>
      </c>
      <c r="N823" s="9" t="s">
        <v>87</v>
      </c>
      <c r="O823" s="9" t="s">
        <v>62</v>
      </c>
      <c r="P823" s="9" t="s">
        <v>117</v>
      </c>
      <c r="Q823" s="10">
        <v>9.3597496235747926</v>
      </c>
      <c r="R823" s="10">
        <v>0.63209629458499972</v>
      </c>
      <c r="S823" s="10">
        <v>14.807474278456098</v>
      </c>
      <c r="T823" s="9">
        <v>0</v>
      </c>
      <c r="U823" s="9">
        <v>0</v>
      </c>
      <c r="V823" s="9">
        <v>0</v>
      </c>
    </row>
    <row r="824" spans="13:22" ht="16.5" thickBot="1" x14ac:dyDescent="0.3">
      <c r="M824" s="8" t="s">
        <v>14</v>
      </c>
      <c r="N824" s="9" t="s">
        <v>87</v>
      </c>
      <c r="O824" s="9" t="s">
        <v>62</v>
      </c>
      <c r="P824" s="9" t="s">
        <v>118</v>
      </c>
      <c r="Q824" s="10">
        <v>9.291791425638694</v>
      </c>
      <c r="R824" s="10">
        <v>0.62899367347335056</v>
      </c>
      <c r="S824" s="10">
        <v>14.772471993762226</v>
      </c>
      <c r="T824" s="9">
        <v>0</v>
      </c>
      <c r="U824" s="9">
        <v>0</v>
      </c>
      <c r="V824" s="9">
        <v>0</v>
      </c>
    </row>
    <row r="825" spans="13:22" ht="16.5" thickBot="1" x14ac:dyDescent="0.3">
      <c r="M825" s="8" t="s">
        <v>14</v>
      </c>
      <c r="N825" s="9" t="s">
        <v>87</v>
      </c>
      <c r="O825" s="9" t="s">
        <v>62</v>
      </c>
      <c r="P825" s="9" t="s">
        <v>119</v>
      </c>
      <c r="Q825" s="10">
        <v>9.3597496235747926</v>
      </c>
      <c r="R825" s="10">
        <v>0.63209629458499972</v>
      </c>
      <c r="S825" s="10">
        <v>14.807474278456098</v>
      </c>
      <c r="T825" s="9">
        <v>0</v>
      </c>
      <c r="U825" s="9">
        <v>0</v>
      </c>
      <c r="V825" s="9">
        <v>0</v>
      </c>
    </row>
    <row r="826" spans="13:22" ht="16.5" thickBot="1" x14ac:dyDescent="0.3">
      <c r="M826" s="8" t="s">
        <v>14</v>
      </c>
      <c r="N826" s="9" t="s">
        <v>52</v>
      </c>
      <c r="O826" s="9" t="s">
        <v>63</v>
      </c>
      <c r="P826" s="9" t="s">
        <v>107</v>
      </c>
      <c r="Q826" s="10">
        <v>6.3912883706603489</v>
      </c>
      <c r="R826" s="10">
        <v>0.60877851989121901</v>
      </c>
      <c r="S826" s="10">
        <v>10.498544481829601</v>
      </c>
      <c r="T826" s="9">
        <v>0</v>
      </c>
      <c r="U826" s="9">
        <v>0</v>
      </c>
      <c r="V826" s="9">
        <v>0</v>
      </c>
    </row>
    <row r="827" spans="13:22" ht="16.5" thickBot="1" x14ac:dyDescent="0.3">
      <c r="M827" s="8" t="s">
        <v>14</v>
      </c>
      <c r="N827" s="9" t="s">
        <v>52</v>
      </c>
      <c r="O827" s="9" t="s">
        <v>63</v>
      </c>
      <c r="P827" s="9" t="s">
        <v>108</v>
      </c>
      <c r="Q827" s="10">
        <v>6.2671221437288791</v>
      </c>
      <c r="R827" s="10">
        <v>0.6053310492888162</v>
      </c>
      <c r="S827" s="10">
        <v>10.353214412331761</v>
      </c>
      <c r="T827" s="9">
        <v>0</v>
      </c>
      <c r="U827" s="9">
        <v>0</v>
      </c>
      <c r="V827" s="9">
        <v>0</v>
      </c>
    </row>
    <row r="828" spans="13:22" ht="16.5" thickBot="1" x14ac:dyDescent="0.3">
      <c r="M828" s="8" t="s">
        <v>14</v>
      </c>
      <c r="N828" s="9" t="s">
        <v>52</v>
      </c>
      <c r="O828" s="9" t="s">
        <v>63</v>
      </c>
      <c r="P828" s="9" t="s">
        <v>109</v>
      </c>
      <c r="Q828" s="10">
        <v>6.3031603302949915</v>
      </c>
      <c r="R828" s="10">
        <v>0.61170196946392219</v>
      </c>
      <c r="S828" s="10">
        <v>10.304299552638188</v>
      </c>
      <c r="T828" s="9">
        <v>0</v>
      </c>
      <c r="U828" s="9">
        <v>0</v>
      </c>
      <c r="V828" s="9">
        <v>0</v>
      </c>
    </row>
    <row r="829" spans="13:22" ht="16.5" thickBot="1" x14ac:dyDescent="0.3">
      <c r="M829" s="8" t="s">
        <v>14</v>
      </c>
      <c r="N829" s="9" t="s">
        <v>52</v>
      </c>
      <c r="O829" s="9" t="s">
        <v>63</v>
      </c>
      <c r="P829" s="9" t="s">
        <v>110</v>
      </c>
      <c r="Q829" s="10">
        <v>6.3912883706603489</v>
      </c>
      <c r="R829" s="10">
        <v>0.60877851989121901</v>
      </c>
      <c r="S829" s="10">
        <v>10.498544481829601</v>
      </c>
      <c r="T829" s="9">
        <v>0</v>
      </c>
      <c r="U829" s="9">
        <v>0</v>
      </c>
      <c r="V829" s="9">
        <v>0</v>
      </c>
    </row>
    <row r="830" spans="13:22" ht="16.5" thickBot="1" x14ac:dyDescent="0.3">
      <c r="M830" s="8" t="s">
        <v>14</v>
      </c>
      <c r="N830" s="9" t="s">
        <v>52</v>
      </c>
      <c r="O830" s="9" t="s">
        <v>63</v>
      </c>
      <c r="P830" s="9" t="s">
        <v>111</v>
      </c>
      <c r="Q830" s="10">
        <v>6.2671221437288791</v>
      </c>
      <c r="R830" s="10">
        <v>0.60533104928881609</v>
      </c>
      <c r="S830" s="10">
        <v>10.353214412331763</v>
      </c>
      <c r="T830" s="9">
        <v>0</v>
      </c>
      <c r="U830" s="9">
        <v>0</v>
      </c>
      <c r="V830" s="9">
        <v>0</v>
      </c>
    </row>
    <row r="831" spans="13:22" ht="16.5" thickBot="1" x14ac:dyDescent="0.3">
      <c r="M831" s="8" t="s">
        <v>14</v>
      </c>
      <c r="N831" s="9" t="s">
        <v>52</v>
      </c>
      <c r="O831" s="9" t="s">
        <v>63</v>
      </c>
      <c r="P831" s="9" t="s">
        <v>112</v>
      </c>
      <c r="Q831" s="10">
        <v>6.3912883706603489</v>
      </c>
      <c r="R831" s="10">
        <v>0.60877851989121889</v>
      </c>
      <c r="S831" s="10">
        <v>10.498544481829601</v>
      </c>
      <c r="T831" s="9">
        <v>0</v>
      </c>
      <c r="U831" s="9">
        <v>0</v>
      </c>
      <c r="V831" s="9">
        <v>0</v>
      </c>
    </row>
    <row r="832" spans="13:22" ht="16.5" thickBot="1" x14ac:dyDescent="0.3">
      <c r="M832" s="8" t="s">
        <v>14</v>
      </c>
      <c r="N832" s="9" t="s">
        <v>52</v>
      </c>
      <c r="O832" s="9" t="s">
        <v>63</v>
      </c>
      <c r="P832" s="9" t="s">
        <v>113</v>
      </c>
      <c r="Q832" s="10">
        <v>6.3031603302949906</v>
      </c>
      <c r="R832" s="10">
        <v>0.61170196946392219</v>
      </c>
      <c r="S832" s="10">
        <v>10.304299552638186</v>
      </c>
      <c r="T832" s="9">
        <v>0</v>
      </c>
      <c r="U832" s="9">
        <v>0</v>
      </c>
      <c r="V832" s="9">
        <v>0</v>
      </c>
    </row>
    <row r="833" spans="13:22" ht="16.5" thickBot="1" x14ac:dyDescent="0.3">
      <c r="M833" s="8" t="s">
        <v>14</v>
      </c>
      <c r="N833" s="9" t="s">
        <v>52</v>
      </c>
      <c r="O833" s="9" t="s">
        <v>63</v>
      </c>
      <c r="P833" s="9" t="s">
        <v>114</v>
      </c>
      <c r="Q833" s="10">
        <v>6.3912883706603489</v>
      </c>
      <c r="R833" s="10">
        <v>0.60877851989121901</v>
      </c>
      <c r="S833" s="10">
        <v>10.498544481829601</v>
      </c>
      <c r="T833" s="9">
        <v>0</v>
      </c>
      <c r="U833" s="9">
        <v>0</v>
      </c>
      <c r="V833" s="9">
        <v>0</v>
      </c>
    </row>
    <row r="834" spans="13:22" ht="16.5" thickBot="1" x14ac:dyDescent="0.3">
      <c r="M834" s="8" t="s">
        <v>14</v>
      </c>
      <c r="N834" s="9" t="s">
        <v>52</v>
      </c>
      <c r="O834" s="9" t="s">
        <v>63</v>
      </c>
      <c r="P834" s="9" t="s">
        <v>115</v>
      </c>
      <c r="Q834" s="10">
        <v>6.3912883706603489</v>
      </c>
      <c r="R834" s="10">
        <v>0.60877851989121901</v>
      </c>
      <c r="S834" s="10">
        <v>10.498544481829601</v>
      </c>
      <c r="T834" s="9">
        <v>0</v>
      </c>
      <c r="U834" s="9">
        <v>0</v>
      </c>
      <c r="V834" s="9">
        <v>0</v>
      </c>
    </row>
    <row r="835" spans="13:22" ht="16.5" thickBot="1" x14ac:dyDescent="0.3">
      <c r="M835" s="8" t="s">
        <v>14</v>
      </c>
      <c r="N835" s="9" t="s">
        <v>52</v>
      </c>
      <c r="O835" s="9" t="s">
        <v>63</v>
      </c>
      <c r="P835" s="9" t="s">
        <v>116</v>
      </c>
      <c r="Q835" s="10">
        <v>6.3031603302949906</v>
      </c>
      <c r="R835" s="10">
        <v>0.61170196946392219</v>
      </c>
      <c r="S835" s="10">
        <v>10.304299552638186</v>
      </c>
      <c r="T835" s="9">
        <v>0</v>
      </c>
      <c r="U835" s="9">
        <v>0</v>
      </c>
      <c r="V835" s="9">
        <v>0</v>
      </c>
    </row>
    <row r="836" spans="13:22" ht="16.5" thickBot="1" x14ac:dyDescent="0.3">
      <c r="M836" s="8" t="s">
        <v>14</v>
      </c>
      <c r="N836" s="9" t="s">
        <v>52</v>
      </c>
      <c r="O836" s="9" t="s">
        <v>63</v>
      </c>
      <c r="P836" s="9" t="s">
        <v>117</v>
      </c>
      <c r="Q836" s="10">
        <v>6.3031603302949906</v>
      </c>
      <c r="R836" s="10">
        <v>0.61170196946392219</v>
      </c>
      <c r="S836" s="10">
        <v>10.304299552638186</v>
      </c>
      <c r="T836" s="9">
        <v>0</v>
      </c>
      <c r="U836" s="9">
        <v>0</v>
      </c>
      <c r="V836" s="9">
        <v>0</v>
      </c>
    </row>
    <row r="837" spans="13:22" ht="16.5" thickBot="1" x14ac:dyDescent="0.3">
      <c r="M837" s="8" t="s">
        <v>14</v>
      </c>
      <c r="N837" s="9" t="s">
        <v>52</v>
      </c>
      <c r="O837" s="9" t="s">
        <v>63</v>
      </c>
      <c r="P837" s="9" t="s">
        <v>118</v>
      </c>
      <c r="Q837" s="10">
        <v>6.3912883706603489</v>
      </c>
      <c r="R837" s="10">
        <v>0.60877851989121901</v>
      </c>
      <c r="S837" s="10">
        <v>10.498544481829599</v>
      </c>
      <c r="T837" s="9">
        <v>0</v>
      </c>
      <c r="U837" s="9">
        <v>0</v>
      </c>
      <c r="V837" s="9">
        <v>0</v>
      </c>
    </row>
    <row r="838" spans="13:22" ht="16.5" thickBot="1" x14ac:dyDescent="0.3">
      <c r="M838" s="8" t="s">
        <v>14</v>
      </c>
      <c r="N838" s="9" t="s">
        <v>52</v>
      </c>
      <c r="O838" s="9" t="s">
        <v>63</v>
      </c>
      <c r="P838" s="9" t="s">
        <v>119</v>
      </c>
      <c r="Q838" s="10">
        <v>6.3912883706603489</v>
      </c>
      <c r="R838" s="10">
        <v>0.60877851989121901</v>
      </c>
      <c r="S838" s="10">
        <v>10.498544481829599</v>
      </c>
      <c r="T838" s="9">
        <v>0</v>
      </c>
      <c r="U838" s="9">
        <v>0</v>
      </c>
      <c r="V838" s="9">
        <v>0</v>
      </c>
    </row>
    <row r="839" spans="13:22" ht="16.5" thickBot="1" x14ac:dyDescent="0.3">
      <c r="M839" s="8" t="s">
        <v>14</v>
      </c>
      <c r="N839" s="9" t="s">
        <v>52</v>
      </c>
      <c r="O839" s="9" t="s">
        <v>62</v>
      </c>
      <c r="P839" s="9" t="s">
        <v>107</v>
      </c>
      <c r="Q839" s="10">
        <v>6.3912883706603489</v>
      </c>
      <c r="R839" s="10">
        <v>0.60877851989121901</v>
      </c>
      <c r="S839" s="10">
        <v>10.498544481829601</v>
      </c>
      <c r="T839" s="9">
        <v>0</v>
      </c>
      <c r="U839" s="9">
        <v>0</v>
      </c>
      <c r="V839" s="9">
        <v>0</v>
      </c>
    </row>
    <row r="840" spans="13:22" ht="16.5" thickBot="1" x14ac:dyDescent="0.3">
      <c r="M840" s="8" t="s">
        <v>14</v>
      </c>
      <c r="N840" s="9" t="s">
        <v>52</v>
      </c>
      <c r="O840" s="9" t="s">
        <v>62</v>
      </c>
      <c r="P840" s="9" t="s">
        <v>108</v>
      </c>
      <c r="Q840" s="10">
        <v>6.2671221437288791</v>
      </c>
      <c r="R840" s="10">
        <v>0.6053310492888162</v>
      </c>
      <c r="S840" s="10">
        <v>10.353214412331761</v>
      </c>
      <c r="T840" s="9">
        <v>0</v>
      </c>
      <c r="U840" s="9">
        <v>0</v>
      </c>
      <c r="V840" s="9">
        <v>0</v>
      </c>
    </row>
    <row r="841" spans="13:22" ht="16.5" thickBot="1" x14ac:dyDescent="0.3">
      <c r="M841" s="8" t="s">
        <v>14</v>
      </c>
      <c r="N841" s="9" t="s">
        <v>52</v>
      </c>
      <c r="O841" s="9" t="s">
        <v>62</v>
      </c>
      <c r="P841" s="9" t="s">
        <v>109</v>
      </c>
      <c r="Q841" s="10">
        <v>6.3031603302949915</v>
      </c>
      <c r="R841" s="10">
        <v>0.61170196946392219</v>
      </c>
      <c r="S841" s="10">
        <v>10.304299552638188</v>
      </c>
      <c r="T841" s="9">
        <v>0</v>
      </c>
      <c r="U841" s="9">
        <v>0</v>
      </c>
      <c r="V841" s="9">
        <v>0</v>
      </c>
    </row>
    <row r="842" spans="13:22" ht="16.5" thickBot="1" x14ac:dyDescent="0.3">
      <c r="M842" s="8" t="s">
        <v>14</v>
      </c>
      <c r="N842" s="9" t="s">
        <v>52</v>
      </c>
      <c r="O842" s="9" t="s">
        <v>62</v>
      </c>
      <c r="P842" s="9" t="s">
        <v>110</v>
      </c>
      <c r="Q842" s="10">
        <v>6.3912883706603489</v>
      </c>
      <c r="R842" s="10">
        <v>0.60877851989121901</v>
      </c>
      <c r="S842" s="10">
        <v>10.498544481829601</v>
      </c>
      <c r="T842" s="9">
        <v>0</v>
      </c>
      <c r="U842" s="9">
        <v>0</v>
      </c>
      <c r="V842" s="9">
        <v>0</v>
      </c>
    </row>
    <row r="843" spans="13:22" ht="16.5" thickBot="1" x14ac:dyDescent="0.3">
      <c r="M843" s="8" t="s">
        <v>14</v>
      </c>
      <c r="N843" s="9" t="s">
        <v>52</v>
      </c>
      <c r="O843" s="9" t="s">
        <v>62</v>
      </c>
      <c r="P843" s="9" t="s">
        <v>111</v>
      </c>
      <c r="Q843" s="10">
        <v>6.2671221437288791</v>
      </c>
      <c r="R843" s="10">
        <v>0.60533104928881609</v>
      </c>
      <c r="S843" s="10">
        <v>10.353214412331763</v>
      </c>
      <c r="T843" s="9">
        <v>0</v>
      </c>
      <c r="U843" s="9">
        <v>0</v>
      </c>
      <c r="V843" s="9">
        <v>0</v>
      </c>
    </row>
    <row r="844" spans="13:22" ht="16.5" thickBot="1" x14ac:dyDescent="0.3">
      <c r="M844" s="8" t="s">
        <v>14</v>
      </c>
      <c r="N844" s="9" t="s">
        <v>52</v>
      </c>
      <c r="O844" s="9" t="s">
        <v>62</v>
      </c>
      <c r="P844" s="9" t="s">
        <v>112</v>
      </c>
      <c r="Q844" s="10">
        <v>6.3912883706603489</v>
      </c>
      <c r="R844" s="10">
        <v>0.60877851989121889</v>
      </c>
      <c r="S844" s="10">
        <v>10.498544481829601</v>
      </c>
      <c r="T844" s="9">
        <v>0</v>
      </c>
      <c r="U844" s="9">
        <v>0</v>
      </c>
      <c r="V844" s="9">
        <v>0</v>
      </c>
    </row>
    <row r="845" spans="13:22" ht="16.5" thickBot="1" x14ac:dyDescent="0.3">
      <c r="M845" s="8" t="s">
        <v>14</v>
      </c>
      <c r="N845" s="9" t="s">
        <v>52</v>
      </c>
      <c r="O845" s="9" t="s">
        <v>62</v>
      </c>
      <c r="P845" s="9" t="s">
        <v>113</v>
      </c>
      <c r="Q845" s="10">
        <v>6.3031603302949906</v>
      </c>
      <c r="R845" s="10">
        <v>0.61170196946392219</v>
      </c>
      <c r="S845" s="10">
        <v>10.304299552638186</v>
      </c>
      <c r="T845" s="9">
        <v>0</v>
      </c>
      <c r="U845" s="9">
        <v>0</v>
      </c>
      <c r="V845" s="9">
        <v>0</v>
      </c>
    </row>
    <row r="846" spans="13:22" ht="16.5" thickBot="1" x14ac:dyDescent="0.3">
      <c r="M846" s="8" t="s">
        <v>14</v>
      </c>
      <c r="N846" s="9" t="s">
        <v>52</v>
      </c>
      <c r="O846" s="9" t="s">
        <v>62</v>
      </c>
      <c r="P846" s="9" t="s">
        <v>114</v>
      </c>
      <c r="Q846" s="10">
        <v>6.3912883706603489</v>
      </c>
      <c r="R846" s="10">
        <v>0.60877851989121901</v>
      </c>
      <c r="S846" s="10">
        <v>10.498544481829601</v>
      </c>
      <c r="T846" s="9">
        <v>0</v>
      </c>
      <c r="U846" s="9">
        <v>0</v>
      </c>
      <c r="V846" s="9">
        <v>0</v>
      </c>
    </row>
    <row r="847" spans="13:22" ht="16.5" thickBot="1" x14ac:dyDescent="0.3">
      <c r="M847" s="8" t="s">
        <v>14</v>
      </c>
      <c r="N847" s="9" t="s">
        <v>52</v>
      </c>
      <c r="O847" s="9" t="s">
        <v>62</v>
      </c>
      <c r="P847" s="9" t="s">
        <v>115</v>
      </c>
      <c r="Q847" s="10">
        <v>6.3912883706603489</v>
      </c>
      <c r="R847" s="10">
        <v>0.60877851989121901</v>
      </c>
      <c r="S847" s="10">
        <v>10.498544481829601</v>
      </c>
      <c r="T847" s="9">
        <v>0</v>
      </c>
      <c r="U847" s="9">
        <v>0</v>
      </c>
      <c r="V847" s="9">
        <v>0</v>
      </c>
    </row>
    <row r="848" spans="13:22" ht="16.5" thickBot="1" x14ac:dyDescent="0.3">
      <c r="M848" s="8" t="s">
        <v>14</v>
      </c>
      <c r="N848" s="9" t="s">
        <v>52</v>
      </c>
      <c r="O848" s="9" t="s">
        <v>62</v>
      </c>
      <c r="P848" s="9" t="s">
        <v>116</v>
      </c>
      <c r="Q848" s="10">
        <v>6.3031603302949906</v>
      </c>
      <c r="R848" s="10">
        <v>0.61170196946392219</v>
      </c>
      <c r="S848" s="10">
        <v>10.304299552638186</v>
      </c>
      <c r="T848" s="9">
        <v>0</v>
      </c>
      <c r="U848" s="9">
        <v>0</v>
      </c>
      <c r="V848" s="9">
        <v>0</v>
      </c>
    </row>
    <row r="849" spans="13:22" ht="16.5" thickBot="1" x14ac:dyDescent="0.3">
      <c r="M849" s="8" t="s">
        <v>14</v>
      </c>
      <c r="N849" s="9" t="s">
        <v>52</v>
      </c>
      <c r="O849" s="9" t="s">
        <v>62</v>
      </c>
      <c r="P849" s="9" t="s">
        <v>117</v>
      </c>
      <c r="Q849" s="10">
        <v>6.3031603302949906</v>
      </c>
      <c r="R849" s="10">
        <v>0.61170196946392219</v>
      </c>
      <c r="S849" s="10">
        <v>10.304299552638186</v>
      </c>
      <c r="T849" s="9">
        <v>0</v>
      </c>
      <c r="U849" s="9">
        <v>0</v>
      </c>
      <c r="V849" s="9">
        <v>0</v>
      </c>
    </row>
    <row r="850" spans="13:22" ht="16.5" thickBot="1" x14ac:dyDescent="0.3">
      <c r="M850" s="8" t="s">
        <v>14</v>
      </c>
      <c r="N850" s="9" t="s">
        <v>52</v>
      </c>
      <c r="O850" s="9" t="s">
        <v>62</v>
      </c>
      <c r="P850" s="9" t="s">
        <v>118</v>
      </c>
      <c r="Q850" s="10">
        <v>6.3912883706603489</v>
      </c>
      <c r="R850" s="10">
        <v>0.60877851989121901</v>
      </c>
      <c r="S850" s="10">
        <v>10.498544481829599</v>
      </c>
      <c r="T850" s="9">
        <v>0</v>
      </c>
      <c r="U850" s="9">
        <v>0</v>
      </c>
      <c r="V850" s="9">
        <v>0</v>
      </c>
    </row>
    <row r="851" spans="13:22" ht="16.5" thickBot="1" x14ac:dyDescent="0.3">
      <c r="M851" s="8" t="s">
        <v>14</v>
      </c>
      <c r="N851" s="9" t="s">
        <v>52</v>
      </c>
      <c r="O851" s="9" t="s">
        <v>62</v>
      </c>
      <c r="P851" s="9" t="s">
        <v>119</v>
      </c>
      <c r="Q851" s="10">
        <v>6.3912883706603489</v>
      </c>
      <c r="R851" s="10">
        <v>0.60877851989121901</v>
      </c>
      <c r="S851" s="10">
        <v>10.498544481829599</v>
      </c>
      <c r="T851" s="9">
        <v>0</v>
      </c>
      <c r="U851" s="9">
        <v>0</v>
      </c>
      <c r="V851" s="9">
        <v>0</v>
      </c>
    </row>
    <row r="852" spans="13:22" ht="16.5" thickBot="1" x14ac:dyDescent="0.3">
      <c r="M852" s="8" t="s">
        <v>14</v>
      </c>
      <c r="N852" s="9" t="s">
        <v>53</v>
      </c>
      <c r="O852" s="9" t="s">
        <v>63</v>
      </c>
      <c r="P852" s="9" t="s">
        <v>107</v>
      </c>
      <c r="Q852" s="10">
        <v>4.8905370012572478</v>
      </c>
      <c r="R852" s="10">
        <v>0.63015396822863323</v>
      </c>
      <c r="S852" s="10">
        <v>7.760860437020777</v>
      </c>
      <c r="T852" s="9">
        <v>0</v>
      </c>
      <c r="U852" s="9">
        <v>0</v>
      </c>
      <c r="V852" s="9">
        <v>0</v>
      </c>
    </row>
    <row r="853" spans="13:22" ht="16.5" thickBot="1" x14ac:dyDescent="0.3">
      <c r="M853" s="8" t="s">
        <v>14</v>
      </c>
      <c r="N853" s="9" t="s">
        <v>53</v>
      </c>
      <c r="O853" s="9" t="s">
        <v>63</v>
      </c>
      <c r="P853" s="9" t="s">
        <v>108</v>
      </c>
      <c r="Q853" s="10">
        <v>4.8963542888212999</v>
      </c>
      <c r="R853" s="10">
        <v>0.6307182213920367</v>
      </c>
      <c r="S853" s="10">
        <v>7.7631406906474387</v>
      </c>
      <c r="T853" s="9">
        <v>0</v>
      </c>
      <c r="U853" s="9">
        <v>0</v>
      </c>
      <c r="V853" s="9">
        <v>0</v>
      </c>
    </row>
    <row r="854" spans="13:22" ht="16.5" thickBot="1" x14ac:dyDescent="0.3">
      <c r="M854" s="8" t="s">
        <v>14</v>
      </c>
      <c r="N854" s="9" t="s">
        <v>53</v>
      </c>
      <c r="O854" s="9" t="s">
        <v>63</v>
      </c>
      <c r="P854" s="9" t="s">
        <v>109</v>
      </c>
      <c r="Q854" s="10">
        <v>4.8594830985997737</v>
      </c>
      <c r="R854" s="10">
        <v>0.62865405880470904</v>
      </c>
      <c r="S854" s="10">
        <v>7.7299796772796601</v>
      </c>
      <c r="T854" s="9">
        <v>0</v>
      </c>
      <c r="U854" s="9">
        <v>0</v>
      </c>
      <c r="V854" s="9">
        <v>0</v>
      </c>
    </row>
    <row r="855" spans="13:22" ht="16.5" thickBot="1" x14ac:dyDescent="0.3">
      <c r="M855" s="8" t="s">
        <v>14</v>
      </c>
      <c r="N855" s="9" t="s">
        <v>53</v>
      </c>
      <c r="O855" s="9" t="s">
        <v>63</v>
      </c>
      <c r="P855" s="9" t="s">
        <v>110</v>
      </c>
      <c r="Q855" s="10">
        <v>4.8905370012572478</v>
      </c>
      <c r="R855" s="10">
        <v>0.63015396822863323</v>
      </c>
      <c r="S855" s="10">
        <v>7.760860437020777</v>
      </c>
      <c r="T855" s="9">
        <v>0</v>
      </c>
      <c r="U855" s="9">
        <v>0</v>
      </c>
      <c r="V855" s="9">
        <v>0</v>
      </c>
    </row>
    <row r="856" spans="13:22" ht="16.5" thickBot="1" x14ac:dyDescent="0.3">
      <c r="M856" s="8" t="s">
        <v>14</v>
      </c>
      <c r="N856" s="9" t="s">
        <v>53</v>
      </c>
      <c r="O856" s="9" t="s">
        <v>63</v>
      </c>
      <c r="P856" s="9" t="s">
        <v>111</v>
      </c>
      <c r="Q856" s="10">
        <v>4.8963542888213007</v>
      </c>
      <c r="R856" s="10">
        <v>0.63071822139203693</v>
      </c>
      <c r="S856" s="10">
        <v>7.7631406906474378</v>
      </c>
      <c r="T856" s="9">
        <v>0</v>
      </c>
      <c r="U856" s="9">
        <v>0</v>
      </c>
      <c r="V856" s="9">
        <v>0</v>
      </c>
    </row>
    <row r="857" spans="13:22" ht="16.5" thickBot="1" x14ac:dyDescent="0.3">
      <c r="M857" s="8" t="s">
        <v>14</v>
      </c>
      <c r="N857" s="9" t="s">
        <v>53</v>
      </c>
      <c r="O857" s="9" t="s">
        <v>63</v>
      </c>
      <c r="P857" s="9" t="s">
        <v>112</v>
      </c>
      <c r="Q857" s="10">
        <v>4.8905370012572478</v>
      </c>
      <c r="R857" s="10">
        <v>0.63015396822863345</v>
      </c>
      <c r="S857" s="10">
        <v>7.7608604370207761</v>
      </c>
      <c r="T857" s="9">
        <v>0</v>
      </c>
      <c r="U857" s="9">
        <v>0</v>
      </c>
      <c r="V857" s="9">
        <v>0</v>
      </c>
    </row>
    <row r="858" spans="13:22" ht="16.5" thickBot="1" x14ac:dyDescent="0.3">
      <c r="M858" s="8" t="s">
        <v>14</v>
      </c>
      <c r="N858" s="9" t="s">
        <v>53</v>
      </c>
      <c r="O858" s="9" t="s">
        <v>63</v>
      </c>
      <c r="P858" s="9" t="s">
        <v>113</v>
      </c>
      <c r="Q858" s="10">
        <v>4.8594830985997746</v>
      </c>
      <c r="R858" s="10">
        <v>0.62865405880470915</v>
      </c>
      <c r="S858" s="10">
        <v>7.729979677279661</v>
      </c>
      <c r="T858" s="9">
        <v>0</v>
      </c>
      <c r="U858" s="9">
        <v>0</v>
      </c>
      <c r="V858" s="9">
        <v>0</v>
      </c>
    </row>
    <row r="859" spans="13:22" ht="16.5" thickBot="1" x14ac:dyDescent="0.3">
      <c r="M859" s="8" t="s">
        <v>14</v>
      </c>
      <c r="N859" s="9" t="s">
        <v>53</v>
      </c>
      <c r="O859" s="9" t="s">
        <v>63</v>
      </c>
      <c r="P859" s="9" t="s">
        <v>114</v>
      </c>
      <c r="Q859" s="10">
        <v>4.8905370012572478</v>
      </c>
      <c r="R859" s="10">
        <v>0.63015396822863323</v>
      </c>
      <c r="S859" s="10">
        <v>7.7608604370207779</v>
      </c>
      <c r="T859" s="9">
        <v>0</v>
      </c>
      <c r="U859" s="9">
        <v>0</v>
      </c>
      <c r="V859" s="9">
        <v>0</v>
      </c>
    </row>
    <row r="860" spans="13:22" ht="16.5" thickBot="1" x14ac:dyDescent="0.3">
      <c r="M860" s="8" t="s">
        <v>14</v>
      </c>
      <c r="N860" s="9" t="s">
        <v>53</v>
      </c>
      <c r="O860" s="9" t="s">
        <v>63</v>
      </c>
      <c r="P860" s="9" t="s">
        <v>115</v>
      </c>
      <c r="Q860" s="10">
        <v>4.8905370012572478</v>
      </c>
      <c r="R860" s="10">
        <v>0.63015396822863323</v>
      </c>
      <c r="S860" s="10">
        <v>7.7608604370207779</v>
      </c>
      <c r="T860" s="9">
        <v>0</v>
      </c>
      <c r="U860" s="9">
        <v>0</v>
      </c>
      <c r="V860" s="9">
        <v>0</v>
      </c>
    </row>
    <row r="861" spans="13:22" ht="16.5" thickBot="1" x14ac:dyDescent="0.3">
      <c r="M861" s="8" t="s">
        <v>14</v>
      </c>
      <c r="N861" s="9" t="s">
        <v>53</v>
      </c>
      <c r="O861" s="9" t="s">
        <v>63</v>
      </c>
      <c r="P861" s="9" t="s">
        <v>116</v>
      </c>
      <c r="Q861" s="10">
        <v>4.8594830985997737</v>
      </c>
      <c r="R861" s="10">
        <v>0.62865405880470904</v>
      </c>
      <c r="S861" s="10">
        <v>7.7299796772796601</v>
      </c>
      <c r="T861" s="9">
        <v>0</v>
      </c>
      <c r="U861" s="9">
        <v>0</v>
      </c>
      <c r="V861" s="9">
        <v>0</v>
      </c>
    </row>
    <row r="862" spans="13:22" ht="16.5" thickBot="1" x14ac:dyDescent="0.3">
      <c r="M862" s="8" t="s">
        <v>14</v>
      </c>
      <c r="N862" s="9" t="s">
        <v>53</v>
      </c>
      <c r="O862" s="9" t="s">
        <v>63</v>
      </c>
      <c r="P862" s="9" t="s">
        <v>117</v>
      </c>
      <c r="Q862" s="10">
        <v>4.8594830985997746</v>
      </c>
      <c r="R862" s="10">
        <v>0.62865405880470915</v>
      </c>
      <c r="S862" s="10">
        <v>7.729979677279661</v>
      </c>
      <c r="T862" s="9">
        <v>0</v>
      </c>
      <c r="U862" s="9">
        <v>0</v>
      </c>
      <c r="V862" s="9">
        <v>0</v>
      </c>
    </row>
    <row r="863" spans="13:22" ht="16.5" thickBot="1" x14ac:dyDescent="0.3">
      <c r="M863" s="8" t="s">
        <v>14</v>
      </c>
      <c r="N863" s="9" t="s">
        <v>53</v>
      </c>
      <c r="O863" s="9" t="s">
        <v>63</v>
      </c>
      <c r="P863" s="9" t="s">
        <v>118</v>
      </c>
      <c r="Q863" s="10">
        <v>4.8905370012572478</v>
      </c>
      <c r="R863" s="10">
        <v>0.63015396822863323</v>
      </c>
      <c r="S863" s="10">
        <v>7.760860437020777</v>
      </c>
      <c r="T863" s="9">
        <v>0</v>
      </c>
      <c r="U863" s="9">
        <v>0</v>
      </c>
      <c r="V863" s="9">
        <v>0</v>
      </c>
    </row>
    <row r="864" spans="13:22" ht="16.5" thickBot="1" x14ac:dyDescent="0.3">
      <c r="M864" s="8" t="s">
        <v>14</v>
      </c>
      <c r="N864" s="9" t="s">
        <v>53</v>
      </c>
      <c r="O864" s="9" t="s">
        <v>63</v>
      </c>
      <c r="P864" s="9" t="s">
        <v>119</v>
      </c>
      <c r="Q864" s="10">
        <v>4.8905370012572478</v>
      </c>
      <c r="R864" s="10">
        <v>0.63015396822863323</v>
      </c>
      <c r="S864" s="10">
        <v>7.760860437020777</v>
      </c>
      <c r="T864" s="9">
        <v>0</v>
      </c>
      <c r="U864" s="9">
        <v>0</v>
      </c>
      <c r="V864" s="9">
        <v>0</v>
      </c>
    </row>
    <row r="865" spans="13:22" ht="16.5" thickBot="1" x14ac:dyDescent="0.3">
      <c r="M865" s="8" t="s">
        <v>14</v>
      </c>
      <c r="N865" s="9" t="s">
        <v>53</v>
      </c>
      <c r="O865" s="9" t="s">
        <v>62</v>
      </c>
      <c r="P865" s="9" t="s">
        <v>107</v>
      </c>
      <c r="Q865" s="10">
        <v>4.8905370012572478</v>
      </c>
      <c r="R865" s="10">
        <v>0.63015396822863323</v>
      </c>
      <c r="S865" s="10">
        <v>7.760860437020777</v>
      </c>
      <c r="T865" s="9">
        <v>0</v>
      </c>
      <c r="U865" s="9">
        <v>0</v>
      </c>
      <c r="V865" s="9">
        <v>0</v>
      </c>
    </row>
    <row r="866" spans="13:22" ht="16.5" thickBot="1" x14ac:dyDescent="0.3">
      <c r="M866" s="8" t="s">
        <v>14</v>
      </c>
      <c r="N866" s="9" t="s">
        <v>53</v>
      </c>
      <c r="O866" s="9" t="s">
        <v>62</v>
      </c>
      <c r="P866" s="9" t="s">
        <v>108</v>
      </c>
      <c r="Q866" s="10">
        <v>4.8963542888212999</v>
      </c>
      <c r="R866" s="10">
        <v>0.6307182213920367</v>
      </c>
      <c r="S866" s="10">
        <v>7.7631406906474387</v>
      </c>
      <c r="T866" s="9">
        <v>0</v>
      </c>
      <c r="U866" s="9">
        <v>0</v>
      </c>
      <c r="V866" s="9">
        <v>0</v>
      </c>
    </row>
    <row r="867" spans="13:22" ht="16.5" thickBot="1" x14ac:dyDescent="0.3">
      <c r="M867" s="8" t="s">
        <v>14</v>
      </c>
      <c r="N867" s="9" t="s">
        <v>53</v>
      </c>
      <c r="O867" s="9" t="s">
        <v>62</v>
      </c>
      <c r="P867" s="9" t="s">
        <v>109</v>
      </c>
      <c r="Q867" s="10">
        <v>4.8594830985997737</v>
      </c>
      <c r="R867" s="10">
        <v>0.62865405880470904</v>
      </c>
      <c r="S867" s="10">
        <v>7.7299796772796601</v>
      </c>
      <c r="T867" s="9">
        <v>0</v>
      </c>
      <c r="U867" s="9">
        <v>0</v>
      </c>
      <c r="V867" s="9">
        <v>0</v>
      </c>
    </row>
    <row r="868" spans="13:22" ht="16.5" thickBot="1" x14ac:dyDescent="0.3">
      <c r="M868" s="8" t="s">
        <v>14</v>
      </c>
      <c r="N868" s="9" t="s">
        <v>53</v>
      </c>
      <c r="O868" s="9" t="s">
        <v>62</v>
      </c>
      <c r="P868" s="9" t="s">
        <v>110</v>
      </c>
      <c r="Q868" s="10">
        <v>4.8905370012572478</v>
      </c>
      <c r="R868" s="10">
        <v>0.63015396822863323</v>
      </c>
      <c r="S868" s="10">
        <v>7.760860437020777</v>
      </c>
      <c r="T868" s="9">
        <v>0</v>
      </c>
      <c r="U868" s="9">
        <v>0</v>
      </c>
      <c r="V868" s="9">
        <v>0</v>
      </c>
    </row>
    <row r="869" spans="13:22" ht="16.5" thickBot="1" x14ac:dyDescent="0.3">
      <c r="M869" s="8" t="s">
        <v>14</v>
      </c>
      <c r="N869" s="9" t="s">
        <v>53</v>
      </c>
      <c r="O869" s="9" t="s">
        <v>62</v>
      </c>
      <c r="P869" s="9" t="s">
        <v>111</v>
      </c>
      <c r="Q869" s="10">
        <v>4.8963542888213007</v>
      </c>
      <c r="R869" s="10">
        <v>0.63071822139203693</v>
      </c>
      <c r="S869" s="10">
        <v>7.7631406906474378</v>
      </c>
      <c r="T869" s="9">
        <v>0</v>
      </c>
      <c r="U869" s="9">
        <v>0</v>
      </c>
      <c r="V869" s="9">
        <v>0</v>
      </c>
    </row>
    <row r="870" spans="13:22" ht="16.5" thickBot="1" x14ac:dyDescent="0.3">
      <c r="M870" s="8" t="s">
        <v>14</v>
      </c>
      <c r="N870" s="9" t="s">
        <v>53</v>
      </c>
      <c r="O870" s="9" t="s">
        <v>62</v>
      </c>
      <c r="P870" s="9" t="s">
        <v>112</v>
      </c>
      <c r="Q870" s="10">
        <v>4.8905370012572478</v>
      </c>
      <c r="R870" s="10">
        <v>0.63015396822863345</v>
      </c>
      <c r="S870" s="10">
        <v>7.7608604370207761</v>
      </c>
      <c r="T870" s="9">
        <v>0</v>
      </c>
      <c r="U870" s="9">
        <v>0</v>
      </c>
      <c r="V870" s="9">
        <v>0</v>
      </c>
    </row>
    <row r="871" spans="13:22" ht="16.5" thickBot="1" x14ac:dyDescent="0.3">
      <c r="M871" s="8" t="s">
        <v>14</v>
      </c>
      <c r="N871" s="9" t="s">
        <v>53</v>
      </c>
      <c r="O871" s="9" t="s">
        <v>62</v>
      </c>
      <c r="P871" s="9" t="s">
        <v>113</v>
      </c>
      <c r="Q871" s="10">
        <v>4.8594830985997746</v>
      </c>
      <c r="R871" s="10">
        <v>0.62865405880470915</v>
      </c>
      <c r="S871" s="10">
        <v>7.729979677279661</v>
      </c>
      <c r="T871" s="9">
        <v>0</v>
      </c>
      <c r="U871" s="9">
        <v>0</v>
      </c>
      <c r="V871" s="9">
        <v>0</v>
      </c>
    </row>
    <row r="872" spans="13:22" ht="16.5" thickBot="1" x14ac:dyDescent="0.3">
      <c r="M872" s="8" t="s">
        <v>14</v>
      </c>
      <c r="N872" s="9" t="s">
        <v>53</v>
      </c>
      <c r="O872" s="9" t="s">
        <v>62</v>
      </c>
      <c r="P872" s="9" t="s">
        <v>114</v>
      </c>
      <c r="Q872" s="10">
        <v>4.8905370012572478</v>
      </c>
      <c r="R872" s="10">
        <v>0.63015396822863323</v>
      </c>
      <c r="S872" s="10">
        <v>7.7608604370207779</v>
      </c>
      <c r="T872" s="9">
        <v>0</v>
      </c>
      <c r="U872" s="9">
        <v>0</v>
      </c>
      <c r="V872" s="9">
        <v>0</v>
      </c>
    </row>
    <row r="873" spans="13:22" ht="16.5" thickBot="1" x14ac:dyDescent="0.3">
      <c r="M873" s="8" t="s">
        <v>14</v>
      </c>
      <c r="N873" s="9" t="s">
        <v>53</v>
      </c>
      <c r="O873" s="9" t="s">
        <v>62</v>
      </c>
      <c r="P873" s="9" t="s">
        <v>115</v>
      </c>
      <c r="Q873" s="10">
        <v>4.8905370012572478</v>
      </c>
      <c r="R873" s="10">
        <v>0.63015396822863323</v>
      </c>
      <c r="S873" s="10">
        <v>7.7608604370207779</v>
      </c>
      <c r="T873" s="9">
        <v>0</v>
      </c>
      <c r="U873" s="9">
        <v>0</v>
      </c>
      <c r="V873" s="9">
        <v>0</v>
      </c>
    </row>
    <row r="874" spans="13:22" ht="16.5" thickBot="1" x14ac:dyDescent="0.3">
      <c r="M874" s="8" t="s">
        <v>14</v>
      </c>
      <c r="N874" s="9" t="s">
        <v>53</v>
      </c>
      <c r="O874" s="9" t="s">
        <v>62</v>
      </c>
      <c r="P874" s="9" t="s">
        <v>116</v>
      </c>
      <c r="Q874" s="10">
        <v>4.8594830985997737</v>
      </c>
      <c r="R874" s="10">
        <v>0.62865405880470904</v>
      </c>
      <c r="S874" s="10">
        <v>7.7299796772796601</v>
      </c>
      <c r="T874" s="9">
        <v>0</v>
      </c>
      <c r="U874" s="9">
        <v>0</v>
      </c>
      <c r="V874" s="9">
        <v>0</v>
      </c>
    </row>
    <row r="875" spans="13:22" ht="16.5" thickBot="1" x14ac:dyDescent="0.3">
      <c r="M875" s="8" t="s">
        <v>14</v>
      </c>
      <c r="N875" s="9" t="s">
        <v>53</v>
      </c>
      <c r="O875" s="9" t="s">
        <v>62</v>
      </c>
      <c r="P875" s="9" t="s">
        <v>117</v>
      </c>
      <c r="Q875" s="10">
        <v>4.8594830985997746</v>
      </c>
      <c r="R875" s="10">
        <v>0.62865405880470915</v>
      </c>
      <c r="S875" s="10">
        <v>7.729979677279661</v>
      </c>
      <c r="T875" s="9">
        <v>0</v>
      </c>
      <c r="U875" s="9">
        <v>0</v>
      </c>
      <c r="V875" s="9">
        <v>0</v>
      </c>
    </row>
    <row r="876" spans="13:22" ht="16.5" thickBot="1" x14ac:dyDescent="0.3">
      <c r="M876" s="8" t="s">
        <v>14</v>
      </c>
      <c r="N876" s="9" t="s">
        <v>53</v>
      </c>
      <c r="O876" s="9" t="s">
        <v>62</v>
      </c>
      <c r="P876" s="9" t="s">
        <v>118</v>
      </c>
      <c r="Q876" s="10">
        <v>4.8905370012572478</v>
      </c>
      <c r="R876" s="10">
        <v>0.63015396822863323</v>
      </c>
      <c r="S876" s="10">
        <v>7.760860437020777</v>
      </c>
      <c r="T876" s="9">
        <v>0</v>
      </c>
      <c r="U876" s="9">
        <v>0</v>
      </c>
      <c r="V876" s="9">
        <v>0</v>
      </c>
    </row>
    <row r="877" spans="13:22" ht="16.5" thickBot="1" x14ac:dyDescent="0.3">
      <c r="M877" s="8" t="s">
        <v>14</v>
      </c>
      <c r="N877" s="9" t="s">
        <v>53</v>
      </c>
      <c r="O877" s="9" t="s">
        <v>62</v>
      </c>
      <c r="P877" s="9" t="s">
        <v>119</v>
      </c>
      <c r="Q877" s="10">
        <v>4.8905370012572478</v>
      </c>
      <c r="R877" s="10">
        <v>0.63015396822863323</v>
      </c>
      <c r="S877" s="10">
        <v>7.760860437020777</v>
      </c>
      <c r="T877" s="9">
        <v>0</v>
      </c>
      <c r="U877" s="9">
        <v>0</v>
      </c>
      <c r="V877" s="9">
        <v>0</v>
      </c>
    </row>
    <row r="878" spans="13:22" ht="16.5" thickBot="1" x14ac:dyDescent="0.3">
      <c r="M878" s="8" t="s">
        <v>14</v>
      </c>
      <c r="N878" s="9" t="s">
        <v>88</v>
      </c>
      <c r="O878" s="9" t="s">
        <v>63</v>
      </c>
      <c r="P878" s="9" t="s">
        <v>107</v>
      </c>
      <c r="Q878" s="10">
        <v>7.3841414659884093</v>
      </c>
      <c r="R878" s="10">
        <v>0.60985906389394395</v>
      </c>
      <c r="S878" s="10">
        <v>12.107947398273858</v>
      </c>
      <c r="T878" s="9">
        <v>0</v>
      </c>
      <c r="U878" s="9">
        <v>0</v>
      </c>
      <c r="V878" s="9">
        <v>0</v>
      </c>
    </row>
    <row r="879" spans="13:22" ht="16.5" thickBot="1" x14ac:dyDescent="0.3">
      <c r="M879" s="8" t="s">
        <v>14</v>
      </c>
      <c r="N879" s="9" t="s">
        <v>88</v>
      </c>
      <c r="O879" s="9" t="s">
        <v>63</v>
      </c>
      <c r="P879" s="9" t="s">
        <v>108</v>
      </c>
      <c r="Q879" s="10">
        <v>7.3179518299698394</v>
      </c>
      <c r="R879" s="10">
        <v>0.6116261265825641</v>
      </c>
      <c r="S879" s="10">
        <v>11.964746945750329</v>
      </c>
      <c r="T879" s="9">
        <v>0</v>
      </c>
      <c r="U879" s="9">
        <v>0</v>
      </c>
      <c r="V879" s="9">
        <v>0</v>
      </c>
    </row>
    <row r="880" spans="13:22" ht="16.5" thickBot="1" x14ac:dyDescent="0.3">
      <c r="M880" s="8" t="s">
        <v>14</v>
      </c>
      <c r="N880" s="9" t="s">
        <v>88</v>
      </c>
      <c r="O880" s="9" t="s">
        <v>63</v>
      </c>
      <c r="P880" s="9" t="s">
        <v>109</v>
      </c>
      <c r="Q880" s="10">
        <v>7.3179518299698367</v>
      </c>
      <c r="R880" s="10">
        <v>0.61162612658256432</v>
      </c>
      <c r="S880" s="10">
        <v>11.964746945750322</v>
      </c>
      <c r="T880" s="9">
        <v>0</v>
      </c>
      <c r="U880" s="9">
        <v>0</v>
      </c>
      <c r="V880" s="9">
        <v>0</v>
      </c>
    </row>
    <row r="881" spans="13:22" ht="16.5" thickBot="1" x14ac:dyDescent="0.3">
      <c r="M881" s="8" t="s">
        <v>14</v>
      </c>
      <c r="N881" s="9" t="s">
        <v>88</v>
      </c>
      <c r="O881" s="9" t="s">
        <v>63</v>
      </c>
      <c r="P881" s="9" t="s">
        <v>110</v>
      </c>
      <c r="Q881" s="10">
        <v>7.2619556994216046</v>
      </c>
      <c r="R881" s="10">
        <v>0.60533104928882941</v>
      </c>
      <c r="S881" s="10">
        <v>11.99666811731082</v>
      </c>
      <c r="T881" s="9">
        <v>0</v>
      </c>
      <c r="U881" s="9">
        <v>0</v>
      </c>
      <c r="V881" s="9">
        <v>0</v>
      </c>
    </row>
    <row r="882" spans="13:22" ht="16.5" thickBot="1" x14ac:dyDescent="0.3">
      <c r="M882" s="8" t="s">
        <v>14</v>
      </c>
      <c r="N882" s="9" t="s">
        <v>88</v>
      </c>
      <c r="O882" s="9" t="s">
        <v>63</v>
      </c>
      <c r="P882" s="9" t="s">
        <v>111</v>
      </c>
      <c r="Q882" s="10">
        <v>7.2619556994216126</v>
      </c>
      <c r="R882" s="10">
        <v>0.60533104928882941</v>
      </c>
      <c r="S882" s="10">
        <v>11.996668117310834</v>
      </c>
      <c r="T882" s="9">
        <v>0</v>
      </c>
      <c r="U882" s="9">
        <v>0</v>
      </c>
      <c r="V882" s="9">
        <v>0</v>
      </c>
    </row>
    <row r="883" spans="13:22" ht="16.5" thickBot="1" x14ac:dyDescent="0.3">
      <c r="M883" s="8" t="s">
        <v>14</v>
      </c>
      <c r="N883" s="9" t="s">
        <v>88</v>
      </c>
      <c r="O883" s="9" t="s">
        <v>63</v>
      </c>
      <c r="P883" s="9" t="s">
        <v>112</v>
      </c>
      <c r="Q883" s="10">
        <v>7.3841414659884199</v>
      </c>
      <c r="R883" s="10">
        <v>0.60985906389394406</v>
      </c>
      <c r="S883" s="10">
        <v>12.107947398273874</v>
      </c>
      <c r="T883" s="9">
        <v>0</v>
      </c>
      <c r="U883" s="9">
        <v>0</v>
      </c>
      <c r="V883" s="9">
        <v>0</v>
      </c>
    </row>
    <row r="884" spans="13:22" ht="16.5" thickBot="1" x14ac:dyDescent="0.3">
      <c r="M884" s="8" t="s">
        <v>14</v>
      </c>
      <c r="N884" s="9" t="s">
        <v>88</v>
      </c>
      <c r="O884" s="9" t="s">
        <v>63</v>
      </c>
      <c r="P884" s="9" t="s">
        <v>113</v>
      </c>
      <c r="Q884" s="10">
        <v>7.3027881053408548</v>
      </c>
      <c r="R884" s="10">
        <v>0.61163584902746404</v>
      </c>
      <c r="S884" s="10">
        <v>11.939764676895093</v>
      </c>
      <c r="T884" s="9">
        <v>0</v>
      </c>
      <c r="U884" s="9">
        <v>0</v>
      </c>
      <c r="V884" s="9">
        <v>0</v>
      </c>
    </row>
    <row r="885" spans="13:22" ht="16.5" thickBot="1" x14ac:dyDescent="0.3">
      <c r="M885" s="8" t="s">
        <v>14</v>
      </c>
      <c r="N885" s="9" t="s">
        <v>88</v>
      </c>
      <c r="O885" s="9" t="s">
        <v>63</v>
      </c>
      <c r="P885" s="9" t="s">
        <v>114</v>
      </c>
      <c r="Q885" s="10">
        <v>7.3841414659884181</v>
      </c>
      <c r="R885" s="10">
        <v>0.60985906389394406</v>
      </c>
      <c r="S885" s="10">
        <v>12.107947398273872</v>
      </c>
      <c r="T885" s="9">
        <v>0</v>
      </c>
      <c r="U885" s="9">
        <v>0</v>
      </c>
      <c r="V885" s="9">
        <v>0</v>
      </c>
    </row>
    <row r="886" spans="13:22" ht="16.5" thickBot="1" x14ac:dyDescent="0.3">
      <c r="M886" s="8" t="s">
        <v>14</v>
      </c>
      <c r="N886" s="9" t="s">
        <v>88</v>
      </c>
      <c r="O886" s="9" t="s">
        <v>63</v>
      </c>
      <c r="P886" s="9" t="s">
        <v>115</v>
      </c>
      <c r="Q886" s="10">
        <v>7.3841414659884093</v>
      </c>
      <c r="R886" s="10">
        <v>0.60985906389394395</v>
      </c>
      <c r="S886" s="10">
        <v>12.107947398273858</v>
      </c>
      <c r="T886" s="9">
        <v>0</v>
      </c>
      <c r="U886" s="9">
        <v>0</v>
      </c>
      <c r="V886" s="9">
        <v>0</v>
      </c>
    </row>
    <row r="887" spans="13:22" ht="16.5" thickBot="1" x14ac:dyDescent="0.3">
      <c r="M887" s="8" t="s">
        <v>14</v>
      </c>
      <c r="N887" s="9" t="s">
        <v>88</v>
      </c>
      <c r="O887" s="9" t="s">
        <v>63</v>
      </c>
      <c r="P887" s="9" t="s">
        <v>116</v>
      </c>
      <c r="Q887" s="10">
        <v>7.3179518299698367</v>
      </c>
      <c r="R887" s="10">
        <v>0.61162612658256432</v>
      </c>
      <c r="S887" s="10">
        <v>11.964746945750322</v>
      </c>
      <c r="T887" s="9">
        <v>0</v>
      </c>
      <c r="U887" s="9">
        <v>0</v>
      </c>
      <c r="V887" s="9">
        <v>0</v>
      </c>
    </row>
    <row r="888" spans="13:22" ht="16.5" thickBot="1" x14ac:dyDescent="0.3">
      <c r="M888" s="8" t="s">
        <v>14</v>
      </c>
      <c r="N888" s="9" t="s">
        <v>88</v>
      </c>
      <c r="O888" s="9" t="s">
        <v>63</v>
      </c>
      <c r="P888" s="9" t="s">
        <v>117</v>
      </c>
      <c r="Q888" s="10">
        <v>7.3179518299698367</v>
      </c>
      <c r="R888" s="10">
        <v>0.61162612658256432</v>
      </c>
      <c r="S888" s="10">
        <v>11.964746945750322</v>
      </c>
      <c r="T888" s="9">
        <v>0</v>
      </c>
      <c r="U888" s="9">
        <v>0</v>
      </c>
      <c r="V888" s="9">
        <v>0</v>
      </c>
    </row>
    <row r="889" spans="13:22" ht="16.5" thickBot="1" x14ac:dyDescent="0.3">
      <c r="M889" s="8" t="s">
        <v>14</v>
      </c>
      <c r="N889" s="9" t="s">
        <v>88</v>
      </c>
      <c r="O889" s="9" t="s">
        <v>63</v>
      </c>
      <c r="P889" s="9" t="s">
        <v>118</v>
      </c>
      <c r="Q889" s="10">
        <v>7.3841414659884093</v>
      </c>
      <c r="R889" s="10">
        <v>0.60985906389394395</v>
      </c>
      <c r="S889" s="10">
        <v>12.107947398273858</v>
      </c>
      <c r="T889" s="9">
        <v>0</v>
      </c>
      <c r="U889" s="9">
        <v>0</v>
      </c>
      <c r="V889" s="9">
        <v>0</v>
      </c>
    </row>
    <row r="890" spans="13:22" ht="16.5" thickBot="1" x14ac:dyDescent="0.3">
      <c r="M890" s="8" t="s">
        <v>14</v>
      </c>
      <c r="N890" s="9" t="s">
        <v>88</v>
      </c>
      <c r="O890" s="9" t="s">
        <v>63</v>
      </c>
      <c r="P890" s="9" t="s">
        <v>119</v>
      </c>
      <c r="Q890" s="10">
        <v>7.3841414659884093</v>
      </c>
      <c r="R890" s="10">
        <v>0.60985906389394395</v>
      </c>
      <c r="S890" s="10">
        <v>12.107947398273858</v>
      </c>
      <c r="T890" s="9">
        <v>0</v>
      </c>
      <c r="U890" s="9">
        <v>0</v>
      </c>
      <c r="V890" s="9">
        <v>0</v>
      </c>
    </row>
    <row r="891" spans="13:22" ht="16.5" thickBot="1" x14ac:dyDescent="0.3">
      <c r="M891" s="8" t="s">
        <v>14</v>
      </c>
      <c r="N891" s="9" t="s">
        <v>88</v>
      </c>
      <c r="O891" s="9" t="s">
        <v>62</v>
      </c>
      <c r="P891" s="9" t="s">
        <v>107</v>
      </c>
      <c r="Q891" s="10">
        <v>7.3841414659884093</v>
      </c>
      <c r="R891" s="10">
        <v>0.60985906389394395</v>
      </c>
      <c r="S891" s="10">
        <v>12.107947398273858</v>
      </c>
      <c r="T891" s="9">
        <v>0</v>
      </c>
      <c r="U891" s="9">
        <v>0</v>
      </c>
      <c r="V891" s="9">
        <v>0</v>
      </c>
    </row>
    <row r="892" spans="13:22" ht="16.5" thickBot="1" x14ac:dyDescent="0.3">
      <c r="M892" s="8" t="s">
        <v>14</v>
      </c>
      <c r="N892" s="9" t="s">
        <v>88</v>
      </c>
      <c r="O892" s="9" t="s">
        <v>62</v>
      </c>
      <c r="P892" s="9" t="s">
        <v>108</v>
      </c>
      <c r="Q892" s="10">
        <v>7.3179518299698394</v>
      </c>
      <c r="R892" s="10">
        <v>0.6116261265825641</v>
      </c>
      <c r="S892" s="10">
        <v>11.964746945750329</v>
      </c>
      <c r="T892" s="9">
        <v>0</v>
      </c>
      <c r="U892" s="9">
        <v>0</v>
      </c>
      <c r="V892" s="9">
        <v>0</v>
      </c>
    </row>
    <row r="893" spans="13:22" ht="16.5" thickBot="1" x14ac:dyDescent="0.3">
      <c r="M893" s="8" t="s">
        <v>14</v>
      </c>
      <c r="N893" s="9" t="s">
        <v>88</v>
      </c>
      <c r="O893" s="9" t="s">
        <v>62</v>
      </c>
      <c r="P893" s="9" t="s">
        <v>109</v>
      </c>
      <c r="Q893" s="10">
        <v>7.3179518299698367</v>
      </c>
      <c r="R893" s="10">
        <v>0.61162612658256432</v>
      </c>
      <c r="S893" s="10">
        <v>11.964746945750322</v>
      </c>
      <c r="T893" s="9">
        <v>0</v>
      </c>
      <c r="U893" s="9">
        <v>0</v>
      </c>
      <c r="V893" s="9">
        <v>0</v>
      </c>
    </row>
    <row r="894" spans="13:22" ht="16.5" thickBot="1" x14ac:dyDescent="0.3">
      <c r="M894" s="8" t="s">
        <v>14</v>
      </c>
      <c r="N894" s="9" t="s">
        <v>88</v>
      </c>
      <c r="O894" s="9" t="s">
        <v>62</v>
      </c>
      <c r="P894" s="9" t="s">
        <v>110</v>
      </c>
      <c r="Q894" s="10">
        <v>7.2619556994216046</v>
      </c>
      <c r="R894" s="10">
        <v>0.60533104928882941</v>
      </c>
      <c r="S894" s="10">
        <v>11.99666811731082</v>
      </c>
      <c r="T894" s="9">
        <v>0</v>
      </c>
      <c r="U894" s="9">
        <v>0</v>
      </c>
      <c r="V894" s="9">
        <v>0</v>
      </c>
    </row>
    <row r="895" spans="13:22" ht="16.5" thickBot="1" x14ac:dyDescent="0.3">
      <c r="M895" s="8" t="s">
        <v>14</v>
      </c>
      <c r="N895" s="9" t="s">
        <v>88</v>
      </c>
      <c r="O895" s="9" t="s">
        <v>62</v>
      </c>
      <c r="P895" s="9" t="s">
        <v>111</v>
      </c>
      <c r="Q895" s="10">
        <v>7.2619556994216126</v>
      </c>
      <c r="R895" s="10">
        <v>0.60533104928882941</v>
      </c>
      <c r="S895" s="10">
        <v>11.996668117310834</v>
      </c>
      <c r="T895" s="9">
        <v>0</v>
      </c>
      <c r="U895" s="9">
        <v>0</v>
      </c>
      <c r="V895" s="9">
        <v>0</v>
      </c>
    </row>
    <row r="896" spans="13:22" ht="16.5" thickBot="1" x14ac:dyDescent="0.3">
      <c r="M896" s="8" t="s">
        <v>14</v>
      </c>
      <c r="N896" s="9" t="s">
        <v>88</v>
      </c>
      <c r="O896" s="9" t="s">
        <v>62</v>
      </c>
      <c r="P896" s="9" t="s">
        <v>112</v>
      </c>
      <c r="Q896" s="10">
        <v>7.3841414659884199</v>
      </c>
      <c r="R896" s="10">
        <v>0.60985906389394406</v>
      </c>
      <c r="S896" s="10">
        <v>12.107947398273874</v>
      </c>
      <c r="T896" s="9">
        <v>0</v>
      </c>
      <c r="U896" s="9">
        <v>0</v>
      </c>
      <c r="V896" s="9">
        <v>0</v>
      </c>
    </row>
    <row r="897" spans="13:22" ht="16.5" thickBot="1" x14ac:dyDescent="0.3">
      <c r="M897" s="8" t="s">
        <v>14</v>
      </c>
      <c r="N897" s="9" t="s">
        <v>88</v>
      </c>
      <c r="O897" s="9" t="s">
        <v>62</v>
      </c>
      <c r="P897" s="9" t="s">
        <v>113</v>
      </c>
      <c r="Q897" s="10">
        <v>7.3027881053408548</v>
      </c>
      <c r="R897" s="10">
        <v>0.61163584902746404</v>
      </c>
      <c r="S897" s="10">
        <v>11.939764676895093</v>
      </c>
      <c r="T897" s="9">
        <v>0</v>
      </c>
      <c r="U897" s="9">
        <v>0</v>
      </c>
      <c r="V897" s="9">
        <v>0</v>
      </c>
    </row>
    <row r="898" spans="13:22" ht="16.5" thickBot="1" x14ac:dyDescent="0.3">
      <c r="M898" s="8" t="s">
        <v>14</v>
      </c>
      <c r="N898" s="9" t="s">
        <v>88</v>
      </c>
      <c r="O898" s="9" t="s">
        <v>62</v>
      </c>
      <c r="P898" s="9" t="s">
        <v>114</v>
      </c>
      <c r="Q898" s="10">
        <v>7.3841414659884181</v>
      </c>
      <c r="R898" s="10">
        <v>0.60985906389394406</v>
      </c>
      <c r="S898" s="10">
        <v>12.107947398273872</v>
      </c>
      <c r="T898" s="9">
        <v>0</v>
      </c>
      <c r="U898" s="9">
        <v>0</v>
      </c>
      <c r="V898" s="9">
        <v>0</v>
      </c>
    </row>
    <row r="899" spans="13:22" ht="16.5" thickBot="1" x14ac:dyDescent="0.3">
      <c r="M899" s="8" t="s">
        <v>14</v>
      </c>
      <c r="N899" s="9" t="s">
        <v>88</v>
      </c>
      <c r="O899" s="9" t="s">
        <v>62</v>
      </c>
      <c r="P899" s="9" t="s">
        <v>115</v>
      </c>
      <c r="Q899" s="10">
        <v>7.3841414659884093</v>
      </c>
      <c r="R899" s="10">
        <v>0.60985906389394395</v>
      </c>
      <c r="S899" s="10">
        <v>12.107947398273858</v>
      </c>
      <c r="T899" s="9">
        <v>0</v>
      </c>
      <c r="U899" s="9">
        <v>0</v>
      </c>
      <c r="V899" s="9">
        <v>0</v>
      </c>
    </row>
    <row r="900" spans="13:22" ht="16.5" thickBot="1" x14ac:dyDescent="0.3">
      <c r="M900" s="8" t="s">
        <v>14</v>
      </c>
      <c r="N900" s="9" t="s">
        <v>88</v>
      </c>
      <c r="O900" s="9" t="s">
        <v>62</v>
      </c>
      <c r="P900" s="9" t="s">
        <v>116</v>
      </c>
      <c r="Q900" s="10">
        <v>7.3179518299698367</v>
      </c>
      <c r="R900" s="10">
        <v>0.61162612658256432</v>
      </c>
      <c r="S900" s="10">
        <v>11.964746945750322</v>
      </c>
      <c r="T900" s="9">
        <v>0</v>
      </c>
      <c r="U900" s="9">
        <v>0</v>
      </c>
      <c r="V900" s="9">
        <v>0</v>
      </c>
    </row>
    <row r="901" spans="13:22" ht="16.5" thickBot="1" x14ac:dyDescent="0.3">
      <c r="M901" s="8" t="s">
        <v>14</v>
      </c>
      <c r="N901" s="9" t="s">
        <v>88</v>
      </c>
      <c r="O901" s="9" t="s">
        <v>62</v>
      </c>
      <c r="P901" s="9" t="s">
        <v>117</v>
      </c>
      <c r="Q901" s="10">
        <v>7.3179518299698367</v>
      </c>
      <c r="R901" s="10">
        <v>0.61162612658256432</v>
      </c>
      <c r="S901" s="10">
        <v>11.964746945750322</v>
      </c>
      <c r="T901" s="9">
        <v>0</v>
      </c>
      <c r="U901" s="9">
        <v>0</v>
      </c>
      <c r="V901" s="9">
        <v>0</v>
      </c>
    </row>
    <row r="902" spans="13:22" ht="16.5" thickBot="1" x14ac:dyDescent="0.3">
      <c r="M902" s="8" t="s">
        <v>14</v>
      </c>
      <c r="N902" s="9" t="s">
        <v>88</v>
      </c>
      <c r="O902" s="9" t="s">
        <v>62</v>
      </c>
      <c r="P902" s="9" t="s">
        <v>118</v>
      </c>
      <c r="Q902" s="10">
        <v>7.3841414659884093</v>
      </c>
      <c r="R902" s="10">
        <v>0.60985906389394395</v>
      </c>
      <c r="S902" s="10">
        <v>12.107947398273858</v>
      </c>
      <c r="T902" s="9">
        <v>0</v>
      </c>
      <c r="U902" s="9">
        <v>0</v>
      </c>
      <c r="V902" s="9">
        <v>0</v>
      </c>
    </row>
    <row r="903" spans="13:22" ht="16.5" thickBot="1" x14ac:dyDescent="0.3">
      <c r="M903" s="8" t="s">
        <v>14</v>
      </c>
      <c r="N903" s="9" t="s">
        <v>88</v>
      </c>
      <c r="O903" s="9" t="s">
        <v>62</v>
      </c>
      <c r="P903" s="9" t="s">
        <v>119</v>
      </c>
      <c r="Q903" s="10">
        <v>7.3841414659884093</v>
      </c>
      <c r="R903" s="10">
        <v>0.60985906389394395</v>
      </c>
      <c r="S903" s="10">
        <v>12.107947398273858</v>
      </c>
      <c r="T903" s="9">
        <v>0</v>
      </c>
      <c r="U903" s="9">
        <v>0</v>
      </c>
      <c r="V903" s="9">
        <v>0</v>
      </c>
    </row>
    <row r="904" spans="13:22" ht="16.5" thickBot="1" x14ac:dyDescent="0.3">
      <c r="M904" s="8" t="s">
        <v>14</v>
      </c>
      <c r="N904" s="9" t="s">
        <v>89</v>
      </c>
      <c r="O904" s="9" t="s">
        <v>63</v>
      </c>
      <c r="P904" s="9" t="s">
        <v>107</v>
      </c>
      <c r="Q904" s="10">
        <v>3.2236883287550686</v>
      </c>
      <c r="R904" s="10">
        <v>0.59052647936057767</v>
      </c>
      <c r="S904" s="10">
        <v>5.4590072442571573</v>
      </c>
      <c r="T904" s="9">
        <v>0</v>
      </c>
      <c r="U904" s="9">
        <v>0</v>
      </c>
      <c r="V904" s="9">
        <v>0</v>
      </c>
    </row>
    <row r="905" spans="13:22" ht="16.5" thickBot="1" x14ac:dyDescent="0.3">
      <c r="M905" s="8" t="s">
        <v>14</v>
      </c>
      <c r="N905" s="9" t="s">
        <v>89</v>
      </c>
      <c r="O905" s="9" t="s">
        <v>63</v>
      </c>
      <c r="P905" s="9" t="s">
        <v>108</v>
      </c>
      <c r="Q905" s="10">
        <v>3.2236883287550686</v>
      </c>
      <c r="R905" s="10">
        <v>0.59052647936057767</v>
      </c>
      <c r="S905" s="10">
        <v>5.4590072442571573</v>
      </c>
      <c r="T905" s="9">
        <v>0</v>
      </c>
      <c r="U905" s="9">
        <v>0</v>
      </c>
      <c r="V905" s="9">
        <v>0</v>
      </c>
    </row>
    <row r="906" spans="13:22" ht="16.5" thickBot="1" x14ac:dyDescent="0.3">
      <c r="M906" s="8" t="s">
        <v>14</v>
      </c>
      <c r="N906" s="9" t="s">
        <v>89</v>
      </c>
      <c r="O906" s="9" t="s">
        <v>63</v>
      </c>
      <c r="P906" s="9" t="s">
        <v>109</v>
      </c>
      <c r="Q906" s="10">
        <v>3.2236883287550686</v>
      </c>
      <c r="R906" s="10">
        <v>0.59052647936057767</v>
      </c>
      <c r="S906" s="10">
        <v>5.4590072442571573</v>
      </c>
      <c r="T906" s="9">
        <v>0</v>
      </c>
      <c r="U906" s="9">
        <v>0</v>
      </c>
      <c r="V906" s="9">
        <v>0</v>
      </c>
    </row>
    <row r="907" spans="13:22" ht="16.5" thickBot="1" x14ac:dyDescent="0.3">
      <c r="M907" s="8" t="s">
        <v>14</v>
      </c>
      <c r="N907" s="9" t="s">
        <v>89</v>
      </c>
      <c r="O907" s="9" t="s">
        <v>63</v>
      </c>
      <c r="P907" s="9" t="s">
        <v>110</v>
      </c>
      <c r="Q907" s="10">
        <v>3.2236883287550686</v>
      </c>
      <c r="R907" s="10">
        <v>0.59052647936057767</v>
      </c>
      <c r="S907" s="10">
        <v>5.4590072442571573</v>
      </c>
      <c r="T907" s="9">
        <v>0</v>
      </c>
      <c r="U907" s="9">
        <v>0</v>
      </c>
      <c r="V907" s="9">
        <v>0</v>
      </c>
    </row>
    <row r="908" spans="13:22" ht="16.5" thickBot="1" x14ac:dyDescent="0.3">
      <c r="M908" s="8" t="s">
        <v>14</v>
      </c>
      <c r="N908" s="9" t="s">
        <v>89</v>
      </c>
      <c r="O908" s="9" t="s">
        <v>63</v>
      </c>
      <c r="P908" s="9" t="s">
        <v>111</v>
      </c>
      <c r="Q908" s="10">
        <v>3.2236883287550686</v>
      </c>
      <c r="R908" s="10">
        <v>0.59052647936057767</v>
      </c>
      <c r="S908" s="10">
        <v>5.4590072442571573</v>
      </c>
      <c r="T908" s="9">
        <v>0</v>
      </c>
      <c r="U908" s="9">
        <v>0</v>
      </c>
      <c r="V908" s="9">
        <v>0</v>
      </c>
    </row>
    <row r="909" spans="13:22" ht="16.5" thickBot="1" x14ac:dyDescent="0.3">
      <c r="M909" s="8" t="s">
        <v>14</v>
      </c>
      <c r="N909" s="9" t="s">
        <v>89</v>
      </c>
      <c r="O909" s="9" t="s">
        <v>63</v>
      </c>
      <c r="P909" s="9" t="s">
        <v>112</v>
      </c>
      <c r="Q909" s="10">
        <v>3.2236883287550686</v>
      </c>
      <c r="R909" s="10">
        <v>0.59052647936057767</v>
      </c>
      <c r="S909" s="10">
        <v>5.4590072442571573</v>
      </c>
      <c r="T909" s="9">
        <v>0</v>
      </c>
      <c r="U909" s="9">
        <v>0</v>
      </c>
      <c r="V909" s="9">
        <v>0</v>
      </c>
    </row>
    <row r="910" spans="13:22" ht="16.5" thickBot="1" x14ac:dyDescent="0.3">
      <c r="M910" s="8" t="s">
        <v>14</v>
      </c>
      <c r="N910" s="9" t="s">
        <v>89</v>
      </c>
      <c r="O910" s="9" t="s">
        <v>63</v>
      </c>
      <c r="P910" s="9" t="s">
        <v>113</v>
      </c>
      <c r="Q910" s="10">
        <v>3.2413152437857695</v>
      </c>
      <c r="R910" s="10">
        <v>0.59657401587423742</v>
      </c>
      <c r="S910" s="10">
        <v>5.4332155902496844</v>
      </c>
      <c r="T910" s="9">
        <v>0</v>
      </c>
      <c r="U910" s="9">
        <v>0</v>
      </c>
      <c r="V910" s="9">
        <v>0</v>
      </c>
    </row>
    <row r="911" spans="13:22" ht="16.5" thickBot="1" x14ac:dyDescent="0.3">
      <c r="M911" s="8" t="s">
        <v>14</v>
      </c>
      <c r="N911" s="9" t="s">
        <v>89</v>
      </c>
      <c r="O911" s="9" t="s">
        <v>63</v>
      </c>
      <c r="P911" s="9" t="s">
        <v>114</v>
      </c>
      <c r="Q911" s="10">
        <v>3.2236883287550686</v>
      </c>
      <c r="R911" s="10">
        <v>0.59052647936057767</v>
      </c>
      <c r="S911" s="10">
        <v>5.4590072442571573</v>
      </c>
      <c r="T911" s="9">
        <v>0</v>
      </c>
      <c r="U911" s="9">
        <v>0</v>
      </c>
      <c r="V911" s="9">
        <v>0</v>
      </c>
    </row>
    <row r="912" spans="13:22" ht="16.5" thickBot="1" x14ac:dyDescent="0.3">
      <c r="M912" s="8" t="s">
        <v>14</v>
      </c>
      <c r="N912" s="9" t="s">
        <v>89</v>
      </c>
      <c r="O912" s="9" t="s">
        <v>63</v>
      </c>
      <c r="P912" s="9" t="s">
        <v>115</v>
      </c>
      <c r="Q912" s="10">
        <v>3.2236883287550686</v>
      </c>
      <c r="R912" s="10">
        <v>0.59052647936057767</v>
      </c>
      <c r="S912" s="10">
        <v>5.4590072442571573</v>
      </c>
      <c r="T912" s="9">
        <v>0</v>
      </c>
      <c r="U912" s="9">
        <v>0</v>
      </c>
      <c r="V912" s="9">
        <v>0</v>
      </c>
    </row>
    <row r="913" spans="13:22" ht="16.5" thickBot="1" x14ac:dyDescent="0.3">
      <c r="M913" s="8" t="s">
        <v>14</v>
      </c>
      <c r="N913" s="9" t="s">
        <v>89</v>
      </c>
      <c r="O913" s="9" t="s">
        <v>63</v>
      </c>
      <c r="P913" s="9" t="s">
        <v>116</v>
      </c>
      <c r="Q913" s="10">
        <v>3.2373191395263112</v>
      </c>
      <c r="R913" s="10">
        <v>0.58838955014512295</v>
      </c>
      <c r="S913" s="10">
        <v>5.5019997189410388</v>
      </c>
      <c r="T913" s="9">
        <v>0</v>
      </c>
      <c r="U913" s="9">
        <v>0</v>
      </c>
      <c r="V913" s="9">
        <v>0</v>
      </c>
    </row>
    <row r="914" spans="13:22" ht="16.5" thickBot="1" x14ac:dyDescent="0.3">
      <c r="M914" s="8" t="s">
        <v>14</v>
      </c>
      <c r="N914" s="9" t="s">
        <v>89</v>
      </c>
      <c r="O914" s="9" t="s">
        <v>63</v>
      </c>
      <c r="P914" s="9" t="s">
        <v>117</v>
      </c>
      <c r="Q914" s="10">
        <v>3.2236883287550686</v>
      </c>
      <c r="R914" s="10">
        <v>0.59052647936057767</v>
      </c>
      <c r="S914" s="10">
        <v>5.4590072442571573</v>
      </c>
      <c r="T914" s="9">
        <v>0</v>
      </c>
      <c r="U914" s="9">
        <v>0</v>
      </c>
      <c r="V914" s="9">
        <v>0</v>
      </c>
    </row>
    <row r="915" spans="13:22" ht="16.5" thickBot="1" x14ac:dyDescent="0.3">
      <c r="M915" s="8" t="s">
        <v>14</v>
      </c>
      <c r="N915" s="9" t="s">
        <v>89</v>
      </c>
      <c r="O915" s="9" t="s">
        <v>63</v>
      </c>
      <c r="P915" s="9" t="s">
        <v>118</v>
      </c>
      <c r="Q915" s="10">
        <v>3.2236883287550686</v>
      </c>
      <c r="R915" s="10">
        <v>0.59052647936057767</v>
      </c>
      <c r="S915" s="10">
        <v>5.4590072442571573</v>
      </c>
      <c r="T915" s="9">
        <v>0</v>
      </c>
      <c r="U915" s="9">
        <v>0</v>
      </c>
      <c r="V915" s="9">
        <v>0</v>
      </c>
    </row>
    <row r="916" spans="13:22" ht="16.5" thickBot="1" x14ac:dyDescent="0.3">
      <c r="M916" s="8" t="s">
        <v>14</v>
      </c>
      <c r="N916" s="9" t="s">
        <v>89</v>
      </c>
      <c r="O916" s="9" t="s">
        <v>63</v>
      </c>
      <c r="P916" s="9" t="s">
        <v>119</v>
      </c>
      <c r="Q916" s="10">
        <v>3.2236883287550686</v>
      </c>
      <c r="R916" s="10">
        <v>0.59052647936057767</v>
      </c>
      <c r="S916" s="10">
        <v>5.4590072442571573</v>
      </c>
      <c r="T916" s="9">
        <v>0</v>
      </c>
      <c r="U916" s="9">
        <v>0</v>
      </c>
      <c r="V916" s="9">
        <v>0</v>
      </c>
    </row>
    <row r="917" spans="13:22" ht="16.5" thickBot="1" x14ac:dyDescent="0.3">
      <c r="M917" s="8" t="s">
        <v>14</v>
      </c>
      <c r="N917" s="9" t="s">
        <v>89</v>
      </c>
      <c r="O917" s="9" t="s">
        <v>62</v>
      </c>
      <c r="P917" s="9" t="s">
        <v>107</v>
      </c>
      <c r="Q917" s="10">
        <v>3.2236883287550686</v>
      </c>
      <c r="R917" s="10">
        <v>0.59052647936057767</v>
      </c>
      <c r="S917" s="10">
        <v>5.4590072442571573</v>
      </c>
      <c r="T917" s="9">
        <v>0</v>
      </c>
      <c r="U917" s="9">
        <v>0</v>
      </c>
      <c r="V917" s="9">
        <v>0</v>
      </c>
    </row>
    <row r="918" spans="13:22" ht="16.5" thickBot="1" x14ac:dyDescent="0.3">
      <c r="M918" s="8" t="s">
        <v>14</v>
      </c>
      <c r="N918" s="9" t="s">
        <v>89</v>
      </c>
      <c r="O918" s="9" t="s">
        <v>62</v>
      </c>
      <c r="P918" s="9" t="s">
        <v>108</v>
      </c>
      <c r="Q918" s="10">
        <v>3.2236883287550686</v>
      </c>
      <c r="R918" s="10">
        <v>0.59052647936057767</v>
      </c>
      <c r="S918" s="10">
        <v>5.4590072442571573</v>
      </c>
      <c r="T918" s="9">
        <v>0</v>
      </c>
      <c r="U918" s="9">
        <v>0</v>
      </c>
      <c r="V918" s="9">
        <v>0</v>
      </c>
    </row>
    <row r="919" spans="13:22" ht="16.5" thickBot="1" x14ac:dyDescent="0.3">
      <c r="M919" s="8" t="s">
        <v>14</v>
      </c>
      <c r="N919" s="9" t="s">
        <v>89</v>
      </c>
      <c r="O919" s="9" t="s">
        <v>62</v>
      </c>
      <c r="P919" s="9" t="s">
        <v>109</v>
      </c>
      <c r="Q919" s="10">
        <v>3.2236883287550686</v>
      </c>
      <c r="R919" s="10">
        <v>0.59052647936057767</v>
      </c>
      <c r="S919" s="10">
        <v>5.4590072442571573</v>
      </c>
      <c r="T919" s="9">
        <v>0</v>
      </c>
      <c r="U919" s="9">
        <v>0</v>
      </c>
      <c r="V919" s="9">
        <v>0</v>
      </c>
    </row>
    <row r="920" spans="13:22" ht="16.5" thickBot="1" x14ac:dyDescent="0.3">
      <c r="M920" s="8" t="s">
        <v>14</v>
      </c>
      <c r="N920" s="9" t="s">
        <v>89</v>
      </c>
      <c r="O920" s="9" t="s">
        <v>62</v>
      </c>
      <c r="P920" s="9" t="s">
        <v>110</v>
      </c>
      <c r="Q920" s="10">
        <v>3.2236883287550686</v>
      </c>
      <c r="R920" s="10">
        <v>0.59052647936057767</v>
      </c>
      <c r="S920" s="10">
        <v>5.4590072442571573</v>
      </c>
      <c r="T920" s="9">
        <v>0</v>
      </c>
      <c r="U920" s="9">
        <v>0</v>
      </c>
      <c r="V920" s="9">
        <v>0</v>
      </c>
    </row>
    <row r="921" spans="13:22" ht="16.5" thickBot="1" x14ac:dyDescent="0.3">
      <c r="M921" s="8" t="s">
        <v>14</v>
      </c>
      <c r="N921" s="9" t="s">
        <v>89</v>
      </c>
      <c r="O921" s="9" t="s">
        <v>62</v>
      </c>
      <c r="P921" s="9" t="s">
        <v>111</v>
      </c>
      <c r="Q921" s="10">
        <v>3.2236883287550686</v>
      </c>
      <c r="R921" s="10">
        <v>0.59052647936057767</v>
      </c>
      <c r="S921" s="10">
        <v>5.4590072442571573</v>
      </c>
      <c r="T921" s="9">
        <v>0</v>
      </c>
      <c r="U921" s="9">
        <v>0</v>
      </c>
      <c r="V921" s="9">
        <v>0</v>
      </c>
    </row>
    <row r="922" spans="13:22" ht="16.5" thickBot="1" x14ac:dyDescent="0.3">
      <c r="M922" s="8" t="s">
        <v>14</v>
      </c>
      <c r="N922" s="9" t="s">
        <v>89</v>
      </c>
      <c r="O922" s="9" t="s">
        <v>62</v>
      </c>
      <c r="P922" s="9" t="s">
        <v>112</v>
      </c>
      <c r="Q922" s="10">
        <v>3.2236883287550686</v>
      </c>
      <c r="R922" s="10">
        <v>0.59052647936057767</v>
      </c>
      <c r="S922" s="10">
        <v>5.4590072442571573</v>
      </c>
      <c r="T922" s="9">
        <v>0</v>
      </c>
      <c r="U922" s="9">
        <v>0</v>
      </c>
      <c r="V922" s="9">
        <v>0</v>
      </c>
    </row>
    <row r="923" spans="13:22" ht="16.5" thickBot="1" x14ac:dyDescent="0.3">
      <c r="M923" s="8" t="s">
        <v>14</v>
      </c>
      <c r="N923" s="9" t="s">
        <v>89</v>
      </c>
      <c r="O923" s="9" t="s">
        <v>62</v>
      </c>
      <c r="P923" s="9" t="s">
        <v>113</v>
      </c>
      <c r="Q923" s="10">
        <v>3.2413152437857695</v>
      </c>
      <c r="R923" s="10">
        <v>0.59657401587423742</v>
      </c>
      <c r="S923" s="10">
        <v>5.4332155902496844</v>
      </c>
      <c r="T923" s="9">
        <v>0</v>
      </c>
      <c r="U923" s="9">
        <v>0</v>
      </c>
      <c r="V923" s="9">
        <v>0</v>
      </c>
    </row>
    <row r="924" spans="13:22" ht="16.5" thickBot="1" x14ac:dyDescent="0.3">
      <c r="M924" s="8" t="s">
        <v>14</v>
      </c>
      <c r="N924" s="9" t="s">
        <v>89</v>
      </c>
      <c r="O924" s="9" t="s">
        <v>62</v>
      </c>
      <c r="P924" s="9" t="s">
        <v>114</v>
      </c>
      <c r="Q924" s="10">
        <v>3.2236883287550686</v>
      </c>
      <c r="R924" s="10">
        <v>0.59052647936057767</v>
      </c>
      <c r="S924" s="10">
        <v>5.4590072442571573</v>
      </c>
      <c r="T924" s="9">
        <v>0</v>
      </c>
      <c r="U924" s="9">
        <v>0</v>
      </c>
      <c r="V924" s="9">
        <v>0</v>
      </c>
    </row>
    <row r="925" spans="13:22" ht="16.5" thickBot="1" x14ac:dyDescent="0.3">
      <c r="M925" s="8" t="s">
        <v>14</v>
      </c>
      <c r="N925" s="9" t="s">
        <v>89</v>
      </c>
      <c r="O925" s="9" t="s">
        <v>62</v>
      </c>
      <c r="P925" s="9" t="s">
        <v>115</v>
      </c>
      <c r="Q925" s="10">
        <v>3.2236883287550686</v>
      </c>
      <c r="R925" s="10">
        <v>0.59052647936057767</v>
      </c>
      <c r="S925" s="10">
        <v>5.4590072442571573</v>
      </c>
      <c r="T925" s="9">
        <v>0</v>
      </c>
      <c r="U925" s="9">
        <v>0</v>
      </c>
      <c r="V925" s="9">
        <v>0</v>
      </c>
    </row>
    <row r="926" spans="13:22" ht="16.5" thickBot="1" x14ac:dyDescent="0.3">
      <c r="M926" s="8" t="s">
        <v>14</v>
      </c>
      <c r="N926" s="9" t="s">
        <v>89</v>
      </c>
      <c r="O926" s="9" t="s">
        <v>62</v>
      </c>
      <c r="P926" s="9" t="s">
        <v>116</v>
      </c>
      <c r="Q926" s="10">
        <v>3.2373191395263112</v>
      </c>
      <c r="R926" s="10">
        <v>0.58838955014512295</v>
      </c>
      <c r="S926" s="10">
        <v>5.5019997189410388</v>
      </c>
      <c r="T926" s="9">
        <v>0</v>
      </c>
      <c r="U926" s="9">
        <v>0</v>
      </c>
      <c r="V926" s="9">
        <v>0</v>
      </c>
    </row>
    <row r="927" spans="13:22" ht="16.5" thickBot="1" x14ac:dyDescent="0.3">
      <c r="M927" s="8" t="s">
        <v>14</v>
      </c>
      <c r="N927" s="9" t="s">
        <v>89</v>
      </c>
      <c r="O927" s="9" t="s">
        <v>62</v>
      </c>
      <c r="P927" s="9" t="s">
        <v>117</v>
      </c>
      <c r="Q927" s="10">
        <v>3.2236883287550686</v>
      </c>
      <c r="R927" s="10">
        <v>0.59052647936057767</v>
      </c>
      <c r="S927" s="10">
        <v>5.4590072442571573</v>
      </c>
      <c r="T927" s="9">
        <v>0</v>
      </c>
      <c r="U927" s="9">
        <v>0</v>
      </c>
      <c r="V927" s="9">
        <v>0</v>
      </c>
    </row>
    <row r="928" spans="13:22" ht="16.5" thickBot="1" x14ac:dyDescent="0.3">
      <c r="M928" s="8" t="s">
        <v>14</v>
      </c>
      <c r="N928" s="9" t="s">
        <v>89</v>
      </c>
      <c r="O928" s="9" t="s">
        <v>62</v>
      </c>
      <c r="P928" s="9" t="s">
        <v>118</v>
      </c>
      <c r="Q928" s="10">
        <v>3.2236883287550686</v>
      </c>
      <c r="R928" s="10">
        <v>0.59052647936057767</v>
      </c>
      <c r="S928" s="10">
        <v>5.4590072442571573</v>
      </c>
      <c r="T928" s="9">
        <v>0</v>
      </c>
      <c r="U928" s="9">
        <v>0</v>
      </c>
      <c r="V928" s="9">
        <v>0</v>
      </c>
    </row>
    <row r="929" spans="13:22" ht="16.5" thickBot="1" x14ac:dyDescent="0.3">
      <c r="M929" s="8" t="s">
        <v>14</v>
      </c>
      <c r="N929" s="9" t="s">
        <v>89</v>
      </c>
      <c r="O929" s="9" t="s">
        <v>62</v>
      </c>
      <c r="P929" s="9" t="s">
        <v>119</v>
      </c>
      <c r="Q929" s="10">
        <v>3.2236883287550686</v>
      </c>
      <c r="R929" s="10">
        <v>0.59052647936057767</v>
      </c>
      <c r="S929" s="10">
        <v>5.4590072442571573</v>
      </c>
      <c r="T929" s="9">
        <v>0</v>
      </c>
      <c r="U929" s="9">
        <v>0</v>
      </c>
      <c r="V929" s="9">
        <v>0</v>
      </c>
    </row>
    <row r="930" spans="13:22" ht="16.5" thickBot="1" x14ac:dyDescent="0.3">
      <c r="M930" s="8" t="s">
        <v>14</v>
      </c>
      <c r="N930" s="9" t="s">
        <v>90</v>
      </c>
      <c r="O930" s="9" t="s">
        <v>63</v>
      </c>
      <c r="P930" s="9" t="s">
        <v>107</v>
      </c>
      <c r="Q930" s="10">
        <v>14.602423871872922</v>
      </c>
      <c r="R930" s="10">
        <v>0.60985906389394395</v>
      </c>
      <c r="S930" s="10">
        <v>23.94393186293993</v>
      </c>
      <c r="T930" s="9">
        <v>0</v>
      </c>
      <c r="U930" s="9">
        <v>0</v>
      </c>
      <c r="V930" s="9">
        <v>0</v>
      </c>
    </row>
    <row r="931" spans="13:22" ht="16.5" thickBot="1" x14ac:dyDescent="0.3">
      <c r="M931" s="8" t="s">
        <v>14</v>
      </c>
      <c r="N931" s="9" t="s">
        <v>90</v>
      </c>
      <c r="O931" s="9" t="s">
        <v>63</v>
      </c>
      <c r="P931" s="9" t="s">
        <v>108</v>
      </c>
      <c r="Q931" s="10">
        <v>14.471531319838263</v>
      </c>
      <c r="R931" s="10">
        <v>0.61162612658256443</v>
      </c>
      <c r="S931" s="10">
        <v>23.660747458087418</v>
      </c>
      <c r="T931" s="9">
        <v>0</v>
      </c>
      <c r="U931" s="9">
        <v>0</v>
      </c>
      <c r="V931" s="9">
        <v>0</v>
      </c>
    </row>
    <row r="932" spans="13:22" ht="16.5" thickBot="1" x14ac:dyDescent="0.3">
      <c r="M932" s="8" t="s">
        <v>14</v>
      </c>
      <c r="N932" s="9" t="s">
        <v>90</v>
      </c>
      <c r="O932" s="9" t="s">
        <v>63</v>
      </c>
      <c r="P932" s="9" t="s">
        <v>109</v>
      </c>
      <c r="Q932" s="10">
        <v>14.471531319838263</v>
      </c>
      <c r="R932" s="10">
        <v>0.61162612658256421</v>
      </c>
      <c r="S932" s="10">
        <v>23.660747458087421</v>
      </c>
      <c r="T932" s="9">
        <v>0</v>
      </c>
      <c r="U932" s="9">
        <v>0</v>
      </c>
      <c r="V932" s="9">
        <v>0</v>
      </c>
    </row>
    <row r="933" spans="13:22" ht="16.5" thickBot="1" x14ac:dyDescent="0.3">
      <c r="M933" s="8" t="s">
        <v>14</v>
      </c>
      <c r="N933" s="9" t="s">
        <v>90</v>
      </c>
      <c r="O933" s="9" t="s">
        <v>63</v>
      </c>
      <c r="P933" s="9" t="s">
        <v>110</v>
      </c>
      <c r="Q933" s="10">
        <v>14.360796817091222</v>
      </c>
      <c r="R933" s="10">
        <v>0.60533104928882919</v>
      </c>
      <c r="S933" s="10">
        <v>23.723872803093361</v>
      </c>
      <c r="T933" s="9">
        <v>0</v>
      </c>
      <c r="U933" s="9">
        <v>0</v>
      </c>
      <c r="V933" s="9">
        <v>0</v>
      </c>
    </row>
    <row r="934" spans="13:22" ht="16.5" thickBot="1" x14ac:dyDescent="0.3">
      <c r="M934" s="8" t="s">
        <v>14</v>
      </c>
      <c r="N934" s="9" t="s">
        <v>90</v>
      </c>
      <c r="O934" s="9" t="s">
        <v>63</v>
      </c>
      <c r="P934" s="9" t="s">
        <v>111</v>
      </c>
      <c r="Q934" s="10">
        <v>14.360796817091224</v>
      </c>
      <c r="R934" s="10">
        <v>0.60533104928882941</v>
      </c>
      <c r="S934" s="10">
        <v>23.723872803093354</v>
      </c>
      <c r="T934" s="9">
        <v>0</v>
      </c>
      <c r="U934" s="9">
        <v>0</v>
      </c>
      <c r="V934" s="9">
        <v>0</v>
      </c>
    </row>
    <row r="935" spans="13:22" ht="16.5" thickBot="1" x14ac:dyDescent="0.3">
      <c r="M935" s="8" t="s">
        <v>14</v>
      </c>
      <c r="N935" s="9" t="s">
        <v>90</v>
      </c>
      <c r="O935" s="9" t="s">
        <v>63</v>
      </c>
      <c r="P935" s="9" t="s">
        <v>112</v>
      </c>
      <c r="Q935" s="10">
        <v>14.602423871872924</v>
      </c>
      <c r="R935" s="10">
        <v>0.60985906389394406</v>
      </c>
      <c r="S935" s="10">
        <v>23.943931862939927</v>
      </c>
      <c r="T935" s="9">
        <v>0</v>
      </c>
      <c r="U935" s="9">
        <v>0</v>
      </c>
      <c r="V935" s="9">
        <v>0</v>
      </c>
    </row>
    <row r="936" spans="13:22" ht="16.5" thickBot="1" x14ac:dyDescent="0.3">
      <c r="M936" s="8" t="s">
        <v>14</v>
      </c>
      <c r="N936" s="9" t="s">
        <v>90</v>
      </c>
      <c r="O936" s="9" t="s">
        <v>63</v>
      </c>
      <c r="P936" s="9" t="s">
        <v>113</v>
      </c>
      <c r="Q936" s="10">
        <v>14.441544470923082</v>
      </c>
      <c r="R936" s="10">
        <v>0.61163584902746404</v>
      </c>
      <c r="S936" s="10">
        <v>23.611344060172346</v>
      </c>
      <c r="T936" s="9">
        <v>0</v>
      </c>
      <c r="U936" s="9">
        <v>0</v>
      </c>
      <c r="V936" s="9">
        <v>0</v>
      </c>
    </row>
    <row r="937" spans="13:22" ht="16.5" thickBot="1" x14ac:dyDescent="0.3">
      <c r="M937" s="8" t="s">
        <v>14</v>
      </c>
      <c r="N937" s="9" t="s">
        <v>90</v>
      </c>
      <c r="O937" s="9" t="s">
        <v>63</v>
      </c>
      <c r="P937" s="9" t="s">
        <v>114</v>
      </c>
      <c r="Q937" s="10">
        <v>14.602423871872922</v>
      </c>
      <c r="R937" s="10">
        <v>0.60985906389394395</v>
      </c>
      <c r="S937" s="10">
        <v>23.943931862939927</v>
      </c>
      <c r="T937" s="9">
        <v>0</v>
      </c>
      <c r="U937" s="9">
        <v>0</v>
      </c>
      <c r="V937" s="9">
        <v>0</v>
      </c>
    </row>
    <row r="938" spans="13:22" ht="16.5" thickBot="1" x14ac:dyDescent="0.3">
      <c r="M938" s="8" t="s">
        <v>14</v>
      </c>
      <c r="N938" s="9" t="s">
        <v>90</v>
      </c>
      <c r="O938" s="9" t="s">
        <v>63</v>
      </c>
      <c r="P938" s="9" t="s">
        <v>115</v>
      </c>
      <c r="Q938" s="10">
        <v>14.602423871872922</v>
      </c>
      <c r="R938" s="10">
        <v>0.60985906389394395</v>
      </c>
      <c r="S938" s="10">
        <v>23.94393186293993</v>
      </c>
      <c r="T938" s="9">
        <v>0</v>
      </c>
      <c r="U938" s="9">
        <v>0</v>
      </c>
      <c r="V938" s="9">
        <v>0</v>
      </c>
    </row>
    <row r="939" spans="13:22" ht="16.5" thickBot="1" x14ac:dyDescent="0.3">
      <c r="M939" s="8" t="s">
        <v>14</v>
      </c>
      <c r="N939" s="9" t="s">
        <v>90</v>
      </c>
      <c r="O939" s="9" t="s">
        <v>63</v>
      </c>
      <c r="P939" s="9" t="s">
        <v>116</v>
      </c>
      <c r="Q939" s="10">
        <v>14.471531319838263</v>
      </c>
      <c r="R939" s="10">
        <v>0.61162612658256421</v>
      </c>
      <c r="S939" s="10">
        <v>23.660747458087421</v>
      </c>
      <c r="T939" s="9">
        <v>0</v>
      </c>
      <c r="U939" s="9">
        <v>0</v>
      </c>
      <c r="V939" s="9">
        <v>0</v>
      </c>
    </row>
    <row r="940" spans="13:22" ht="16.5" thickBot="1" x14ac:dyDescent="0.3">
      <c r="M940" s="8" t="s">
        <v>14</v>
      </c>
      <c r="N940" s="9" t="s">
        <v>90</v>
      </c>
      <c r="O940" s="9" t="s">
        <v>63</v>
      </c>
      <c r="P940" s="9" t="s">
        <v>117</v>
      </c>
      <c r="Q940" s="10">
        <v>14.471531319838263</v>
      </c>
      <c r="R940" s="10">
        <v>0.61162612658256421</v>
      </c>
      <c r="S940" s="10">
        <v>23.660747458087421</v>
      </c>
      <c r="T940" s="9">
        <v>0</v>
      </c>
      <c r="U940" s="9">
        <v>0</v>
      </c>
      <c r="V940" s="9">
        <v>0</v>
      </c>
    </row>
    <row r="941" spans="13:22" ht="16.5" thickBot="1" x14ac:dyDescent="0.3">
      <c r="M941" s="8" t="s">
        <v>14</v>
      </c>
      <c r="N941" s="9" t="s">
        <v>90</v>
      </c>
      <c r="O941" s="9" t="s">
        <v>63</v>
      </c>
      <c r="P941" s="9" t="s">
        <v>118</v>
      </c>
      <c r="Q941" s="10">
        <v>14.602423871872922</v>
      </c>
      <c r="R941" s="10">
        <v>0.60985906389394395</v>
      </c>
      <c r="S941" s="10">
        <v>23.94393186293993</v>
      </c>
      <c r="T941" s="9">
        <v>0</v>
      </c>
      <c r="U941" s="9">
        <v>0</v>
      </c>
      <c r="V941" s="9">
        <v>0</v>
      </c>
    </row>
    <row r="942" spans="13:22" ht="16.5" thickBot="1" x14ac:dyDescent="0.3">
      <c r="M942" s="8" t="s">
        <v>14</v>
      </c>
      <c r="N942" s="9" t="s">
        <v>90</v>
      </c>
      <c r="O942" s="9" t="s">
        <v>63</v>
      </c>
      <c r="P942" s="9" t="s">
        <v>119</v>
      </c>
      <c r="Q942" s="10">
        <v>14.602423871872922</v>
      </c>
      <c r="R942" s="10">
        <v>0.60985906389394395</v>
      </c>
      <c r="S942" s="10">
        <v>23.94393186293993</v>
      </c>
      <c r="T942" s="9">
        <v>0</v>
      </c>
      <c r="U942" s="9">
        <v>0</v>
      </c>
      <c r="V942" s="9">
        <v>0</v>
      </c>
    </row>
    <row r="943" spans="13:22" ht="16.5" thickBot="1" x14ac:dyDescent="0.3">
      <c r="M943" s="8" t="s">
        <v>14</v>
      </c>
      <c r="N943" s="9" t="s">
        <v>90</v>
      </c>
      <c r="O943" s="9" t="s">
        <v>62</v>
      </c>
      <c r="P943" s="9" t="s">
        <v>107</v>
      </c>
      <c r="Q943" s="10">
        <v>14.602423871872922</v>
      </c>
      <c r="R943" s="10">
        <v>0.60985906389394395</v>
      </c>
      <c r="S943" s="10">
        <v>23.94393186293993</v>
      </c>
      <c r="T943" s="9">
        <v>0</v>
      </c>
      <c r="U943" s="9">
        <v>0</v>
      </c>
      <c r="V943" s="9">
        <v>0</v>
      </c>
    </row>
    <row r="944" spans="13:22" ht="16.5" thickBot="1" x14ac:dyDescent="0.3">
      <c r="M944" s="8" t="s">
        <v>14</v>
      </c>
      <c r="N944" s="9" t="s">
        <v>90</v>
      </c>
      <c r="O944" s="9" t="s">
        <v>62</v>
      </c>
      <c r="P944" s="9" t="s">
        <v>108</v>
      </c>
      <c r="Q944" s="10">
        <v>14.471531319838263</v>
      </c>
      <c r="R944" s="10">
        <v>0.61162612658256443</v>
      </c>
      <c r="S944" s="10">
        <v>23.660747458087418</v>
      </c>
      <c r="T944" s="9">
        <v>0</v>
      </c>
      <c r="U944" s="9">
        <v>0</v>
      </c>
      <c r="V944" s="9">
        <v>0</v>
      </c>
    </row>
    <row r="945" spans="13:22" ht="16.5" thickBot="1" x14ac:dyDescent="0.3">
      <c r="M945" s="8" t="s">
        <v>14</v>
      </c>
      <c r="N945" s="9" t="s">
        <v>90</v>
      </c>
      <c r="O945" s="9" t="s">
        <v>62</v>
      </c>
      <c r="P945" s="9" t="s">
        <v>109</v>
      </c>
      <c r="Q945" s="10">
        <v>14.471531319838263</v>
      </c>
      <c r="R945" s="10">
        <v>0.61162612658256421</v>
      </c>
      <c r="S945" s="10">
        <v>23.660747458087421</v>
      </c>
      <c r="T945" s="9">
        <v>0</v>
      </c>
      <c r="U945" s="9">
        <v>0</v>
      </c>
      <c r="V945" s="9">
        <v>0</v>
      </c>
    </row>
    <row r="946" spans="13:22" ht="16.5" thickBot="1" x14ac:dyDescent="0.3">
      <c r="M946" s="8" t="s">
        <v>14</v>
      </c>
      <c r="N946" s="9" t="s">
        <v>90</v>
      </c>
      <c r="O946" s="9" t="s">
        <v>62</v>
      </c>
      <c r="P946" s="9" t="s">
        <v>110</v>
      </c>
      <c r="Q946" s="10">
        <v>14.360796817091222</v>
      </c>
      <c r="R946" s="10">
        <v>0.60533104928882919</v>
      </c>
      <c r="S946" s="10">
        <v>23.723872803093361</v>
      </c>
      <c r="T946" s="9">
        <v>0</v>
      </c>
      <c r="U946" s="9">
        <v>0</v>
      </c>
      <c r="V946" s="9">
        <v>0</v>
      </c>
    </row>
    <row r="947" spans="13:22" ht="16.5" thickBot="1" x14ac:dyDescent="0.3">
      <c r="M947" s="8" t="s">
        <v>14</v>
      </c>
      <c r="N947" s="9" t="s">
        <v>90</v>
      </c>
      <c r="O947" s="9" t="s">
        <v>62</v>
      </c>
      <c r="P947" s="9" t="s">
        <v>111</v>
      </c>
      <c r="Q947" s="10">
        <v>14.360796817091224</v>
      </c>
      <c r="R947" s="10">
        <v>0.60533104928882941</v>
      </c>
      <c r="S947" s="10">
        <v>23.723872803093354</v>
      </c>
      <c r="T947" s="9">
        <v>0</v>
      </c>
      <c r="U947" s="9">
        <v>0</v>
      </c>
      <c r="V947" s="9">
        <v>0</v>
      </c>
    </row>
    <row r="948" spans="13:22" ht="16.5" thickBot="1" x14ac:dyDescent="0.3">
      <c r="M948" s="8" t="s">
        <v>14</v>
      </c>
      <c r="N948" s="9" t="s">
        <v>90</v>
      </c>
      <c r="O948" s="9" t="s">
        <v>62</v>
      </c>
      <c r="P948" s="9" t="s">
        <v>112</v>
      </c>
      <c r="Q948" s="10">
        <v>14.602423871872924</v>
      </c>
      <c r="R948" s="10">
        <v>0.60985906389394406</v>
      </c>
      <c r="S948" s="10">
        <v>23.943931862939927</v>
      </c>
      <c r="T948" s="9">
        <v>0</v>
      </c>
      <c r="U948" s="9">
        <v>0</v>
      </c>
      <c r="V948" s="9">
        <v>0</v>
      </c>
    </row>
    <row r="949" spans="13:22" ht="16.5" thickBot="1" x14ac:dyDescent="0.3">
      <c r="M949" s="8" t="s">
        <v>14</v>
      </c>
      <c r="N949" s="9" t="s">
        <v>90</v>
      </c>
      <c r="O949" s="9" t="s">
        <v>62</v>
      </c>
      <c r="P949" s="9" t="s">
        <v>113</v>
      </c>
      <c r="Q949" s="10">
        <v>14.441544470923082</v>
      </c>
      <c r="R949" s="10">
        <v>0.61163584902746404</v>
      </c>
      <c r="S949" s="10">
        <v>23.611344060172346</v>
      </c>
      <c r="T949" s="9">
        <v>0</v>
      </c>
      <c r="U949" s="9">
        <v>0</v>
      </c>
      <c r="V949" s="9">
        <v>0</v>
      </c>
    </row>
    <row r="950" spans="13:22" ht="16.5" thickBot="1" x14ac:dyDescent="0.3">
      <c r="M950" s="8" t="s">
        <v>14</v>
      </c>
      <c r="N950" s="9" t="s">
        <v>90</v>
      </c>
      <c r="O950" s="9" t="s">
        <v>62</v>
      </c>
      <c r="P950" s="9" t="s">
        <v>114</v>
      </c>
      <c r="Q950" s="10">
        <v>14.602423871872922</v>
      </c>
      <c r="R950" s="10">
        <v>0.60985906389394395</v>
      </c>
      <c r="S950" s="10">
        <v>23.943931862939927</v>
      </c>
      <c r="T950" s="9">
        <v>0</v>
      </c>
      <c r="U950" s="9">
        <v>0</v>
      </c>
      <c r="V950" s="9">
        <v>0</v>
      </c>
    </row>
    <row r="951" spans="13:22" ht="16.5" thickBot="1" x14ac:dyDescent="0.3">
      <c r="M951" s="8" t="s">
        <v>14</v>
      </c>
      <c r="N951" s="9" t="s">
        <v>90</v>
      </c>
      <c r="O951" s="9" t="s">
        <v>62</v>
      </c>
      <c r="P951" s="9" t="s">
        <v>115</v>
      </c>
      <c r="Q951" s="10">
        <v>14.602423871872922</v>
      </c>
      <c r="R951" s="10">
        <v>0.60985906389394395</v>
      </c>
      <c r="S951" s="10">
        <v>23.94393186293993</v>
      </c>
      <c r="T951" s="9">
        <v>0</v>
      </c>
      <c r="U951" s="9">
        <v>0</v>
      </c>
      <c r="V951" s="9">
        <v>0</v>
      </c>
    </row>
    <row r="952" spans="13:22" ht="16.5" thickBot="1" x14ac:dyDescent="0.3">
      <c r="M952" s="8" t="s">
        <v>14</v>
      </c>
      <c r="N952" s="9" t="s">
        <v>90</v>
      </c>
      <c r="O952" s="9" t="s">
        <v>62</v>
      </c>
      <c r="P952" s="9" t="s">
        <v>116</v>
      </c>
      <c r="Q952" s="10">
        <v>14.471531319838263</v>
      </c>
      <c r="R952" s="10">
        <v>0.61162612658256421</v>
      </c>
      <c r="S952" s="10">
        <v>23.660747458087421</v>
      </c>
      <c r="T952" s="9">
        <v>0</v>
      </c>
      <c r="U952" s="9">
        <v>0</v>
      </c>
      <c r="V952" s="9">
        <v>0</v>
      </c>
    </row>
    <row r="953" spans="13:22" ht="16.5" thickBot="1" x14ac:dyDescent="0.3">
      <c r="M953" s="8" t="s">
        <v>14</v>
      </c>
      <c r="N953" s="9" t="s">
        <v>90</v>
      </c>
      <c r="O953" s="9" t="s">
        <v>62</v>
      </c>
      <c r="P953" s="9" t="s">
        <v>117</v>
      </c>
      <c r="Q953" s="10">
        <v>14.471531319838263</v>
      </c>
      <c r="R953" s="10">
        <v>0.61162612658256421</v>
      </c>
      <c r="S953" s="10">
        <v>23.660747458087421</v>
      </c>
      <c r="T953" s="9">
        <v>0</v>
      </c>
      <c r="U953" s="9">
        <v>0</v>
      </c>
      <c r="V953" s="9">
        <v>0</v>
      </c>
    </row>
    <row r="954" spans="13:22" ht="16.5" thickBot="1" x14ac:dyDescent="0.3">
      <c r="M954" s="8" t="s">
        <v>14</v>
      </c>
      <c r="N954" s="9" t="s">
        <v>90</v>
      </c>
      <c r="O954" s="9" t="s">
        <v>62</v>
      </c>
      <c r="P954" s="9" t="s">
        <v>118</v>
      </c>
      <c r="Q954" s="10">
        <v>14.602423871872922</v>
      </c>
      <c r="R954" s="10">
        <v>0.60985906389394395</v>
      </c>
      <c r="S954" s="10">
        <v>23.94393186293993</v>
      </c>
      <c r="T954" s="9">
        <v>0</v>
      </c>
      <c r="U954" s="9">
        <v>0</v>
      </c>
      <c r="V954" s="9">
        <v>0</v>
      </c>
    </row>
    <row r="955" spans="13:22" ht="16.5" thickBot="1" x14ac:dyDescent="0.3">
      <c r="M955" s="8" t="s">
        <v>14</v>
      </c>
      <c r="N955" s="9" t="s">
        <v>90</v>
      </c>
      <c r="O955" s="9" t="s">
        <v>62</v>
      </c>
      <c r="P955" s="9" t="s">
        <v>119</v>
      </c>
      <c r="Q955" s="10">
        <v>14.602423871872922</v>
      </c>
      <c r="R955" s="10">
        <v>0.60985906389394395</v>
      </c>
      <c r="S955" s="10">
        <v>23.94393186293993</v>
      </c>
      <c r="T955" s="9">
        <v>0</v>
      </c>
      <c r="U955" s="9">
        <v>0</v>
      </c>
      <c r="V955" s="9">
        <v>0</v>
      </c>
    </row>
    <row r="956" spans="13:22" ht="16.5" thickBot="1" x14ac:dyDescent="0.3">
      <c r="M956" s="8" t="s">
        <v>14</v>
      </c>
      <c r="N956" s="9" t="s">
        <v>91</v>
      </c>
      <c r="O956" s="9" t="s">
        <v>63</v>
      </c>
      <c r="P956" s="9" t="s">
        <v>107</v>
      </c>
      <c r="Q956" s="10">
        <v>19.010798829055464</v>
      </c>
      <c r="R956" s="10">
        <v>0.58950953174250065</v>
      </c>
      <c r="S956" s="10">
        <v>32.248501178365053</v>
      </c>
      <c r="T956" s="9">
        <v>0</v>
      </c>
      <c r="U956" s="9">
        <v>0</v>
      </c>
      <c r="V956" s="9">
        <v>0</v>
      </c>
    </row>
    <row r="957" spans="13:22" ht="16.5" thickBot="1" x14ac:dyDescent="0.3">
      <c r="M957" s="8" t="s">
        <v>14</v>
      </c>
      <c r="N957" s="9" t="s">
        <v>91</v>
      </c>
      <c r="O957" s="9" t="s">
        <v>63</v>
      </c>
      <c r="P957" s="9" t="s">
        <v>108</v>
      </c>
      <c r="Q957" s="10">
        <v>18.980847730575299</v>
      </c>
      <c r="R957" s="10">
        <v>0.58226264772065517</v>
      </c>
      <c r="S957" s="10">
        <v>32.59842925675958</v>
      </c>
      <c r="T957" s="9">
        <v>0</v>
      </c>
      <c r="U957" s="9">
        <v>0</v>
      </c>
      <c r="V957" s="9">
        <v>0</v>
      </c>
    </row>
    <row r="958" spans="13:22" ht="16.5" thickBot="1" x14ac:dyDescent="0.3">
      <c r="M958" s="8" t="s">
        <v>14</v>
      </c>
      <c r="N958" s="9" t="s">
        <v>91</v>
      </c>
      <c r="O958" s="9" t="s">
        <v>63</v>
      </c>
      <c r="P958" s="9" t="s">
        <v>109</v>
      </c>
      <c r="Q958" s="10">
        <v>19.471503198205518</v>
      </c>
      <c r="R958" s="10">
        <v>0.6051412209011563</v>
      </c>
      <c r="S958" s="10">
        <v>32.176792004367513</v>
      </c>
      <c r="T958" s="9">
        <v>0</v>
      </c>
      <c r="U958" s="9">
        <v>0</v>
      </c>
      <c r="V958" s="9">
        <v>0</v>
      </c>
    </row>
    <row r="959" spans="13:22" ht="16.5" thickBot="1" x14ac:dyDescent="0.3">
      <c r="M959" s="8" t="s">
        <v>14</v>
      </c>
      <c r="N959" s="9" t="s">
        <v>91</v>
      </c>
      <c r="O959" s="9" t="s">
        <v>63</v>
      </c>
      <c r="P959" s="9" t="s">
        <v>110</v>
      </c>
      <c r="Q959" s="10">
        <v>19.010798829055467</v>
      </c>
      <c r="R959" s="10">
        <v>0.58950953174250065</v>
      </c>
      <c r="S959" s="10">
        <v>32.248501178365061</v>
      </c>
      <c r="T959" s="9">
        <v>0</v>
      </c>
      <c r="U959" s="9">
        <v>0</v>
      </c>
      <c r="V959" s="9">
        <v>0</v>
      </c>
    </row>
    <row r="960" spans="13:22" ht="16.5" thickBot="1" x14ac:dyDescent="0.3">
      <c r="M960" s="8" t="s">
        <v>14</v>
      </c>
      <c r="N960" s="9" t="s">
        <v>91</v>
      </c>
      <c r="O960" s="9" t="s">
        <v>63</v>
      </c>
      <c r="P960" s="9" t="s">
        <v>111</v>
      </c>
      <c r="Q960" s="10">
        <v>18.98084773057532</v>
      </c>
      <c r="R960" s="10">
        <v>0.58226264772065506</v>
      </c>
      <c r="S960" s="10">
        <v>32.598429256759616</v>
      </c>
      <c r="T960" s="9">
        <v>0</v>
      </c>
      <c r="U960" s="9">
        <v>0</v>
      </c>
      <c r="V960" s="9">
        <v>0</v>
      </c>
    </row>
    <row r="961" spans="13:22" ht="16.5" thickBot="1" x14ac:dyDescent="0.3">
      <c r="M961" s="8" t="s">
        <v>14</v>
      </c>
      <c r="N961" s="9" t="s">
        <v>91</v>
      </c>
      <c r="O961" s="9" t="s">
        <v>63</v>
      </c>
      <c r="P961" s="9" t="s">
        <v>112</v>
      </c>
      <c r="Q961" s="10">
        <v>19.01079882905546</v>
      </c>
      <c r="R961" s="10">
        <v>0.58950953174250065</v>
      </c>
      <c r="S961" s="10">
        <v>32.248501178365046</v>
      </c>
      <c r="T961" s="9">
        <v>0</v>
      </c>
      <c r="U961" s="9">
        <v>0</v>
      </c>
      <c r="V961" s="9">
        <v>0</v>
      </c>
    </row>
    <row r="962" spans="13:22" ht="16.5" thickBot="1" x14ac:dyDescent="0.3">
      <c r="M962" s="8" t="s">
        <v>14</v>
      </c>
      <c r="N962" s="9" t="s">
        <v>91</v>
      </c>
      <c r="O962" s="9" t="s">
        <v>63</v>
      </c>
      <c r="P962" s="9" t="s">
        <v>113</v>
      </c>
      <c r="Q962" s="10">
        <v>19.471503198205536</v>
      </c>
      <c r="R962" s="10">
        <v>0.60514122090115618</v>
      </c>
      <c r="S962" s="10">
        <v>32.176792004367542</v>
      </c>
      <c r="T962" s="9">
        <v>0</v>
      </c>
      <c r="U962" s="9">
        <v>0</v>
      </c>
      <c r="V962" s="9">
        <v>0</v>
      </c>
    </row>
    <row r="963" spans="13:22" ht="16.5" thickBot="1" x14ac:dyDescent="0.3">
      <c r="M963" s="8" t="s">
        <v>14</v>
      </c>
      <c r="N963" s="9" t="s">
        <v>91</v>
      </c>
      <c r="O963" s="9" t="s">
        <v>63</v>
      </c>
      <c r="P963" s="9" t="s">
        <v>114</v>
      </c>
      <c r="Q963" s="10">
        <v>19.010798829055492</v>
      </c>
      <c r="R963" s="10">
        <v>0.58950953174250065</v>
      </c>
      <c r="S963" s="10">
        <v>32.248501178365103</v>
      </c>
      <c r="T963" s="9">
        <v>0</v>
      </c>
      <c r="U963" s="9">
        <v>0</v>
      </c>
      <c r="V963" s="9">
        <v>0</v>
      </c>
    </row>
    <row r="964" spans="13:22" ht="16.5" thickBot="1" x14ac:dyDescent="0.3">
      <c r="M964" s="8" t="s">
        <v>14</v>
      </c>
      <c r="N964" s="9" t="s">
        <v>91</v>
      </c>
      <c r="O964" s="9" t="s">
        <v>63</v>
      </c>
      <c r="P964" s="9" t="s">
        <v>115</v>
      </c>
      <c r="Q964" s="10">
        <v>19.010798829055442</v>
      </c>
      <c r="R964" s="10">
        <v>0.58950953174250054</v>
      </c>
      <c r="S964" s="10">
        <v>32.248501178365025</v>
      </c>
      <c r="T964" s="9">
        <v>0</v>
      </c>
      <c r="U964" s="9">
        <v>0</v>
      </c>
      <c r="V964" s="9">
        <v>0</v>
      </c>
    </row>
    <row r="965" spans="13:22" ht="16.5" thickBot="1" x14ac:dyDescent="0.3">
      <c r="M965" s="8" t="s">
        <v>14</v>
      </c>
      <c r="N965" s="9" t="s">
        <v>91</v>
      </c>
      <c r="O965" s="9" t="s">
        <v>63</v>
      </c>
      <c r="P965" s="9" t="s">
        <v>116</v>
      </c>
      <c r="Q965" s="10">
        <v>19.471503198205546</v>
      </c>
      <c r="R965" s="10">
        <v>0.60514122090115618</v>
      </c>
      <c r="S965" s="10">
        <v>32.176792004367563</v>
      </c>
      <c r="T965" s="9">
        <v>0</v>
      </c>
      <c r="U965" s="9">
        <v>0</v>
      </c>
      <c r="V965" s="9">
        <v>0</v>
      </c>
    </row>
    <row r="966" spans="13:22" ht="16.5" thickBot="1" x14ac:dyDescent="0.3">
      <c r="M966" s="8" t="s">
        <v>14</v>
      </c>
      <c r="N966" s="9" t="s">
        <v>91</v>
      </c>
      <c r="O966" s="9" t="s">
        <v>63</v>
      </c>
      <c r="P966" s="9" t="s">
        <v>117</v>
      </c>
      <c r="Q966" s="10">
        <v>19.471503198205461</v>
      </c>
      <c r="R966" s="10">
        <v>0.6051412209011563</v>
      </c>
      <c r="S966" s="10">
        <v>32.176792004367414</v>
      </c>
      <c r="T966" s="9">
        <v>0</v>
      </c>
      <c r="U966" s="9">
        <v>0</v>
      </c>
      <c r="V966" s="9">
        <v>0</v>
      </c>
    </row>
    <row r="967" spans="13:22" ht="16.5" thickBot="1" x14ac:dyDescent="0.3">
      <c r="M967" s="8" t="s">
        <v>14</v>
      </c>
      <c r="N967" s="9" t="s">
        <v>91</v>
      </c>
      <c r="O967" s="9" t="s">
        <v>63</v>
      </c>
      <c r="P967" s="9" t="s">
        <v>118</v>
      </c>
      <c r="Q967" s="10">
        <v>19.010798829055457</v>
      </c>
      <c r="R967" s="10">
        <v>0.58950953174250054</v>
      </c>
      <c r="S967" s="10">
        <v>32.248501178365046</v>
      </c>
      <c r="T967" s="9">
        <v>0</v>
      </c>
      <c r="U967" s="9">
        <v>0</v>
      </c>
      <c r="V967" s="9">
        <v>0</v>
      </c>
    </row>
    <row r="968" spans="13:22" ht="16.5" thickBot="1" x14ac:dyDescent="0.3">
      <c r="M968" s="8" t="s">
        <v>14</v>
      </c>
      <c r="N968" s="9" t="s">
        <v>91</v>
      </c>
      <c r="O968" s="9" t="s">
        <v>63</v>
      </c>
      <c r="P968" s="9" t="s">
        <v>119</v>
      </c>
      <c r="Q968" s="10">
        <v>19.010798829055446</v>
      </c>
      <c r="R968" s="10">
        <v>0.58950953174250054</v>
      </c>
      <c r="S968" s="10">
        <v>32.248501178365032</v>
      </c>
      <c r="T968" s="9">
        <v>0</v>
      </c>
      <c r="U968" s="9">
        <v>0</v>
      </c>
      <c r="V968" s="9">
        <v>0</v>
      </c>
    </row>
    <row r="969" spans="13:22" ht="16.5" thickBot="1" x14ac:dyDescent="0.3">
      <c r="M969" s="8" t="s">
        <v>14</v>
      </c>
      <c r="N969" s="9" t="s">
        <v>91</v>
      </c>
      <c r="O969" s="9" t="s">
        <v>62</v>
      </c>
      <c r="P969" s="9" t="s">
        <v>107</v>
      </c>
      <c r="Q969" s="10">
        <v>19.010798829055464</v>
      </c>
      <c r="R969" s="10">
        <v>0.58950953174250065</v>
      </c>
      <c r="S969" s="10">
        <v>32.248501178365053</v>
      </c>
      <c r="T969" s="9">
        <v>0</v>
      </c>
      <c r="U969" s="9">
        <v>0</v>
      </c>
      <c r="V969" s="9">
        <v>0</v>
      </c>
    </row>
    <row r="970" spans="13:22" ht="16.5" thickBot="1" x14ac:dyDescent="0.3">
      <c r="M970" s="8" t="s">
        <v>14</v>
      </c>
      <c r="N970" s="9" t="s">
        <v>91</v>
      </c>
      <c r="O970" s="9" t="s">
        <v>62</v>
      </c>
      <c r="P970" s="9" t="s">
        <v>108</v>
      </c>
      <c r="Q970" s="10">
        <v>18.980847730575299</v>
      </c>
      <c r="R970" s="10">
        <v>0.58226264772065517</v>
      </c>
      <c r="S970" s="10">
        <v>32.59842925675958</v>
      </c>
      <c r="T970" s="9">
        <v>0</v>
      </c>
      <c r="U970" s="9">
        <v>0</v>
      </c>
      <c r="V970" s="9">
        <v>0</v>
      </c>
    </row>
    <row r="971" spans="13:22" ht="16.5" thickBot="1" x14ac:dyDescent="0.3">
      <c r="M971" s="8" t="s">
        <v>14</v>
      </c>
      <c r="N971" s="9" t="s">
        <v>91</v>
      </c>
      <c r="O971" s="9" t="s">
        <v>62</v>
      </c>
      <c r="P971" s="9" t="s">
        <v>109</v>
      </c>
      <c r="Q971" s="10">
        <v>19.471503198205518</v>
      </c>
      <c r="R971" s="10">
        <v>0.6051412209011563</v>
      </c>
      <c r="S971" s="10">
        <v>32.176792004367513</v>
      </c>
      <c r="T971" s="9">
        <v>0</v>
      </c>
      <c r="U971" s="9">
        <v>0</v>
      </c>
      <c r="V971" s="9">
        <v>0</v>
      </c>
    </row>
    <row r="972" spans="13:22" ht="16.5" thickBot="1" x14ac:dyDescent="0.3">
      <c r="M972" s="8" t="s">
        <v>14</v>
      </c>
      <c r="N972" s="9" t="s">
        <v>91</v>
      </c>
      <c r="O972" s="9" t="s">
        <v>62</v>
      </c>
      <c r="P972" s="9" t="s">
        <v>110</v>
      </c>
      <c r="Q972" s="10">
        <v>19.010798829055467</v>
      </c>
      <c r="R972" s="10">
        <v>0.58950953174250065</v>
      </c>
      <c r="S972" s="10">
        <v>32.248501178365061</v>
      </c>
      <c r="T972" s="9">
        <v>0</v>
      </c>
      <c r="U972" s="9">
        <v>0</v>
      </c>
      <c r="V972" s="9">
        <v>0</v>
      </c>
    </row>
    <row r="973" spans="13:22" ht="16.5" thickBot="1" x14ac:dyDescent="0.3">
      <c r="M973" s="8" t="s">
        <v>14</v>
      </c>
      <c r="N973" s="9" t="s">
        <v>91</v>
      </c>
      <c r="O973" s="9" t="s">
        <v>62</v>
      </c>
      <c r="P973" s="9" t="s">
        <v>111</v>
      </c>
      <c r="Q973" s="10">
        <v>18.98084773057532</v>
      </c>
      <c r="R973" s="10">
        <v>0.58226264772065506</v>
      </c>
      <c r="S973" s="10">
        <v>32.598429256759616</v>
      </c>
      <c r="T973" s="9">
        <v>0</v>
      </c>
      <c r="U973" s="9">
        <v>0</v>
      </c>
      <c r="V973" s="9">
        <v>0</v>
      </c>
    </row>
    <row r="974" spans="13:22" ht="16.5" thickBot="1" x14ac:dyDescent="0.3">
      <c r="M974" s="8" t="s">
        <v>14</v>
      </c>
      <c r="N974" s="9" t="s">
        <v>91</v>
      </c>
      <c r="O974" s="9" t="s">
        <v>62</v>
      </c>
      <c r="P974" s="9" t="s">
        <v>112</v>
      </c>
      <c r="Q974" s="10">
        <v>19.01079882905546</v>
      </c>
      <c r="R974" s="10">
        <v>0.58950953174250065</v>
      </c>
      <c r="S974" s="10">
        <v>32.248501178365046</v>
      </c>
      <c r="T974" s="9">
        <v>0</v>
      </c>
      <c r="U974" s="9">
        <v>0</v>
      </c>
      <c r="V974" s="9">
        <v>0</v>
      </c>
    </row>
    <row r="975" spans="13:22" ht="16.5" thickBot="1" x14ac:dyDescent="0.3">
      <c r="M975" s="8" t="s">
        <v>14</v>
      </c>
      <c r="N975" s="9" t="s">
        <v>91</v>
      </c>
      <c r="O975" s="9" t="s">
        <v>62</v>
      </c>
      <c r="P975" s="9" t="s">
        <v>113</v>
      </c>
      <c r="Q975" s="10">
        <v>19.471503198205536</v>
      </c>
      <c r="R975" s="10">
        <v>0.60514122090115618</v>
      </c>
      <c r="S975" s="10">
        <v>32.176792004367542</v>
      </c>
      <c r="T975" s="9">
        <v>0</v>
      </c>
      <c r="U975" s="9">
        <v>0</v>
      </c>
      <c r="V975" s="9">
        <v>0</v>
      </c>
    </row>
    <row r="976" spans="13:22" ht="16.5" thickBot="1" x14ac:dyDescent="0.3">
      <c r="M976" s="8" t="s">
        <v>14</v>
      </c>
      <c r="N976" s="9" t="s">
        <v>91</v>
      </c>
      <c r="O976" s="9" t="s">
        <v>62</v>
      </c>
      <c r="P976" s="9" t="s">
        <v>114</v>
      </c>
      <c r="Q976" s="10">
        <v>19.010798829055492</v>
      </c>
      <c r="R976" s="10">
        <v>0.58950953174250065</v>
      </c>
      <c r="S976" s="10">
        <v>32.248501178365103</v>
      </c>
      <c r="T976" s="9">
        <v>0</v>
      </c>
      <c r="U976" s="9">
        <v>0</v>
      </c>
      <c r="V976" s="9">
        <v>0</v>
      </c>
    </row>
    <row r="977" spans="13:22" ht="16.5" thickBot="1" x14ac:dyDescent="0.3">
      <c r="M977" s="8" t="s">
        <v>14</v>
      </c>
      <c r="N977" s="9" t="s">
        <v>91</v>
      </c>
      <c r="O977" s="9" t="s">
        <v>62</v>
      </c>
      <c r="P977" s="9" t="s">
        <v>115</v>
      </c>
      <c r="Q977" s="10">
        <v>19.010798829055442</v>
      </c>
      <c r="R977" s="10">
        <v>0.58950953174250054</v>
      </c>
      <c r="S977" s="10">
        <v>32.248501178365025</v>
      </c>
      <c r="T977" s="9">
        <v>0</v>
      </c>
      <c r="U977" s="9">
        <v>0</v>
      </c>
      <c r="V977" s="9">
        <v>0</v>
      </c>
    </row>
    <row r="978" spans="13:22" ht="16.5" thickBot="1" x14ac:dyDescent="0.3">
      <c r="M978" s="8" t="s">
        <v>14</v>
      </c>
      <c r="N978" s="9" t="s">
        <v>91</v>
      </c>
      <c r="O978" s="9" t="s">
        <v>62</v>
      </c>
      <c r="P978" s="9" t="s">
        <v>116</v>
      </c>
      <c r="Q978" s="10">
        <v>19.471503198205546</v>
      </c>
      <c r="R978" s="10">
        <v>0.60514122090115618</v>
      </c>
      <c r="S978" s="10">
        <v>32.176792004367563</v>
      </c>
      <c r="T978" s="9">
        <v>0</v>
      </c>
      <c r="U978" s="9">
        <v>0</v>
      </c>
      <c r="V978" s="9">
        <v>0</v>
      </c>
    </row>
    <row r="979" spans="13:22" ht="16.5" thickBot="1" x14ac:dyDescent="0.3">
      <c r="M979" s="8" t="s">
        <v>14</v>
      </c>
      <c r="N979" s="9" t="s">
        <v>91</v>
      </c>
      <c r="O979" s="9" t="s">
        <v>62</v>
      </c>
      <c r="P979" s="9" t="s">
        <v>117</v>
      </c>
      <c r="Q979" s="10">
        <v>19.471503198205461</v>
      </c>
      <c r="R979" s="10">
        <v>0.6051412209011563</v>
      </c>
      <c r="S979" s="10">
        <v>32.176792004367414</v>
      </c>
      <c r="T979" s="9">
        <v>0</v>
      </c>
      <c r="U979" s="9">
        <v>0</v>
      </c>
      <c r="V979" s="9">
        <v>0</v>
      </c>
    </row>
    <row r="980" spans="13:22" ht="16.5" thickBot="1" x14ac:dyDescent="0.3">
      <c r="M980" s="8" t="s">
        <v>14</v>
      </c>
      <c r="N980" s="9" t="s">
        <v>91</v>
      </c>
      <c r="O980" s="9" t="s">
        <v>62</v>
      </c>
      <c r="P980" s="9" t="s">
        <v>118</v>
      </c>
      <c r="Q980" s="10">
        <v>19.010798829055457</v>
      </c>
      <c r="R980" s="10">
        <v>0.58950953174250054</v>
      </c>
      <c r="S980" s="10">
        <v>32.248501178365046</v>
      </c>
      <c r="T980" s="9">
        <v>0</v>
      </c>
      <c r="U980" s="9">
        <v>0</v>
      </c>
      <c r="V980" s="9">
        <v>0</v>
      </c>
    </row>
    <row r="981" spans="13:22" ht="16.5" thickBot="1" x14ac:dyDescent="0.3">
      <c r="M981" s="8" t="s">
        <v>14</v>
      </c>
      <c r="N981" s="9" t="s">
        <v>91</v>
      </c>
      <c r="O981" s="9" t="s">
        <v>62</v>
      </c>
      <c r="P981" s="9" t="s">
        <v>119</v>
      </c>
      <c r="Q981" s="10">
        <v>19.010798829055446</v>
      </c>
      <c r="R981" s="10">
        <v>0.58950953174250054</v>
      </c>
      <c r="S981" s="10">
        <v>32.248501178365032</v>
      </c>
      <c r="T981" s="9">
        <v>0</v>
      </c>
      <c r="U981" s="9">
        <v>0</v>
      </c>
      <c r="V981" s="9">
        <v>0</v>
      </c>
    </row>
    <row r="982" spans="13:22" ht="16.5" thickBot="1" x14ac:dyDescent="0.3">
      <c r="M982" s="8" t="s">
        <v>14</v>
      </c>
      <c r="N982" s="9" t="s">
        <v>92</v>
      </c>
      <c r="O982" s="9" t="s">
        <v>63</v>
      </c>
      <c r="P982" s="9" t="s">
        <v>107</v>
      </c>
      <c r="Q982" s="10">
        <v>9.3540850368404875</v>
      </c>
      <c r="R982" s="10">
        <v>0.63535883850960417</v>
      </c>
      <c r="S982" s="10">
        <v>14.722522879799508</v>
      </c>
      <c r="T982" s="9">
        <v>0</v>
      </c>
      <c r="U982" s="9">
        <v>0</v>
      </c>
      <c r="V982" s="9">
        <v>0</v>
      </c>
    </row>
    <row r="983" spans="13:22" ht="16.5" thickBot="1" x14ac:dyDescent="0.3">
      <c r="M983" s="8" t="s">
        <v>14</v>
      </c>
      <c r="N983" s="9" t="s">
        <v>92</v>
      </c>
      <c r="O983" s="9" t="s">
        <v>63</v>
      </c>
      <c r="P983" s="9" t="s">
        <v>108</v>
      </c>
      <c r="Q983" s="10">
        <v>28.477761639814815</v>
      </c>
      <c r="R983" s="10">
        <v>0.6165434065968074</v>
      </c>
      <c r="S983" s="10">
        <v>46.189386400231243</v>
      </c>
      <c r="T983" s="9">
        <v>0</v>
      </c>
      <c r="U983" s="9">
        <v>0</v>
      </c>
      <c r="V983" s="9">
        <v>0</v>
      </c>
    </row>
    <row r="984" spans="13:22" ht="16.5" thickBot="1" x14ac:dyDescent="0.3">
      <c r="M984" s="8" t="s">
        <v>14</v>
      </c>
      <c r="N984" s="9" t="s">
        <v>92</v>
      </c>
      <c r="O984" s="9" t="s">
        <v>63</v>
      </c>
      <c r="P984" s="9" t="s">
        <v>110</v>
      </c>
      <c r="Q984" s="10">
        <v>14.279136492889464</v>
      </c>
      <c r="R984" s="10">
        <v>0.63535883850960428</v>
      </c>
      <c r="S984" s="10">
        <v>22.474128992027264</v>
      </c>
      <c r="T984" s="9">
        <v>0</v>
      </c>
      <c r="U984" s="9">
        <v>0</v>
      </c>
      <c r="V984" s="9">
        <v>0</v>
      </c>
    </row>
    <row r="985" spans="13:22" ht="16.5" thickBot="1" x14ac:dyDescent="0.3">
      <c r="M985" s="8" t="s">
        <v>14</v>
      </c>
      <c r="N985" s="9" t="s">
        <v>92</v>
      </c>
      <c r="O985" s="9" t="s">
        <v>63</v>
      </c>
      <c r="P985" s="9" t="s">
        <v>111</v>
      </c>
      <c r="Q985" s="10">
        <v>78.87337144426148</v>
      </c>
      <c r="R985" s="10">
        <v>0.61654340659680729</v>
      </c>
      <c r="S985" s="10">
        <v>127.92833497259545</v>
      </c>
      <c r="T985" s="9">
        <v>0</v>
      </c>
      <c r="U985" s="9">
        <v>0</v>
      </c>
      <c r="V985" s="9">
        <v>0</v>
      </c>
    </row>
    <row r="986" spans="13:22" ht="16.5" thickBot="1" x14ac:dyDescent="0.3">
      <c r="M986" s="8" t="s">
        <v>14</v>
      </c>
      <c r="N986" s="9" t="s">
        <v>92</v>
      </c>
      <c r="O986" s="9" t="s">
        <v>63</v>
      </c>
      <c r="P986" s="9" t="s">
        <v>112</v>
      </c>
      <c r="Q986" s="10">
        <v>5.0527804407110803</v>
      </c>
      <c r="R986" s="10">
        <v>0.63535883850960428</v>
      </c>
      <c r="S986" s="10">
        <v>7.9526405150255908</v>
      </c>
      <c r="T986" s="9">
        <v>0</v>
      </c>
      <c r="U986" s="9">
        <v>0</v>
      </c>
      <c r="V986" s="9">
        <v>0</v>
      </c>
    </row>
    <row r="987" spans="13:22" ht="16.5" thickBot="1" x14ac:dyDescent="0.3">
      <c r="M987" s="8" t="s">
        <v>14</v>
      </c>
      <c r="N987" s="9" t="s">
        <v>92</v>
      </c>
      <c r="O987" s="9" t="s">
        <v>63</v>
      </c>
      <c r="P987" s="9" t="s">
        <v>113</v>
      </c>
      <c r="Q987" s="10">
        <v>38.865943624235101</v>
      </c>
      <c r="R987" s="10">
        <v>0.63535883850960428</v>
      </c>
      <c r="S987" s="10">
        <v>61.171642335857094</v>
      </c>
      <c r="T987" s="9">
        <v>0</v>
      </c>
      <c r="U987" s="9">
        <v>0</v>
      </c>
      <c r="V987" s="9">
        <v>0</v>
      </c>
    </row>
    <row r="988" spans="13:22" ht="16.5" thickBot="1" x14ac:dyDescent="0.3">
      <c r="M988" s="8" t="s">
        <v>14</v>
      </c>
      <c r="N988" s="9" t="s">
        <v>92</v>
      </c>
      <c r="O988" s="9" t="s">
        <v>63</v>
      </c>
      <c r="P988" s="9" t="s">
        <v>114</v>
      </c>
      <c r="Q988" s="10">
        <v>12.035115694601457</v>
      </c>
      <c r="R988" s="10">
        <v>0.63535883850960428</v>
      </c>
      <c r="S988" s="10">
        <v>18.942233845102212</v>
      </c>
      <c r="T988" s="9">
        <v>0</v>
      </c>
      <c r="U988" s="9">
        <v>0</v>
      </c>
      <c r="V988" s="9">
        <v>0</v>
      </c>
    </row>
    <row r="989" spans="13:22" ht="16.5" thickBot="1" x14ac:dyDescent="0.3">
      <c r="M989" s="8" t="s">
        <v>14</v>
      </c>
      <c r="N989" s="9" t="s">
        <v>92</v>
      </c>
      <c r="O989" s="9" t="s">
        <v>63</v>
      </c>
      <c r="P989" s="9" t="s">
        <v>115</v>
      </c>
      <c r="Q989" s="10">
        <v>12.327216327192845</v>
      </c>
      <c r="R989" s="10">
        <v>0.63535883850960428</v>
      </c>
      <c r="S989" s="10">
        <v>19.401975041552056</v>
      </c>
      <c r="T989" s="9">
        <v>0</v>
      </c>
      <c r="U989" s="9">
        <v>0</v>
      </c>
      <c r="V989" s="9">
        <v>0</v>
      </c>
    </row>
    <row r="990" spans="13:22" ht="16.5" thickBot="1" x14ac:dyDescent="0.3">
      <c r="M990" s="8" t="s">
        <v>14</v>
      </c>
      <c r="N990" s="9" t="s">
        <v>92</v>
      </c>
      <c r="O990" s="9" t="s">
        <v>63</v>
      </c>
      <c r="P990" s="9" t="s">
        <v>116</v>
      </c>
      <c r="Q990" s="10">
        <v>15.158341322133273</v>
      </c>
      <c r="R990" s="10">
        <v>0.63535883850960406</v>
      </c>
      <c r="S990" s="10">
        <v>23.857921545076827</v>
      </c>
      <c r="T990" s="9">
        <v>0</v>
      </c>
      <c r="U990" s="9">
        <v>0</v>
      </c>
      <c r="V990" s="9">
        <v>0</v>
      </c>
    </row>
    <row r="991" spans="13:22" ht="16.5" thickBot="1" x14ac:dyDescent="0.3">
      <c r="M991" s="8" t="s">
        <v>14</v>
      </c>
      <c r="N991" s="9" t="s">
        <v>92</v>
      </c>
      <c r="O991" s="9" t="s">
        <v>63</v>
      </c>
      <c r="P991" s="9" t="s">
        <v>117</v>
      </c>
      <c r="Q991" s="10">
        <v>11.092484551361611</v>
      </c>
      <c r="R991" s="10">
        <v>0.63535883850960417</v>
      </c>
      <c r="S991" s="10">
        <v>17.458613745551816</v>
      </c>
      <c r="T991" s="9">
        <v>0</v>
      </c>
      <c r="U991" s="9">
        <v>0</v>
      </c>
      <c r="V991" s="9">
        <v>0</v>
      </c>
    </row>
    <row r="992" spans="13:22" ht="16.5" thickBot="1" x14ac:dyDescent="0.3">
      <c r="M992" s="8" t="s">
        <v>14</v>
      </c>
      <c r="N992" s="9" t="s">
        <v>92</v>
      </c>
      <c r="O992" s="9" t="s">
        <v>63</v>
      </c>
      <c r="P992" s="9" t="s">
        <v>118</v>
      </c>
      <c r="Q992" s="10">
        <v>8.5095875832174279</v>
      </c>
      <c r="R992" s="10">
        <v>0.63535883850960428</v>
      </c>
      <c r="S992" s="10">
        <v>13.393356741804096</v>
      </c>
      <c r="T992" s="9">
        <v>0</v>
      </c>
      <c r="U992" s="9">
        <v>0</v>
      </c>
      <c r="V992" s="9">
        <v>0</v>
      </c>
    </row>
    <row r="993" spans="13:22" ht="16.5" thickBot="1" x14ac:dyDescent="0.3">
      <c r="M993" s="8" t="s">
        <v>14</v>
      </c>
      <c r="N993" s="9" t="s">
        <v>92</v>
      </c>
      <c r="O993" s="9" t="s">
        <v>63</v>
      </c>
      <c r="P993" s="9" t="s">
        <v>119</v>
      </c>
      <c r="Q993" s="10">
        <v>3.287359928862938</v>
      </c>
      <c r="R993" s="10">
        <v>0.63535883850960417</v>
      </c>
      <c r="S993" s="10">
        <v>5.1740209305567815</v>
      </c>
      <c r="T993" s="9">
        <v>0</v>
      </c>
      <c r="U993" s="9">
        <v>0</v>
      </c>
      <c r="V993" s="9">
        <v>0</v>
      </c>
    </row>
    <row r="994" spans="13:22" ht="16.5" thickBot="1" x14ac:dyDescent="0.3">
      <c r="M994" s="8" t="s">
        <v>14</v>
      </c>
      <c r="N994" s="9" t="s">
        <v>92</v>
      </c>
      <c r="O994" s="9" t="s">
        <v>62</v>
      </c>
      <c r="P994" s="9" t="s">
        <v>107</v>
      </c>
      <c r="Q994" s="10">
        <v>9.3540850368404875</v>
      </c>
      <c r="R994" s="10">
        <v>0.63535883850960417</v>
      </c>
      <c r="S994" s="10">
        <v>14.722522879799508</v>
      </c>
      <c r="T994" s="9">
        <v>0</v>
      </c>
      <c r="U994" s="9">
        <v>0</v>
      </c>
      <c r="V994" s="9">
        <v>0</v>
      </c>
    </row>
    <row r="995" spans="13:22" ht="16.5" thickBot="1" x14ac:dyDescent="0.3">
      <c r="M995" s="8" t="s">
        <v>14</v>
      </c>
      <c r="N995" s="9" t="s">
        <v>92</v>
      </c>
      <c r="O995" s="9" t="s">
        <v>62</v>
      </c>
      <c r="P995" s="9" t="s">
        <v>108</v>
      </c>
      <c r="Q995" s="10">
        <v>28.477761639814815</v>
      </c>
      <c r="R995" s="10">
        <v>0.6165434065968074</v>
      </c>
      <c r="S995" s="10">
        <v>46.189386400231243</v>
      </c>
      <c r="T995" s="9">
        <v>0</v>
      </c>
      <c r="U995" s="9">
        <v>0</v>
      </c>
      <c r="V995" s="9">
        <v>0</v>
      </c>
    </row>
    <row r="996" spans="13:22" ht="16.5" thickBot="1" x14ac:dyDescent="0.3">
      <c r="M996" s="8" t="s">
        <v>14</v>
      </c>
      <c r="N996" s="9" t="s">
        <v>92</v>
      </c>
      <c r="O996" s="9" t="s">
        <v>62</v>
      </c>
      <c r="P996" s="9" t="s">
        <v>110</v>
      </c>
      <c r="Q996" s="10">
        <v>14.279136492889464</v>
      </c>
      <c r="R996" s="10">
        <v>0.63535883850960428</v>
      </c>
      <c r="S996" s="10">
        <v>22.474128992027264</v>
      </c>
      <c r="T996" s="9">
        <v>0</v>
      </c>
      <c r="U996" s="9">
        <v>0</v>
      </c>
      <c r="V996" s="9">
        <v>0</v>
      </c>
    </row>
    <row r="997" spans="13:22" ht="16.5" thickBot="1" x14ac:dyDescent="0.3">
      <c r="M997" s="8" t="s">
        <v>14</v>
      </c>
      <c r="N997" s="9" t="s">
        <v>92</v>
      </c>
      <c r="O997" s="9" t="s">
        <v>62</v>
      </c>
      <c r="P997" s="9" t="s">
        <v>111</v>
      </c>
      <c r="Q997" s="10">
        <v>78.87337144426148</v>
      </c>
      <c r="R997" s="10">
        <v>0.61654340659680729</v>
      </c>
      <c r="S997" s="10">
        <v>127.92833497259545</v>
      </c>
      <c r="T997" s="9">
        <v>0</v>
      </c>
      <c r="U997" s="9">
        <v>0</v>
      </c>
      <c r="V997" s="9">
        <v>0</v>
      </c>
    </row>
    <row r="998" spans="13:22" ht="16.5" thickBot="1" x14ac:dyDescent="0.3">
      <c r="M998" s="8" t="s">
        <v>14</v>
      </c>
      <c r="N998" s="9" t="s">
        <v>92</v>
      </c>
      <c r="O998" s="9" t="s">
        <v>62</v>
      </c>
      <c r="P998" s="9" t="s">
        <v>112</v>
      </c>
      <c r="Q998" s="10">
        <v>5.0527804407110803</v>
      </c>
      <c r="R998" s="10">
        <v>0.63535883850960428</v>
      </c>
      <c r="S998" s="10">
        <v>7.9526405150255908</v>
      </c>
      <c r="T998" s="9">
        <v>0</v>
      </c>
      <c r="U998" s="9">
        <v>0</v>
      </c>
      <c r="V998" s="9">
        <v>0</v>
      </c>
    </row>
    <row r="999" spans="13:22" ht="16.5" thickBot="1" x14ac:dyDescent="0.3">
      <c r="M999" s="8" t="s">
        <v>14</v>
      </c>
      <c r="N999" s="9" t="s">
        <v>92</v>
      </c>
      <c r="O999" s="9" t="s">
        <v>62</v>
      </c>
      <c r="P999" s="9" t="s">
        <v>113</v>
      </c>
      <c r="Q999" s="10">
        <v>38.865943624235101</v>
      </c>
      <c r="R999" s="10">
        <v>0.63535883850960428</v>
      </c>
      <c r="S999" s="10">
        <v>61.171642335857094</v>
      </c>
      <c r="T999" s="9">
        <v>0</v>
      </c>
      <c r="U999" s="9">
        <v>0</v>
      </c>
      <c r="V999" s="9">
        <v>0</v>
      </c>
    </row>
    <row r="1000" spans="13:22" ht="16.5" thickBot="1" x14ac:dyDescent="0.3">
      <c r="M1000" s="8" t="s">
        <v>14</v>
      </c>
      <c r="N1000" s="9" t="s">
        <v>92</v>
      </c>
      <c r="O1000" s="9" t="s">
        <v>62</v>
      </c>
      <c r="P1000" s="9" t="s">
        <v>114</v>
      </c>
      <c r="Q1000" s="10">
        <v>12.035115694601457</v>
      </c>
      <c r="R1000" s="10">
        <v>0.63535883850960428</v>
      </c>
      <c r="S1000" s="10">
        <v>18.942233845102212</v>
      </c>
      <c r="T1000" s="9">
        <v>0</v>
      </c>
      <c r="U1000" s="9">
        <v>0</v>
      </c>
      <c r="V1000" s="9">
        <v>0</v>
      </c>
    </row>
    <row r="1001" spans="13:22" ht="16.5" thickBot="1" x14ac:dyDescent="0.3">
      <c r="M1001" s="8" t="s">
        <v>14</v>
      </c>
      <c r="N1001" s="9" t="s">
        <v>92</v>
      </c>
      <c r="O1001" s="9" t="s">
        <v>62</v>
      </c>
      <c r="P1001" s="9" t="s">
        <v>115</v>
      </c>
      <c r="Q1001" s="10">
        <v>12.327216327192845</v>
      </c>
      <c r="R1001" s="10">
        <v>0.63535883850960428</v>
      </c>
      <c r="S1001" s="10">
        <v>19.401975041552056</v>
      </c>
      <c r="T1001" s="9">
        <v>0</v>
      </c>
      <c r="U1001" s="9">
        <v>0</v>
      </c>
      <c r="V1001" s="9">
        <v>0</v>
      </c>
    </row>
    <row r="1002" spans="13:22" ht="16.5" thickBot="1" x14ac:dyDescent="0.3">
      <c r="M1002" s="8" t="s">
        <v>14</v>
      </c>
      <c r="N1002" s="9" t="s">
        <v>92</v>
      </c>
      <c r="O1002" s="9" t="s">
        <v>62</v>
      </c>
      <c r="P1002" s="9" t="s">
        <v>116</v>
      </c>
      <c r="Q1002" s="10">
        <v>15.158341322133273</v>
      </c>
      <c r="R1002" s="10">
        <v>0.63535883850960406</v>
      </c>
      <c r="S1002" s="10">
        <v>23.857921545076827</v>
      </c>
      <c r="T1002" s="9">
        <v>0</v>
      </c>
      <c r="U1002" s="9">
        <v>0</v>
      </c>
      <c r="V1002" s="9">
        <v>0</v>
      </c>
    </row>
    <row r="1003" spans="13:22" ht="16.5" thickBot="1" x14ac:dyDescent="0.3">
      <c r="M1003" s="8" t="s">
        <v>14</v>
      </c>
      <c r="N1003" s="9" t="s">
        <v>92</v>
      </c>
      <c r="O1003" s="9" t="s">
        <v>62</v>
      </c>
      <c r="P1003" s="9" t="s">
        <v>117</v>
      </c>
      <c r="Q1003" s="10">
        <v>11.092484551361611</v>
      </c>
      <c r="R1003" s="10">
        <v>0.63535883850960417</v>
      </c>
      <c r="S1003" s="10">
        <v>17.458613745551816</v>
      </c>
      <c r="T1003" s="9">
        <v>0</v>
      </c>
      <c r="U1003" s="9">
        <v>0</v>
      </c>
      <c r="V1003" s="9">
        <v>0</v>
      </c>
    </row>
    <row r="1004" spans="13:22" ht="16.5" thickBot="1" x14ac:dyDescent="0.3">
      <c r="M1004" s="8" t="s">
        <v>14</v>
      </c>
      <c r="N1004" s="9" t="s">
        <v>92</v>
      </c>
      <c r="O1004" s="9" t="s">
        <v>62</v>
      </c>
      <c r="P1004" s="9" t="s">
        <v>118</v>
      </c>
      <c r="Q1004" s="10">
        <v>8.5095875832174279</v>
      </c>
      <c r="R1004" s="10">
        <v>0.63535883850960428</v>
      </c>
      <c r="S1004" s="10">
        <v>13.393356741804096</v>
      </c>
      <c r="T1004" s="9">
        <v>0</v>
      </c>
      <c r="U1004" s="9">
        <v>0</v>
      </c>
      <c r="V1004" s="9">
        <v>0</v>
      </c>
    </row>
    <row r="1005" spans="13:22" ht="16.5" thickBot="1" x14ac:dyDescent="0.3">
      <c r="M1005" s="8" t="s">
        <v>14</v>
      </c>
      <c r="N1005" s="9" t="s">
        <v>92</v>
      </c>
      <c r="O1005" s="9" t="s">
        <v>62</v>
      </c>
      <c r="P1005" s="9" t="s">
        <v>119</v>
      </c>
      <c r="Q1005" s="10">
        <v>3.287359928862938</v>
      </c>
      <c r="R1005" s="10">
        <v>0.63535883850960417</v>
      </c>
      <c r="S1005" s="10">
        <v>5.1740209305567815</v>
      </c>
      <c r="T1005" s="9">
        <v>0</v>
      </c>
      <c r="U1005" s="9">
        <v>0</v>
      </c>
      <c r="V1005" s="9">
        <v>0</v>
      </c>
    </row>
    <row r="1006" spans="13:22" ht="16.5" thickBot="1" x14ac:dyDescent="0.3">
      <c r="M1006" s="8" t="s">
        <v>14</v>
      </c>
      <c r="N1006" s="9" t="s">
        <v>93</v>
      </c>
      <c r="O1006" s="9" t="s">
        <v>63</v>
      </c>
      <c r="P1006" s="9" t="s">
        <v>109</v>
      </c>
      <c r="Q1006" s="10">
        <v>20.97315791264889</v>
      </c>
      <c r="R1006" s="10">
        <v>0.67164269787495456</v>
      </c>
      <c r="S1006" s="10">
        <v>31.226659619775457</v>
      </c>
      <c r="T1006" s="9">
        <v>0</v>
      </c>
      <c r="U1006" s="9">
        <v>0</v>
      </c>
      <c r="V1006" s="9">
        <v>0</v>
      </c>
    </row>
    <row r="1007" spans="13:22" ht="16.5" thickBot="1" x14ac:dyDescent="0.3">
      <c r="M1007" s="8" t="s">
        <v>14</v>
      </c>
      <c r="N1007" s="9" t="s">
        <v>93</v>
      </c>
      <c r="O1007" s="9" t="s">
        <v>63</v>
      </c>
      <c r="P1007" s="9" t="s">
        <v>110</v>
      </c>
      <c r="Q1007" s="10">
        <v>8.572699517915451</v>
      </c>
      <c r="R1007" s="10">
        <v>0.67164269787495468</v>
      </c>
      <c r="S1007" s="10">
        <v>12.763779826742795</v>
      </c>
      <c r="T1007" s="9">
        <v>0</v>
      </c>
      <c r="U1007" s="9">
        <v>0</v>
      </c>
      <c r="V1007" s="9">
        <v>0</v>
      </c>
    </row>
    <row r="1008" spans="13:22" ht="16.5" thickBot="1" x14ac:dyDescent="0.3">
      <c r="M1008" s="8" t="s">
        <v>14</v>
      </c>
      <c r="N1008" s="9" t="s">
        <v>93</v>
      </c>
      <c r="O1008" s="9" t="s">
        <v>63</v>
      </c>
      <c r="P1008" s="9" t="s">
        <v>111</v>
      </c>
      <c r="Q1008" s="10">
        <v>8.572699517915451</v>
      </c>
      <c r="R1008" s="10">
        <v>0.67164269787495468</v>
      </c>
      <c r="S1008" s="10">
        <v>12.763779826742793</v>
      </c>
      <c r="T1008" s="9">
        <v>0</v>
      </c>
      <c r="U1008" s="9">
        <v>0</v>
      </c>
      <c r="V1008" s="9">
        <v>0</v>
      </c>
    </row>
    <row r="1009" spans="13:22" ht="16.5" thickBot="1" x14ac:dyDescent="0.3">
      <c r="M1009" s="8" t="s">
        <v>14</v>
      </c>
      <c r="N1009" s="9" t="s">
        <v>93</v>
      </c>
      <c r="O1009" s="9" t="s">
        <v>63</v>
      </c>
      <c r="P1009" s="9" t="s">
        <v>112</v>
      </c>
      <c r="Q1009" s="10">
        <v>9.6653744411284723</v>
      </c>
      <c r="R1009" s="10">
        <v>0.67164269787495468</v>
      </c>
      <c r="S1009" s="10">
        <v>14.390649182532997</v>
      </c>
      <c r="T1009" s="9">
        <v>0</v>
      </c>
      <c r="U1009" s="9">
        <v>0</v>
      </c>
      <c r="V1009" s="9">
        <v>0</v>
      </c>
    </row>
    <row r="1010" spans="13:22" ht="16.5" thickBot="1" x14ac:dyDescent="0.3">
      <c r="M1010" s="8" t="s">
        <v>14</v>
      </c>
      <c r="N1010" s="9" t="s">
        <v>93</v>
      </c>
      <c r="O1010" s="9" t="s">
        <v>63</v>
      </c>
      <c r="P1010" s="9" t="s">
        <v>113</v>
      </c>
      <c r="Q1010" s="10">
        <v>4.8386483799577418</v>
      </c>
      <c r="R1010" s="10">
        <v>0.67164269787495468</v>
      </c>
      <c r="S1010" s="10">
        <v>7.204200083268967</v>
      </c>
      <c r="T1010" s="9">
        <v>0</v>
      </c>
      <c r="U1010" s="9">
        <v>0</v>
      </c>
      <c r="V1010" s="9">
        <v>0</v>
      </c>
    </row>
    <row r="1011" spans="13:22" ht="16.5" thickBot="1" x14ac:dyDescent="0.3">
      <c r="M1011" s="8" t="s">
        <v>14</v>
      </c>
      <c r="N1011" s="9" t="s">
        <v>93</v>
      </c>
      <c r="O1011" s="9" t="s">
        <v>63</v>
      </c>
      <c r="P1011" s="9" t="s">
        <v>114</v>
      </c>
      <c r="Q1011" s="10">
        <v>6.5848808813357902</v>
      </c>
      <c r="R1011" s="10">
        <v>0.67164269787495468</v>
      </c>
      <c r="S1011" s="10">
        <v>9.8041427416244353</v>
      </c>
      <c r="T1011" s="9">
        <v>0</v>
      </c>
      <c r="U1011" s="9">
        <v>0</v>
      </c>
      <c r="V1011" s="9">
        <v>0</v>
      </c>
    </row>
    <row r="1012" spans="13:22" ht="16.5" thickBot="1" x14ac:dyDescent="0.3">
      <c r="M1012" s="8" t="s">
        <v>14</v>
      </c>
      <c r="N1012" s="9" t="s">
        <v>93</v>
      </c>
      <c r="O1012" s="9" t="s">
        <v>63</v>
      </c>
      <c r="P1012" s="9" t="s">
        <v>115</v>
      </c>
      <c r="Q1012" s="10">
        <v>8.8453802366803043</v>
      </c>
      <c r="R1012" s="10">
        <v>0.67164269787495468</v>
      </c>
      <c r="S1012" s="10">
        <v>13.169770570969748</v>
      </c>
      <c r="T1012" s="9">
        <v>0</v>
      </c>
      <c r="U1012" s="9">
        <v>0</v>
      </c>
      <c r="V1012" s="9">
        <v>0</v>
      </c>
    </row>
    <row r="1013" spans="13:22" ht="16.5" thickBot="1" x14ac:dyDescent="0.3">
      <c r="M1013" s="8" t="s">
        <v>14</v>
      </c>
      <c r="N1013" s="9" t="s">
        <v>93</v>
      </c>
      <c r="O1013" s="9" t="s">
        <v>63</v>
      </c>
      <c r="P1013" s="9" t="s">
        <v>116</v>
      </c>
      <c r="Q1013" s="10">
        <v>20.270558903505414</v>
      </c>
      <c r="R1013" s="10">
        <v>0.67164269787495456</v>
      </c>
      <c r="S1013" s="10">
        <v>30.180569174116673</v>
      </c>
      <c r="T1013" s="9">
        <v>0</v>
      </c>
      <c r="U1013" s="9">
        <v>0</v>
      </c>
      <c r="V1013" s="9">
        <v>0</v>
      </c>
    </row>
    <row r="1014" spans="13:22" ht="16.5" thickBot="1" x14ac:dyDescent="0.3">
      <c r="M1014" s="8" t="s">
        <v>14</v>
      </c>
      <c r="N1014" s="9" t="s">
        <v>93</v>
      </c>
      <c r="O1014" s="9" t="s">
        <v>62</v>
      </c>
      <c r="P1014" s="9" t="s">
        <v>109</v>
      </c>
      <c r="Q1014" s="10">
        <v>20.97315791264889</v>
      </c>
      <c r="R1014" s="10">
        <v>0.67164269787495456</v>
      </c>
      <c r="S1014" s="10">
        <v>31.226659619775457</v>
      </c>
      <c r="T1014" s="9">
        <v>0</v>
      </c>
      <c r="U1014" s="9">
        <v>0</v>
      </c>
      <c r="V1014" s="9">
        <v>0</v>
      </c>
    </row>
    <row r="1015" spans="13:22" ht="16.5" thickBot="1" x14ac:dyDescent="0.3">
      <c r="M1015" s="8" t="s">
        <v>14</v>
      </c>
      <c r="N1015" s="9" t="s">
        <v>93</v>
      </c>
      <c r="O1015" s="9" t="s">
        <v>62</v>
      </c>
      <c r="P1015" s="9" t="s">
        <v>110</v>
      </c>
      <c r="Q1015" s="10">
        <v>8.572699517915451</v>
      </c>
      <c r="R1015" s="10">
        <v>0.67164269787495468</v>
      </c>
      <c r="S1015" s="10">
        <v>12.763779826742795</v>
      </c>
      <c r="T1015" s="9">
        <v>0</v>
      </c>
      <c r="U1015" s="9">
        <v>0</v>
      </c>
      <c r="V1015" s="9">
        <v>0</v>
      </c>
    </row>
    <row r="1016" spans="13:22" ht="16.5" thickBot="1" x14ac:dyDescent="0.3">
      <c r="M1016" s="8" t="s">
        <v>14</v>
      </c>
      <c r="N1016" s="9" t="s">
        <v>93</v>
      </c>
      <c r="O1016" s="9" t="s">
        <v>62</v>
      </c>
      <c r="P1016" s="9" t="s">
        <v>111</v>
      </c>
      <c r="Q1016" s="10">
        <v>8.572699517915451</v>
      </c>
      <c r="R1016" s="10">
        <v>0.67164269787495468</v>
      </c>
      <c r="S1016" s="10">
        <v>12.763779826742793</v>
      </c>
      <c r="T1016" s="9">
        <v>0</v>
      </c>
      <c r="U1016" s="9">
        <v>0</v>
      </c>
      <c r="V1016" s="9">
        <v>0</v>
      </c>
    </row>
    <row r="1017" spans="13:22" ht="16.5" thickBot="1" x14ac:dyDescent="0.3">
      <c r="M1017" s="8" t="s">
        <v>14</v>
      </c>
      <c r="N1017" s="9" t="s">
        <v>93</v>
      </c>
      <c r="O1017" s="9" t="s">
        <v>62</v>
      </c>
      <c r="P1017" s="9" t="s">
        <v>112</v>
      </c>
      <c r="Q1017" s="10">
        <v>9.6653744411284723</v>
      </c>
      <c r="R1017" s="10">
        <v>0.67164269787495468</v>
      </c>
      <c r="S1017" s="10">
        <v>14.390649182532997</v>
      </c>
      <c r="T1017" s="9">
        <v>0</v>
      </c>
      <c r="U1017" s="9">
        <v>0</v>
      </c>
      <c r="V1017" s="9">
        <v>0</v>
      </c>
    </row>
    <row r="1018" spans="13:22" ht="16.5" thickBot="1" x14ac:dyDescent="0.3">
      <c r="M1018" s="8" t="s">
        <v>14</v>
      </c>
      <c r="N1018" s="9" t="s">
        <v>93</v>
      </c>
      <c r="O1018" s="9" t="s">
        <v>62</v>
      </c>
      <c r="P1018" s="9" t="s">
        <v>113</v>
      </c>
      <c r="Q1018" s="10">
        <v>4.8386483799577418</v>
      </c>
      <c r="R1018" s="10">
        <v>0.67164269787495468</v>
      </c>
      <c r="S1018" s="10">
        <v>7.204200083268967</v>
      </c>
      <c r="T1018" s="9">
        <v>0</v>
      </c>
      <c r="U1018" s="9">
        <v>0</v>
      </c>
      <c r="V1018" s="9">
        <v>0</v>
      </c>
    </row>
    <row r="1019" spans="13:22" ht="16.5" thickBot="1" x14ac:dyDescent="0.3">
      <c r="M1019" s="8" t="s">
        <v>14</v>
      </c>
      <c r="N1019" s="9" t="s">
        <v>93</v>
      </c>
      <c r="O1019" s="9" t="s">
        <v>62</v>
      </c>
      <c r="P1019" s="9" t="s">
        <v>114</v>
      </c>
      <c r="Q1019" s="10">
        <v>6.5848808813357902</v>
      </c>
      <c r="R1019" s="10">
        <v>0.67164269787495468</v>
      </c>
      <c r="S1019" s="10">
        <v>9.8041427416244353</v>
      </c>
      <c r="T1019" s="9">
        <v>0</v>
      </c>
      <c r="U1019" s="9">
        <v>0</v>
      </c>
      <c r="V1019" s="9">
        <v>0</v>
      </c>
    </row>
    <row r="1020" spans="13:22" ht="16.5" thickBot="1" x14ac:dyDescent="0.3">
      <c r="M1020" s="8" t="s">
        <v>14</v>
      </c>
      <c r="N1020" s="9" t="s">
        <v>93</v>
      </c>
      <c r="O1020" s="9" t="s">
        <v>62</v>
      </c>
      <c r="P1020" s="9" t="s">
        <v>115</v>
      </c>
      <c r="Q1020" s="10">
        <v>8.8453802366803043</v>
      </c>
      <c r="R1020" s="10">
        <v>0.67164269787495468</v>
      </c>
      <c r="S1020" s="10">
        <v>13.169770570969748</v>
      </c>
      <c r="T1020" s="9">
        <v>0</v>
      </c>
      <c r="U1020" s="9">
        <v>0</v>
      </c>
      <c r="V1020" s="9">
        <v>0</v>
      </c>
    </row>
    <row r="1021" spans="13:22" ht="16.5" thickBot="1" x14ac:dyDescent="0.3">
      <c r="M1021" s="8" t="s">
        <v>14</v>
      </c>
      <c r="N1021" s="9" t="s">
        <v>93</v>
      </c>
      <c r="O1021" s="9" t="s">
        <v>62</v>
      </c>
      <c r="P1021" s="9" t="s">
        <v>116</v>
      </c>
      <c r="Q1021" s="10">
        <v>20.270558903505414</v>
      </c>
      <c r="R1021" s="10">
        <v>0.67164269787495456</v>
      </c>
      <c r="S1021" s="10">
        <v>30.180569174116673</v>
      </c>
      <c r="T1021" s="9">
        <v>0</v>
      </c>
      <c r="U1021" s="9">
        <v>0</v>
      </c>
      <c r="V1021" s="9">
        <v>0</v>
      </c>
    </row>
    <row r="1022" spans="13:22" ht="16.5" thickBot="1" x14ac:dyDescent="0.3">
      <c r="M1022" s="8" t="s">
        <v>14</v>
      </c>
      <c r="N1022" s="9" t="s">
        <v>94</v>
      </c>
      <c r="O1022" s="9" t="s">
        <v>63</v>
      </c>
      <c r="P1022" s="9" t="s">
        <v>109</v>
      </c>
      <c r="Q1022" s="10">
        <v>4.9946706345143701</v>
      </c>
      <c r="R1022" s="10">
        <v>0.63095620347585335</v>
      </c>
      <c r="S1022" s="10">
        <v>7.9160338023453889</v>
      </c>
      <c r="T1022" s="9">
        <v>0</v>
      </c>
      <c r="U1022" s="9">
        <v>0</v>
      </c>
      <c r="V1022" s="9">
        <v>0</v>
      </c>
    </row>
    <row r="1023" spans="13:22" ht="16.5" thickBot="1" x14ac:dyDescent="0.3">
      <c r="M1023" s="8" t="s">
        <v>14</v>
      </c>
      <c r="N1023" s="9" t="s">
        <v>94</v>
      </c>
      <c r="O1023" s="9" t="s">
        <v>63</v>
      </c>
      <c r="P1023" s="9" t="s">
        <v>110</v>
      </c>
      <c r="Q1023" s="10">
        <v>4.691710005356386</v>
      </c>
      <c r="R1023" s="10">
        <v>0.65013853614417105</v>
      </c>
      <c r="S1023" s="10">
        <v>7.2164773267892839</v>
      </c>
      <c r="T1023" s="9">
        <v>0</v>
      </c>
      <c r="U1023" s="9">
        <v>0</v>
      </c>
      <c r="V1023" s="9">
        <v>0</v>
      </c>
    </row>
    <row r="1024" spans="13:22" ht="16.5" thickBot="1" x14ac:dyDescent="0.3">
      <c r="M1024" s="8" t="s">
        <v>14</v>
      </c>
      <c r="N1024" s="9" t="s">
        <v>94</v>
      </c>
      <c r="O1024" s="9" t="s">
        <v>63</v>
      </c>
      <c r="P1024" s="9" t="s">
        <v>111</v>
      </c>
      <c r="Q1024" s="10">
        <v>5.2295613778960499</v>
      </c>
      <c r="R1024" s="10">
        <v>0.63692929069336057</v>
      </c>
      <c r="S1024" s="10">
        <v>8.2105838973163792</v>
      </c>
      <c r="T1024" s="9">
        <v>0</v>
      </c>
      <c r="U1024" s="9">
        <v>0</v>
      </c>
      <c r="V1024" s="9">
        <v>0</v>
      </c>
    </row>
    <row r="1025" spans="13:22" ht="16.5" thickBot="1" x14ac:dyDescent="0.3">
      <c r="M1025" s="8" t="s">
        <v>14</v>
      </c>
      <c r="N1025" s="9" t="s">
        <v>94</v>
      </c>
      <c r="O1025" s="9" t="s">
        <v>63</v>
      </c>
      <c r="P1025" s="9" t="s">
        <v>116</v>
      </c>
      <c r="Q1025" s="10">
        <v>10.709503081447092</v>
      </c>
      <c r="R1025" s="10">
        <v>0.63095620347585335</v>
      </c>
      <c r="S1025" s="10">
        <v>16.973449222703369</v>
      </c>
      <c r="T1025" s="9">
        <v>0</v>
      </c>
      <c r="U1025" s="9">
        <v>0</v>
      </c>
      <c r="V1025" s="9">
        <v>0</v>
      </c>
    </row>
    <row r="1026" spans="13:22" ht="16.5" thickBot="1" x14ac:dyDescent="0.3">
      <c r="M1026" s="8" t="s">
        <v>14</v>
      </c>
      <c r="N1026" s="9" t="s">
        <v>94</v>
      </c>
      <c r="O1026" s="9" t="s">
        <v>63</v>
      </c>
      <c r="P1026" s="9" t="s">
        <v>117</v>
      </c>
      <c r="Q1026" s="10">
        <v>6.7137665738355956</v>
      </c>
      <c r="R1026" s="10">
        <v>0.63095620347585346</v>
      </c>
      <c r="S1026" s="10">
        <v>10.640622180827057</v>
      </c>
      <c r="T1026" s="9">
        <v>0</v>
      </c>
      <c r="U1026" s="9">
        <v>0</v>
      </c>
      <c r="V1026" s="9">
        <v>0</v>
      </c>
    </row>
    <row r="1027" spans="13:22" ht="16.5" thickBot="1" x14ac:dyDescent="0.3">
      <c r="M1027" s="8" t="s">
        <v>14</v>
      </c>
      <c r="N1027" s="9" t="s">
        <v>94</v>
      </c>
      <c r="O1027" s="9" t="s">
        <v>63</v>
      </c>
      <c r="P1027" s="9" t="s">
        <v>118</v>
      </c>
      <c r="Q1027" s="10">
        <v>6.3673207215550969</v>
      </c>
      <c r="R1027" s="10">
        <v>0.65013853614417105</v>
      </c>
      <c r="S1027" s="10">
        <v>9.7937906577854594</v>
      </c>
      <c r="T1027" s="9">
        <v>0</v>
      </c>
      <c r="U1027" s="9">
        <v>0</v>
      </c>
      <c r="V1027" s="9">
        <v>0</v>
      </c>
    </row>
    <row r="1028" spans="13:22" ht="16.5" thickBot="1" x14ac:dyDescent="0.3">
      <c r="M1028" s="8" t="s">
        <v>14</v>
      </c>
      <c r="N1028" s="9" t="s">
        <v>94</v>
      </c>
      <c r="O1028" s="9" t="s">
        <v>62</v>
      </c>
      <c r="P1028" s="9" t="s">
        <v>109</v>
      </c>
      <c r="Q1028" s="10">
        <v>4.9946706345143701</v>
      </c>
      <c r="R1028" s="10">
        <v>0.63095620347585335</v>
      </c>
      <c r="S1028" s="10">
        <v>7.9160338023453889</v>
      </c>
      <c r="T1028" s="9">
        <v>0</v>
      </c>
      <c r="U1028" s="9">
        <v>0</v>
      </c>
      <c r="V1028" s="9">
        <v>0</v>
      </c>
    </row>
    <row r="1029" spans="13:22" ht="16.5" thickBot="1" x14ac:dyDescent="0.3">
      <c r="M1029" s="8" t="s">
        <v>14</v>
      </c>
      <c r="N1029" s="9" t="s">
        <v>94</v>
      </c>
      <c r="O1029" s="9" t="s">
        <v>62</v>
      </c>
      <c r="P1029" s="9" t="s">
        <v>110</v>
      </c>
      <c r="Q1029" s="10">
        <v>4.691710005356386</v>
      </c>
      <c r="R1029" s="10">
        <v>0.65013853614417105</v>
      </c>
      <c r="S1029" s="10">
        <v>7.2164773267892839</v>
      </c>
      <c r="T1029" s="9">
        <v>0</v>
      </c>
      <c r="U1029" s="9">
        <v>0</v>
      </c>
      <c r="V1029" s="9">
        <v>0</v>
      </c>
    </row>
    <row r="1030" spans="13:22" ht="16.5" thickBot="1" x14ac:dyDescent="0.3">
      <c r="M1030" s="8" t="s">
        <v>14</v>
      </c>
      <c r="N1030" s="9" t="s">
        <v>94</v>
      </c>
      <c r="O1030" s="9" t="s">
        <v>62</v>
      </c>
      <c r="P1030" s="9" t="s">
        <v>111</v>
      </c>
      <c r="Q1030" s="10">
        <v>5.2295613778960499</v>
      </c>
      <c r="R1030" s="10">
        <v>0.63692929069336057</v>
      </c>
      <c r="S1030" s="10">
        <v>8.2105838973163792</v>
      </c>
      <c r="T1030" s="9">
        <v>0</v>
      </c>
      <c r="U1030" s="9">
        <v>0</v>
      </c>
      <c r="V1030" s="9">
        <v>0</v>
      </c>
    </row>
    <row r="1031" spans="13:22" ht="16.5" thickBot="1" x14ac:dyDescent="0.3">
      <c r="M1031" s="8" t="s">
        <v>14</v>
      </c>
      <c r="N1031" s="9" t="s">
        <v>94</v>
      </c>
      <c r="O1031" s="9" t="s">
        <v>62</v>
      </c>
      <c r="P1031" s="9" t="s">
        <v>116</v>
      </c>
      <c r="Q1031" s="10">
        <v>10.709503081447092</v>
      </c>
      <c r="R1031" s="10">
        <v>0.63095620347585335</v>
      </c>
      <c r="S1031" s="10">
        <v>16.973449222703369</v>
      </c>
      <c r="T1031" s="9">
        <v>0</v>
      </c>
      <c r="U1031" s="9">
        <v>0</v>
      </c>
      <c r="V1031" s="9">
        <v>0</v>
      </c>
    </row>
    <row r="1032" spans="13:22" ht="16.5" thickBot="1" x14ac:dyDescent="0.3">
      <c r="M1032" s="8" t="s">
        <v>14</v>
      </c>
      <c r="N1032" s="9" t="s">
        <v>94</v>
      </c>
      <c r="O1032" s="9" t="s">
        <v>62</v>
      </c>
      <c r="P1032" s="9" t="s">
        <v>117</v>
      </c>
      <c r="Q1032" s="10">
        <v>6.7137665738355956</v>
      </c>
      <c r="R1032" s="10">
        <v>0.63095620347585346</v>
      </c>
      <c r="S1032" s="10">
        <v>10.640622180827057</v>
      </c>
      <c r="T1032" s="9">
        <v>0</v>
      </c>
      <c r="U1032" s="9">
        <v>0</v>
      </c>
      <c r="V1032" s="9">
        <v>0</v>
      </c>
    </row>
    <row r="1033" spans="13:22" ht="16.5" thickBot="1" x14ac:dyDescent="0.3">
      <c r="M1033" s="8" t="s">
        <v>14</v>
      </c>
      <c r="N1033" s="9" t="s">
        <v>94</v>
      </c>
      <c r="O1033" s="9" t="s">
        <v>62</v>
      </c>
      <c r="P1033" s="9" t="s">
        <v>118</v>
      </c>
      <c r="Q1033" s="10">
        <v>6.3673207215550969</v>
      </c>
      <c r="R1033" s="10">
        <v>0.65013853614417105</v>
      </c>
      <c r="S1033" s="10">
        <v>9.7937906577854594</v>
      </c>
      <c r="T1033" s="9">
        <v>0</v>
      </c>
      <c r="U1033" s="9">
        <v>0</v>
      </c>
      <c r="V1033" s="9">
        <v>0</v>
      </c>
    </row>
    <row r="1034" spans="13:22" ht="16.5" thickBot="1" x14ac:dyDescent="0.3">
      <c r="M1034" s="8" t="s">
        <v>14</v>
      </c>
      <c r="N1034" s="9" t="s">
        <v>95</v>
      </c>
      <c r="O1034" s="9" t="s">
        <v>62</v>
      </c>
      <c r="P1034" s="9" t="s">
        <v>109</v>
      </c>
      <c r="Q1034" s="10">
        <v>1.4665461867555603</v>
      </c>
      <c r="R1034" s="10">
        <v>0.61022361284387339</v>
      </c>
      <c r="S1034" s="10">
        <v>2.4032930812377105</v>
      </c>
      <c r="T1034" s="9">
        <v>0</v>
      </c>
      <c r="U1034" s="9">
        <v>0</v>
      </c>
      <c r="V1034" s="9">
        <v>0</v>
      </c>
    </row>
    <row r="1035" spans="13:22" ht="16.5" thickBot="1" x14ac:dyDescent="0.3">
      <c r="M1035" s="8" t="s">
        <v>14</v>
      </c>
      <c r="N1035" s="9" t="s">
        <v>95</v>
      </c>
      <c r="O1035" s="9" t="s">
        <v>62</v>
      </c>
      <c r="P1035" s="9" t="s">
        <v>116</v>
      </c>
      <c r="Q1035" s="10">
        <v>1.4174170140795941</v>
      </c>
      <c r="R1035" s="10">
        <v>0.61022361284387361</v>
      </c>
      <c r="S1035" s="10">
        <v>2.3227829671714817</v>
      </c>
      <c r="T1035" s="9">
        <v>0</v>
      </c>
      <c r="U1035" s="9">
        <v>0</v>
      </c>
      <c r="V1035" s="9">
        <v>0</v>
      </c>
    </row>
    <row r="1036" spans="13:22" ht="16.5" thickBot="1" x14ac:dyDescent="0.3">
      <c r="M1036" s="8" t="s">
        <v>14</v>
      </c>
      <c r="N1036" s="9" t="s">
        <v>96</v>
      </c>
      <c r="O1036" s="9" t="s">
        <v>63</v>
      </c>
      <c r="P1036" s="9" t="s">
        <v>109</v>
      </c>
      <c r="Q1036" s="10">
        <v>9.6605697584446375</v>
      </c>
      <c r="R1036" s="10">
        <v>0.65644103630835349</v>
      </c>
      <c r="S1036" s="10">
        <v>14.716584162338576</v>
      </c>
      <c r="T1036" s="9">
        <v>0</v>
      </c>
      <c r="U1036" s="9">
        <v>0</v>
      </c>
      <c r="V1036" s="9">
        <v>0</v>
      </c>
    </row>
    <row r="1037" spans="13:22" ht="16.5" thickBot="1" x14ac:dyDescent="0.3">
      <c r="M1037" s="8" t="s">
        <v>14</v>
      </c>
      <c r="N1037" s="9" t="s">
        <v>96</v>
      </c>
      <c r="O1037" s="9" t="s">
        <v>63</v>
      </c>
      <c r="P1037" s="9" t="s">
        <v>112</v>
      </c>
      <c r="Q1037" s="10">
        <v>4.371100704483422</v>
      </c>
      <c r="R1037" s="10">
        <v>0.64845142133163358</v>
      </c>
      <c r="S1037" s="10">
        <v>6.7408298612517603</v>
      </c>
      <c r="T1037" s="9">
        <v>0</v>
      </c>
      <c r="U1037" s="9">
        <v>0</v>
      </c>
      <c r="V1037" s="9">
        <v>0</v>
      </c>
    </row>
    <row r="1038" spans="13:22" ht="16.5" thickBot="1" x14ac:dyDescent="0.3">
      <c r="M1038" s="8" t="s">
        <v>14</v>
      </c>
      <c r="N1038" s="9" t="s">
        <v>96</v>
      </c>
      <c r="O1038" s="9" t="s">
        <v>63</v>
      </c>
      <c r="P1038" s="9" t="s">
        <v>116</v>
      </c>
      <c r="Q1038" s="10">
        <v>9.3369414898152439</v>
      </c>
      <c r="R1038" s="10">
        <v>0.65644103630835338</v>
      </c>
      <c r="S1038" s="10">
        <v>14.223579839437939</v>
      </c>
      <c r="T1038" s="9">
        <v>0</v>
      </c>
      <c r="U1038" s="9">
        <v>0</v>
      </c>
      <c r="V1038" s="9">
        <v>0</v>
      </c>
    </row>
    <row r="1039" spans="13:22" ht="16.5" thickBot="1" x14ac:dyDescent="0.3">
      <c r="M1039" s="8" t="s">
        <v>14</v>
      </c>
      <c r="N1039" s="9" t="s">
        <v>96</v>
      </c>
      <c r="O1039" s="9" t="s">
        <v>62</v>
      </c>
      <c r="P1039" s="9" t="s">
        <v>109</v>
      </c>
      <c r="Q1039" s="10">
        <v>9.6605697584446375</v>
      </c>
      <c r="R1039" s="10">
        <v>0.65644103630835349</v>
      </c>
      <c r="S1039" s="10">
        <v>14.716584162338576</v>
      </c>
      <c r="T1039" s="9">
        <v>0</v>
      </c>
      <c r="U1039" s="9">
        <v>0</v>
      </c>
      <c r="V1039" s="9">
        <v>0</v>
      </c>
    </row>
    <row r="1040" spans="13:22" ht="16.5" thickBot="1" x14ac:dyDescent="0.3">
      <c r="M1040" s="8" t="s">
        <v>14</v>
      </c>
      <c r="N1040" s="9" t="s">
        <v>96</v>
      </c>
      <c r="O1040" s="9" t="s">
        <v>62</v>
      </c>
      <c r="P1040" s="9" t="s">
        <v>112</v>
      </c>
      <c r="Q1040" s="10">
        <v>4.371100704483422</v>
      </c>
      <c r="R1040" s="10">
        <v>0.64845142133163358</v>
      </c>
      <c r="S1040" s="10">
        <v>6.7408298612517603</v>
      </c>
      <c r="T1040" s="9">
        <v>0</v>
      </c>
      <c r="U1040" s="9">
        <v>0</v>
      </c>
      <c r="V1040" s="9">
        <v>0</v>
      </c>
    </row>
    <row r="1041" spans="13:22" ht="16.5" thickBot="1" x14ac:dyDescent="0.3">
      <c r="M1041" s="8" t="s">
        <v>14</v>
      </c>
      <c r="N1041" s="9" t="s">
        <v>96</v>
      </c>
      <c r="O1041" s="9" t="s">
        <v>62</v>
      </c>
      <c r="P1041" s="9" t="s">
        <v>116</v>
      </c>
      <c r="Q1041" s="10">
        <v>9.3369414898152439</v>
      </c>
      <c r="R1041" s="10">
        <v>0.65644103630835338</v>
      </c>
      <c r="S1041" s="10">
        <v>14.223579839437939</v>
      </c>
      <c r="T1041" s="9">
        <v>0</v>
      </c>
      <c r="U1041" s="9">
        <v>0</v>
      </c>
      <c r="V1041" s="9">
        <v>0</v>
      </c>
    </row>
    <row r="1042" spans="13:22" ht="16.5" thickBot="1" x14ac:dyDescent="0.3">
      <c r="M1042" s="8" t="s">
        <v>14</v>
      </c>
      <c r="N1042" s="9" t="s">
        <v>97</v>
      </c>
      <c r="O1042" s="9" t="s">
        <v>63</v>
      </c>
      <c r="P1042" s="9" t="s">
        <v>109</v>
      </c>
      <c r="Q1042" s="10">
        <v>4.6325873975005099</v>
      </c>
      <c r="R1042" s="10">
        <v>0.83907928863348569</v>
      </c>
      <c r="S1042" s="10">
        <v>5.5210365221206752</v>
      </c>
      <c r="T1042" s="9">
        <v>0</v>
      </c>
      <c r="U1042" s="9">
        <v>0</v>
      </c>
      <c r="V1042" s="9">
        <v>0</v>
      </c>
    </row>
    <row r="1043" spans="13:22" ht="16.5" thickBot="1" x14ac:dyDescent="0.3">
      <c r="M1043" s="8" t="s">
        <v>14</v>
      </c>
      <c r="N1043" s="9" t="s">
        <v>97</v>
      </c>
      <c r="O1043" s="9" t="s">
        <v>62</v>
      </c>
      <c r="P1043" s="9" t="s">
        <v>109</v>
      </c>
      <c r="Q1043" s="10">
        <v>4.6325873975005099</v>
      </c>
      <c r="R1043" s="10">
        <v>0.83907928863348569</v>
      </c>
      <c r="S1043" s="10">
        <v>5.5210365221206752</v>
      </c>
      <c r="T1043" s="9">
        <v>0</v>
      </c>
      <c r="U1043" s="9">
        <v>0</v>
      </c>
      <c r="V1043" s="9">
        <v>0</v>
      </c>
    </row>
    <row r="1044" spans="13:22" ht="16.5" thickBot="1" x14ac:dyDescent="0.3">
      <c r="M1044" s="8" t="s">
        <v>14</v>
      </c>
      <c r="N1044" s="9" t="s">
        <v>98</v>
      </c>
      <c r="O1044" s="9" t="s">
        <v>63</v>
      </c>
      <c r="P1044" s="9" t="s">
        <v>109</v>
      </c>
      <c r="Q1044" s="10">
        <v>8.2183340296899257</v>
      </c>
      <c r="R1044" s="10">
        <v>0.83907928863348558</v>
      </c>
      <c r="S1044" s="10">
        <v>9.7944665552098265</v>
      </c>
      <c r="T1044" s="9">
        <v>0</v>
      </c>
      <c r="U1044" s="9">
        <v>0</v>
      </c>
      <c r="V1044" s="9">
        <v>0</v>
      </c>
    </row>
    <row r="1045" spans="13:22" ht="16.5" thickBot="1" x14ac:dyDescent="0.3">
      <c r="M1045" s="8" t="s">
        <v>14</v>
      </c>
      <c r="N1045" s="9" t="s">
        <v>98</v>
      </c>
      <c r="O1045" s="9" t="s">
        <v>63</v>
      </c>
      <c r="P1045" s="9" t="s">
        <v>116</v>
      </c>
      <c r="Q1045" s="10">
        <v>6.8508433998645932</v>
      </c>
      <c r="R1045" s="10">
        <v>0.83907928863348613</v>
      </c>
      <c r="S1045" s="10">
        <v>8.1647151737254653</v>
      </c>
      <c r="T1045" s="9">
        <v>0</v>
      </c>
      <c r="U1045" s="9">
        <v>0</v>
      </c>
      <c r="V1045" s="9">
        <v>0</v>
      </c>
    </row>
    <row r="1046" spans="13:22" ht="16.5" thickBot="1" x14ac:dyDescent="0.3">
      <c r="M1046" s="8" t="s">
        <v>14</v>
      </c>
      <c r="N1046" s="9" t="s">
        <v>98</v>
      </c>
      <c r="O1046" s="9" t="s">
        <v>62</v>
      </c>
      <c r="P1046" s="9" t="s">
        <v>109</v>
      </c>
      <c r="Q1046" s="10">
        <v>8.2183340296899257</v>
      </c>
      <c r="R1046" s="10">
        <v>0.83907928863348558</v>
      </c>
      <c r="S1046" s="10">
        <v>9.7944665552098265</v>
      </c>
      <c r="T1046" s="9">
        <v>0</v>
      </c>
      <c r="U1046" s="9">
        <v>0</v>
      </c>
      <c r="V1046" s="9">
        <v>0</v>
      </c>
    </row>
    <row r="1047" spans="13:22" ht="16.5" thickBot="1" x14ac:dyDescent="0.3">
      <c r="M1047" s="8" t="s">
        <v>14</v>
      </c>
      <c r="N1047" s="9" t="s">
        <v>98</v>
      </c>
      <c r="O1047" s="9" t="s">
        <v>62</v>
      </c>
      <c r="P1047" s="9" t="s">
        <v>116</v>
      </c>
      <c r="Q1047" s="10">
        <v>6.8508433998645932</v>
      </c>
      <c r="R1047" s="10">
        <v>0.83907928863348613</v>
      </c>
      <c r="S1047" s="10">
        <v>8.1647151737254653</v>
      </c>
      <c r="T1047" s="9">
        <v>0</v>
      </c>
      <c r="U1047" s="9">
        <v>0</v>
      </c>
      <c r="V1047" s="9">
        <v>0</v>
      </c>
    </row>
    <row r="1048" spans="13:22" ht="16.5" thickBot="1" x14ac:dyDescent="0.3">
      <c r="M1048" s="8" t="s">
        <v>14</v>
      </c>
      <c r="N1048" s="9" t="s">
        <v>99</v>
      </c>
      <c r="O1048" s="9" t="s">
        <v>63</v>
      </c>
      <c r="P1048" s="9" t="s">
        <v>111</v>
      </c>
      <c r="Q1048" s="10">
        <v>2.4086435030477431</v>
      </c>
      <c r="R1048" s="10">
        <v>0.58483737793659718</v>
      </c>
      <c r="S1048" s="10">
        <v>4.11848420418311</v>
      </c>
      <c r="T1048" s="9">
        <v>0</v>
      </c>
      <c r="U1048" s="9">
        <v>0</v>
      </c>
      <c r="V1048" s="9">
        <v>0</v>
      </c>
    </row>
    <row r="1049" spans="13:22" ht="16.5" thickBot="1" x14ac:dyDescent="0.3">
      <c r="M1049" s="8" t="s">
        <v>14</v>
      </c>
      <c r="N1049" s="9" t="s">
        <v>99</v>
      </c>
      <c r="O1049" s="9" t="s">
        <v>62</v>
      </c>
      <c r="P1049" s="9" t="s">
        <v>111</v>
      </c>
      <c r="Q1049" s="10">
        <v>2.4086435030477431</v>
      </c>
      <c r="R1049" s="10">
        <v>0.58483737793659718</v>
      </c>
      <c r="S1049" s="10">
        <v>4.11848420418311</v>
      </c>
      <c r="T1049" s="9">
        <v>0</v>
      </c>
      <c r="U1049" s="9">
        <v>0</v>
      </c>
      <c r="V1049" s="9">
        <v>0</v>
      </c>
    </row>
    <row r="1050" spans="13:22" ht="16.5" thickBot="1" x14ac:dyDescent="0.3">
      <c r="M1050" s="8" t="s">
        <v>14</v>
      </c>
      <c r="N1050" s="9" t="s">
        <v>100</v>
      </c>
      <c r="O1050" s="9" t="s">
        <v>63</v>
      </c>
      <c r="P1050" s="9" t="s">
        <v>107</v>
      </c>
      <c r="Q1050" s="10">
        <v>1.2131730265308971</v>
      </c>
      <c r="R1050" s="10">
        <v>0.59123084110990298</v>
      </c>
      <c r="S1050" s="10">
        <v>2.0519447602791447</v>
      </c>
      <c r="T1050" s="9">
        <v>0</v>
      </c>
      <c r="U1050" s="9">
        <v>0</v>
      </c>
      <c r="V1050" s="9">
        <v>0</v>
      </c>
    </row>
    <row r="1051" spans="13:22" ht="16.5" thickBot="1" x14ac:dyDescent="0.3">
      <c r="M1051" s="8" t="s">
        <v>14</v>
      </c>
      <c r="N1051" s="9" t="s">
        <v>100</v>
      </c>
      <c r="O1051" s="9" t="s">
        <v>63</v>
      </c>
      <c r="P1051" s="9" t="s">
        <v>108</v>
      </c>
      <c r="Q1051" s="10">
        <v>1.6137418475868077</v>
      </c>
      <c r="R1051" s="10">
        <v>0.59858280746893955</v>
      </c>
      <c r="S1051" s="10">
        <v>2.6959375168331152</v>
      </c>
      <c r="T1051" s="9">
        <v>0</v>
      </c>
      <c r="U1051" s="9">
        <v>0</v>
      </c>
      <c r="V1051" s="9">
        <v>0</v>
      </c>
    </row>
    <row r="1052" spans="13:22" ht="16.5" thickBot="1" x14ac:dyDescent="0.3">
      <c r="M1052" s="8" t="s">
        <v>14</v>
      </c>
      <c r="N1052" s="9" t="s">
        <v>100</v>
      </c>
      <c r="O1052" s="9" t="s">
        <v>63</v>
      </c>
      <c r="P1052" s="9" t="s">
        <v>109</v>
      </c>
      <c r="Q1052" s="10">
        <v>1.5629980025762138</v>
      </c>
      <c r="R1052" s="10">
        <v>0.59858280746893966</v>
      </c>
      <c r="S1052" s="10">
        <v>2.6111642083160191</v>
      </c>
      <c r="T1052" s="9">
        <v>0</v>
      </c>
      <c r="U1052" s="9">
        <v>0</v>
      </c>
      <c r="V1052" s="9">
        <v>0</v>
      </c>
    </row>
    <row r="1053" spans="13:22" ht="16.5" thickBot="1" x14ac:dyDescent="0.3">
      <c r="M1053" s="8" t="s">
        <v>14</v>
      </c>
      <c r="N1053" s="9" t="s">
        <v>100</v>
      </c>
      <c r="O1053" s="9" t="s">
        <v>63</v>
      </c>
      <c r="P1053" s="9" t="s">
        <v>110</v>
      </c>
      <c r="Q1053" s="10">
        <v>2.1966181835239413</v>
      </c>
      <c r="R1053" s="10">
        <v>0.59858280746893966</v>
      </c>
      <c r="S1053" s="10">
        <v>3.6696980870736473</v>
      </c>
      <c r="T1053" s="9">
        <v>0</v>
      </c>
      <c r="U1053" s="9">
        <v>0</v>
      </c>
      <c r="V1053" s="9">
        <v>0</v>
      </c>
    </row>
    <row r="1054" spans="13:22" ht="16.5" thickBot="1" x14ac:dyDescent="0.3">
      <c r="M1054" s="8" t="s">
        <v>14</v>
      </c>
      <c r="N1054" s="9" t="s">
        <v>100</v>
      </c>
      <c r="O1054" s="9" t="s">
        <v>63</v>
      </c>
      <c r="P1054" s="9" t="s">
        <v>111</v>
      </c>
      <c r="Q1054" s="10">
        <v>2.4084353980360964</v>
      </c>
      <c r="R1054" s="10">
        <v>0.59858280746893955</v>
      </c>
      <c r="S1054" s="10">
        <v>4.0235626015053398</v>
      </c>
      <c r="T1054" s="9">
        <v>0</v>
      </c>
      <c r="U1054" s="9">
        <v>0</v>
      </c>
      <c r="V1054" s="9">
        <v>0</v>
      </c>
    </row>
    <row r="1055" spans="13:22" ht="16.5" thickBot="1" x14ac:dyDescent="0.3">
      <c r="M1055" s="8" t="s">
        <v>14</v>
      </c>
      <c r="N1055" s="9" t="s">
        <v>100</v>
      </c>
      <c r="O1055" s="9" t="s">
        <v>63</v>
      </c>
      <c r="P1055" s="9" t="s">
        <v>112</v>
      </c>
      <c r="Q1055" s="10">
        <v>1.9806100137251981</v>
      </c>
      <c r="R1055" s="10">
        <v>0.59123084110990298</v>
      </c>
      <c r="S1055" s="10">
        <v>3.3499774978028007</v>
      </c>
      <c r="T1055" s="9">
        <v>0</v>
      </c>
      <c r="U1055" s="9">
        <v>0</v>
      </c>
      <c r="V1055" s="9">
        <v>0</v>
      </c>
    </row>
    <row r="1056" spans="13:22" ht="16.5" thickBot="1" x14ac:dyDescent="0.3">
      <c r="M1056" s="8" t="s">
        <v>14</v>
      </c>
      <c r="N1056" s="9" t="s">
        <v>100</v>
      </c>
      <c r="O1056" s="9" t="s">
        <v>63</v>
      </c>
      <c r="P1056" s="9" t="s">
        <v>113</v>
      </c>
      <c r="Q1056" s="10">
        <v>1.8036292634474833</v>
      </c>
      <c r="R1056" s="10">
        <v>0.59858280746893944</v>
      </c>
      <c r="S1056" s="10">
        <v>3.0131658326004862</v>
      </c>
      <c r="T1056" s="9">
        <v>0</v>
      </c>
      <c r="U1056" s="9">
        <v>0</v>
      </c>
      <c r="V1056" s="9">
        <v>0</v>
      </c>
    </row>
    <row r="1057" spans="13:22" ht="16.5" thickBot="1" x14ac:dyDescent="0.3">
      <c r="M1057" s="8" t="s">
        <v>14</v>
      </c>
      <c r="N1057" s="9" t="s">
        <v>100</v>
      </c>
      <c r="O1057" s="9" t="s">
        <v>63</v>
      </c>
      <c r="P1057" s="9" t="s">
        <v>114</v>
      </c>
      <c r="Q1057" s="10">
        <v>2.417578047440363</v>
      </c>
      <c r="R1057" s="10">
        <v>0.59123084110990298</v>
      </c>
      <c r="S1057" s="10">
        <v>4.0890594321871028</v>
      </c>
      <c r="T1057" s="9">
        <v>0</v>
      </c>
      <c r="U1057" s="9">
        <v>0</v>
      </c>
      <c r="V1057" s="9">
        <v>0</v>
      </c>
    </row>
    <row r="1058" spans="13:22" ht="16.5" thickBot="1" x14ac:dyDescent="0.3">
      <c r="M1058" s="8" t="s">
        <v>14</v>
      </c>
      <c r="N1058" s="9" t="s">
        <v>100</v>
      </c>
      <c r="O1058" s="9" t="s">
        <v>63</v>
      </c>
      <c r="P1058" s="9" t="s">
        <v>115</v>
      </c>
      <c r="Q1058" s="10">
        <v>1.5243805642676516</v>
      </c>
      <c r="R1058" s="10">
        <v>0.59858280746893955</v>
      </c>
      <c r="S1058" s="10">
        <v>2.546649428027135</v>
      </c>
      <c r="T1058" s="9">
        <v>0</v>
      </c>
      <c r="U1058" s="9">
        <v>0</v>
      </c>
      <c r="V1058" s="9">
        <v>0</v>
      </c>
    </row>
    <row r="1059" spans="13:22" ht="16.5" thickBot="1" x14ac:dyDescent="0.3">
      <c r="M1059" s="8" t="s">
        <v>14</v>
      </c>
      <c r="N1059" s="9" t="s">
        <v>100</v>
      </c>
      <c r="O1059" s="9" t="s">
        <v>63</v>
      </c>
      <c r="P1059" s="9" t="s">
        <v>116</v>
      </c>
      <c r="Q1059" s="10">
        <v>1.4515224551253003</v>
      </c>
      <c r="R1059" s="10">
        <v>0.59123084110990298</v>
      </c>
      <c r="S1059" s="10">
        <v>2.4550858213018678</v>
      </c>
      <c r="T1059" s="9">
        <v>0</v>
      </c>
      <c r="U1059" s="9">
        <v>0</v>
      </c>
      <c r="V1059" s="9">
        <v>0</v>
      </c>
    </row>
    <row r="1060" spans="13:22" ht="16.5" thickBot="1" x14ac:dyDescent="0.3">
      <c r="M1060" s="8" t="s">
        <v>14</v>
      </c>
      <c r="N1060" s="9" t="s">
        <v>100</v>
      </c>
      <c r="O1060" s="9" t="s">
        <v>63</v>
      </c>
      <c r="P1060" s="9" t="s">
        <v>118</v>
      </c>
      <c r="Q1060" s="10">
        <v>2.2128228723558978</v>
      </c>
      <c r="R1060" s="10">
        <v>0.59858280746893955</v>
      </c>
      <c r="S1060" s="10">
        <v>3.696769844948681</v>
      </c>
      <c r="T1060" s="9">
        <v>0</v>
      </c>
      <c r="U1060" s="9">
        <v>0</v>
      </c>
      <c r="V1060" s="9">
        <v>0</v>
      </c>
    </row>
    <row r="1061" spans="13:22" ht="16.5" thickBot="1" x14ac:dyDescent="0.3">
      <c r="M1061" s="8" t="s">
        <v>14</v>
      </c>
      <c r="N1061" s="9" t="s">
        <v>100</v>
      </c>
      <c r="O1061" s="9" t="s">
        <v>62</v>
      </c>
      <c r="P1061" s="9" t="s">
        <v>107</v>
      </c>
      <c r="Q1061" s="10">
        <v>1.2131730265308971</v>
      </c>
      <c r="R1061" s="10">
        <v>0.59123084110990298</v>
      </c>
      <c r="S1061" s="10">
        <v>2.0519447602791447</v>
      </c>
      <c r="T1061" s="9">
        <v>0</v>
      </c>
      <c r="U1061" s="9">
        <v>0</v>
      </c>
      <c r="V1061" s="9">
        <v>0</v>
      </c>
    </row>
    <row r="1062" spans="13:22" ht="16.5" thickBot="1" x14ac:dyDescent="0.3">
      <c r="M1062" s="8" t="s">
        <v>14</v>
      </c>
      <c r="N1062" s="9" t="s">
        <v>100</v>
      </c>
      <c r="O1062" s="9" t="s">
        <v>62</v>
      </c>
      <c r="P1062" s="9" t="s">
        <v>108</v>
      </c>
      <c r="Q1062" s="10">
        <v>1.6137418475868077</v>
      </c>
      <c r="R1062" s="10">
        <v>0.59858280746893955</v>
      </c>
      <c r="S1062" s="10">
        <v>2.6959375168331152</v>
      </c>
      <c r="T1062" s="9">
        <v>0</v>
      </c>
      <c r="U1062" s="9">
        <v>0</v>
      </c>
      <c r="V1062" s="9">
        <v>0</v>
      </c>
    </row>
    <row r="1063" spans="13:22" ht="16.5" thickBot="1" x14ac:dyDescent="0.3">
      <c r="M1063" s="8" t="s">
        <v>14</v>
      </c>
      <c r="N1063" s="9" t="s">
        <v>100</v>
      </c>
      <c r="O1063" s="9" t="s">
        <v>62</v>
      </c>
      <c r="P1063" s="9" t="s">
        <v>109</v>
      </c>
      <c r="Q1063" s="10">
        <v>1.5629980025762138</v>
      </c>
      <c r="R1063" s="10">
        <v>0.59858280746893966</v>
      </c>
      <c r="S1063" s="10">
        <v>2.6111642083160191</v>
      </c>
      <c r="T1063" s="9">
        <v>0</v>
      </c>
      <c r="U1063" s="9">
        <v>0</v>
      </c>
      <c r="V1063" s="9">
        <v>0</v>
      </c>
    </row>
    <row r="1064" spans="13:22" ht="16.5" thickBot="1" x14ac:dyDescent="0.3">
      <c r="M1064" s="8" t="s">
        <v>14</v>
      </c>
      <c r="N1064" s="9" t="s">
        <v>100</v>
      </c>
      <c r="O1064" s="9" t="s">
        <v>62</v>
      </c>
      <c r="P1064" s="9" t="s">
        <v>110</v>
      </c>
      <c r="Q1064" s="10">
        <v>2.1966181835239413</v>
      </c>
      <c r="R1064" s="10">
        <v>0.59858280746893966</v>
      </c>
      <c r="S1064" s="10">
        <v>3.6696980870736473</v>
      </c>
      <c r="T1064" s="9">
        <v>0</v>
      </c>
      <c r="U1064" s="9">
        <v>0</v>
      </c>
      <c r="V1064" s="9">
        <v>0</v>
      </c>
    </row>
    <row r="1065" spans="13:22" ht="16.5" thickBot="1" x14ac:dyDescent="0.3">
      <c r="M1065" s="8" t="s">
        <v>14</v>
      </c>
      <c r="N1065" s="9" t="s">
        <v>100</v>
      </c>
      <c r="O1065" s="9" t="s">
        <v>62</v>
      </c>
      <c r="P1065" s="9" t="s">
        <v>111</v>
      </c>
      <c r="Q1065" s="10">
        <v>2.4084353980360964</v>
      </c>
      <c r="R1065" s="10">
        <v>0.59858280746893955</v>
      </c>
      <c r="S1065" s="10">
        <v>4.0235626015053398</v>
      </c>
      <c r="T1065" s="9">
        <v>0</v>
      </c>
      <c r="U1065" s="9">
        <v>0</v>
      </c>
      <c r="V1065" s="9">
        <v>0</v>
      </c>
    </row>
    <row r="1066" spans="13:22" ht="16.5" thickBot="1" x14ac:dyDescent="0.3">
      <c r="M1066" s="8" t="s">
        <v>14</v>
      </c>
      <c r="N1066" s="9" t="s">
        <v>100</v>
      </c>
      <c r="O1066" s="9" t="s">
        <v>62</v>
      </c>
      <c r="P1066" s="9" t="s">
        <v>112</v>
      </c>
      <c r="Q1066" s="10">
        <v>1.9806100137251981</v>
      </c>
      <c r="R1066" s="10">
        <v>0.59123084110990298</v>
      </c>
      <c r="S1066" s="10">
        <v>3.3499774978028007</v>
      </c>
      <c r="T1066" s="9">
        <v>0</v>
      </c>
      <c r="U1066" s="9">
        <v>0</v>
      </c>
      <c r="V1066" s="9">
        <v>0</v>
      </c>
    </row>
    <row r="1067" spans="13:22" ht="16.5" thickBot="1" x14ac:dyDescent="0.3">
      <c r="M1067" s="8" t="s">
        <v>14</v>
      </c>
      <c r="N1067" s="9" t="s">
        <v>100</v>
      </c>
      <c r="O1067" s="9" t="s">
        <v>62</v>
      </c>
      <c r="P1067" s="9" t="s">
        <v>113</v>
      </c>
      <c r="Q1067" s="10">
        <v>1.8036292634474833</v>
      </c>
      <c r="R1067" s="10">
        <v>0.59858280746893944</v>
      </c>
      <c r="S1067" s="10">
        <v>3.0131658326004862</v>
      </c>
      <c r="T1067" s="9">
        <v>0</v>
      </c>
      <c r="U1067" s="9">
        <v>0</v>
      </c>
      <c r="V1067" s="9">
        <v>0</v>
      </c>
    </row>
    <row r="1068" spans="13:22" ht="16.5" thickBot="1" x14ac:dyDescent="0.3">
      <c r="M1068" s="8" t="s">
        <v>14</v>
      </c>
      <c r="N1068" s="9" t="s">
        <v>100</v>
      </c>
      <c r="O1068" s="9" t="s">
        <v>62</v>
      </c>
      <c r="P1068" s="9" t="s">
        <v>114</v>
      </c>
      <c r="Q1068" s="10">
        <v>2.417578047440363</v>
      </c>
      <c r="R1068" s="10">
        <v>0.59123084110990298</v>
      </c>
      <c r="S1068" s="10">
        <v>4.0890594321871028</v>
      </c>
      <c r="T1068" s="9">
        <v>0</v>
      </c>
      <c r="U1068" s="9">
        <v>0</v>
      </c>
      <c r="V1068" s="9">
        <v>0</v>
      </c>
    </row>
    <row r="1069" spans="13:22" ht="16.5" thickBot="1" x14ac:dyDescent="0.3">
      <c r="M1069" s="8" t="s">
        <v>14</v>
      </c>
      <c r="N1069" s="9" t="s">
        <v>100</v>
      </c>
      <c r="O1069" s="9" t="s">
        <v>62</v>
      </c>
      <c r="P1069" s="9" t="s">
        <v>115</v>
      </c>
      <c r="Q1069" s="10">
        <v>1.5243805642676516</v>
      </c>
      <c r="R1069" s="10">
        <v>0.59858280746893955</v>
      </c>
      <c r="S1069" s="10">
        <v>2.546649428027135</v>
      </c>
      <c r="T1069" s="9">
        <v>0</v>
      </c>
      <c r="U1069" s="9">
        <v>0</v>
      </c>
      <c r="V1069" s="9">
        <v>0</v>
      </c>
    </row>
    <row r="1070" spans="13:22" ht="16.5" thickBot="1" x14ac:dyDescent="0.3">
      <c r="M1070" s="8" t="s">
        <v>14</v>
      </c>
      <c r="N1070" s="9" t="s">
        <v>100</v>
      </c>
      <c r="O1070" s="9" t="s">
        <v>62</v>
      </c>
      <c r="P1070" s="9" t="s">
        <v>116</v>
      </c>
      <c r="Q1070" s="10">
        <v>1.4515224551253003</v>
      </c>
      <c r="R1070" s="10">
        <v>0.59123084110990298</v>
      </c>
      <c r="S1070" s="10">
        <v>2.4550858213018678</v>
      </c>
      <c r="T1070" s="9">
        <v>0</v>
      </c>
      <c r="U1070" s="9">
        <v>0</v>
      </c>
      <c r="V1070" s="9">
        <v>0</v>
      </c>
    </row>
    <row r="1071" spans="13:22" ht="16.5" thickBot="1" x14ac:dyDescent="0.3">
      <c r="M1071" s="8" t="s">
        <v>14</v>
      </c>
      <c r="N1071" s="9" t="s">
        <v>100</v>
      </c>
      <c r="O1071" s="9" t="s">
        <v>62</v>
      </c>
      <c r="P1071" s="9" t="s">
        <v>118</v>
      </c>
      <c r="Q1071" s="10">
        <v>2.2128228723558978</v>
      </c>
      <c r="R1071" s="10">
        <v>0.59858280746893955</v>
      </c>
      <c r="S1071" s="10">
        <v>3.696769844948681</v>
      </c>
      <c r="T1071" s="9">
        <v>0</v>
      </c>
      <c r="U1071" s="9">
        <v>0</v>
      </c>
      <c r="V1071" s="9">
        <v>0</v>
      </c>
    </row>
    <row r="1072" spans="13:22" ht="16.5" thickBot="1" x14ac:dyDescent="0.3">
      <c r="M1072" s="8" t="s">
        <v>14</v>
      </c>
      <c r="N1072" s="9" t="s">
        <v>101</v>
      </c>
      <c r="O1072" s="9" t="s">
        <v>63</v>
      </c>
      <c r="P1072" s="9" t="s">
        <v>107</v>
      </c>
      <c r="Q1072" s="10">
        <v>2.4524407416785059</v>
      </c>
      <c r="R1072" s="10">
        <v>0.60048642493316162</v>
      </c>
      <c r="S1072" s="10">
        <v>4.0840902306017659</v>
      </c>
      <c r="T1072" s="9">
        <v>0</v>
      </c>
      <c r="U1072" s="9">
        <v>0</v>
      </c>
      <c r="V1072" s="9">
        <v>0</v>
      </c>
    </row>
    <row r="1073" spans="13:22" ht="16.5" thickBot="1" x14ac:dyDescent="0.3">
      <c r="M1073" s="8" t="s">
        <v>14</v>
      </c>
      <c r="N1073" s="9" t="s">
        <v>101</v>
      </c>
      <c r="O1073" s="9" t="s">
        <v>63</v>
      </c>
      <c r="P1073" s="9" t="s">
        <v>108</v>
      </c>
      <c r="Q1073" s="10">
        <v>2.4826318349195877</v>
      </c>
      <c r="R1073" s="10">
        <v>0.6042437527222797</v>
      </c>
      <c r="S1073" s="10">
        <v>4.1086594999694537</v>
      </c>
      <c r="T1073" s="9">
        <v>0</v>
      </c>
      <c r="U1073" s="9">
        <v>0</v>
      </c>
      <c r="V1073" s="9">
        <v>0</v>
      </c>
    </row>
    <row r="1074" spans="13:22" ht="16.5" thickBot="1" x14ac:dyDescent="0.3">
      <c r="M1074" s="8" t="s">
        <v>14</v>
      </c>
      <c r="N1074" s="9" t="s">
        <v>101</v>
      </c>
      <c r="O1074" s="9" t="s">
        <v>63</v>
      </c>
      <c r="P1074" s="9" t="s">
        <v>109</v>
      </c>
      <c r="Q1074" s="10">
        <v>2.4524407416785059</v>
      </c>
      <c r="R1074" s="10">
        <v>0.60048642493316162</v>
      </c>
      <c r="S1074" s="10">
        <v>4.0840902306017659</v>
      </c>
      <c r="T1074" s="9">
        <v>0</v>
      </c>
      <c r="U1074" s="9">
        <v>0</v>
      </c>
      <c r="V1074" s="9">
        <v>0</v>
      </c>
    </row>
    <row r="1075" spans="13:22" ht="16.5" thickBot="1" x14ac:dyDescent="0.3">
      <c r="M1075" s="8" t="s">
        <v>14</v>
      </c>
      <c r="N1075" s="9" t="s">
        <v>101</v>
      </c>
      <c r="O1075" s="9" t="s">
        <v>63</v>
      </c>
      <c r="P1075" s="9" t="s">
        <v>110</v>
      </c>
      <c r="Q1075" s="10">
        <v>2.4826318349195877</v>
      </c>
      <c r="R1075" s="10">
        <v>0.6042437527222797</v>
      </c>
      <c r="S1075" s="10">
        <v>4.1086594999694537</v>
      </c>
      <c r="T1075" s="9">
        <v>0</v>
      </c>
      <c r="U1075" s="9">
        <v>0</v>
      </c>
      <c r="V1075" s="9">
        <v>0</v>
      </c>
    </row>
    <row r="1076" spans="13:22" ht="16.5" thickBot="1" x14ac:dyDescent="0.3">
      <c r="M1076" s="8" t="s">
        <v>14</v>
      </c>
      <c r="N1076" s="9" t="s">
        <v>101</v>
      </c>
      <c r="O1076" s="9" t="s">
        <v>63</v>
      </c>
      <c r="P1076" s="9" t="s">
        <v>111</v>
      </c>
      <c r="Q1076" s="10">
        <v>2.4826318349195877</v>
      </c>
      <c r="R1076" s="10">
        <v>0.6042437527222797</v>
      </c>
      <c r="S1076" s="10">
        <v>4.1086594999694537</v>
      </c>
      <c r="T1076" s="9">
        <v>0</v>
      </c>
      <c r="U1076" s="9">
        <v>0</v>
      </c>
      <c r="V1076" s="9">
        <v>0</v>
      </c>
    </row>
    <row r="1077" spans="13:22" ht="16.5" thickBot="1" x14ac:dyDescent="0.3">
      <c r="M1077" s="8" t="s">
        <v>14</v>
      </c>
      <c r="N1077" s="9" t="s">
        <v>101</v>
      </c>
      <c r="O1077" s="9" t="s">
        <v>63</v>
      </c>
      <c r="P1077" s="9" t="s">
        <v>112</v>
      </c>
      <c r="Q1077" s="10">
        <v>2.4524407416785059</v>
      </c>
      <c r="R1077" s="10">
        <v>0.60048642493316162</v>
      </c>
      <c r="S1077" s="10">
        <v>4.0840902306017659</v>
      </c>
      <c r="T1077" s="9">
        <v>0</v>
      </c>
      <c r="U1077" s="9">
        <v>0</v>
      </c>
      <c r="V1077" s="9">
        <v>0</v>
      </c>
    </row>
    <row r="1078" spans="13:22" ht="16.5" thickBot="1" x14ac:dyDescent="0.3">
      <c r="M1078" s="8" t="s">
        <v>14</v>
      </c>
      <c r="N1078" s="9" t="s">
        <v>101</v>
      </c>
      <c r="O1078" s="9" t="s">
        <v>63</v>
      </c>
      <c r="P1078" s="9" t="s">
        <v>113</v>
      </c>
      <c r="Q1078" s="10">
        <v>2.4826318349195877</v>
      </c>
      <c r="R1078" s="10">
        <v>0.6042437527222797</v>
      </c>
      <c r="S1078" s="10">
        <v>4.1086594999694537</v>
      </c>
      <c r="T1078" s="9">
        <v>0</v>
      </c>
      <c r="U1078" s="9">
        <v>0</v>
      </c>
      <c r="V1078" s="9">
        <v>0</v>
      </c>
    </row>
    <row r="1079" spans="13:22" ht="16.5" thickBot="1" x14ac:dyDescent="0.3">
      <c r="M1079" s="8" t="s">
        <v>14</v>
      </c>
      <c r="N1079" s="9" t="s">
        <v>101</v>
      </c>
      <c r="O1079" s="9" t="s">
        <v>63</v>
      </c>
      <c r="P1079" s="9" t="s">
        <v>114</v>
      </c>
      <c r="Q1079" s="10">
        <v>2.4524407416785059</v>
      </c>
      <c r="R1079" s="10">
        <v>0.60048642493316162</v>
      </c>
      <c r="S1079" s="10">
        <v>4.0840902306017659</v>
      </c>
      <c r="T1079" s="9">
        <v>0</v>
      </c>
      <c r="U1079" s="9">
        <v>0</v>
      </c>
      <c r="V1079" s="9">
        <v>0</v>
      </c>
    </row>
    <row r="1080" spans="13:22" ht="16.5" thickBot="1" x14ac:dyDescent="0.3">
      <c r="M1080" s="8" t="s">
        <v>14</v>
      </c>
      <c r="N1080" s="9" t="s">
        <v>101</v>
      </c>
      <c r="O1080" s="9" t="s">
        <v>63</v>
      </c>
      <c r="P1080" s="9" t="s">
        <v>115</v>
      </c>
      <c r="Q1080" s="10">
        <v>2.4524407416785059</v>
      </c>
      <c r="R1080" s="10">
        <v>0.60048642493316162</v>
      </c>
      <c r="S1080" s="10">
        <v>4.0840902306017659</v>
      </c>
      <c r="T1080" s="9">
        <v>0</v>
      </c>
      <c r="U1080" s="9">
        <v>0</v>
      </c>
      <c r="V1080" s="9">
        <v>0</v>
      </c>
    </row>
    <row r="1081" spans="13:22" ht="16.5" thickBot="1" x14ac:dyDescent="0.3">
      <c r="M1081" s="8" t="s">
        <v>14</v>
      </c>
      <c r="N1081" s="9" t="s">
        <v>101</v>
      </c>
      <c r="O1081" s="9" t="s">
        <v>63</v>
      </c>
      <c r="P1081" s="9" t="s">
        <v>116</v>
      </c>
      <c r="Q1081" s="10">
        <v>2.4826318349195877</v>
      </c>
      <c r="R1081" s="10">
        <v>0.6042437527222797</v>
      </c>
      <c r="S1081" s="10">
        <v>4.1086594999694537</v>
      </c>
      <c r="T1081" s="9">
        <v>0</v>
      </c>
      <c r="U1081" s="9">
        <v>0</v>
      </c>
      <c r="V1081" s="9">
        <v>0</v>
      </c>
    </row>
    <row r="1082" spans="13:22" ht="16.5" thickBot="1" x14ac:dyDescent="0.3">
      <c r="M1082" s="8" t="s">
        <v>14</v>
      </c>
      <c r="N1082" s="9" t="s">
        <v>101</v>
      </c>
      <c r="O1082" s="9" t="s">
        <v>63</v>
      </c>
      <c r="P1082" s="9" t="s">
        <v>117</v>
      </c>
      <c r="Q1082" s="10">
        <v>2.4524407416785059</v>
      </c>
      <c r="R1082" s="10">
        <v>0.60048642493316162</v>
      </c>
      <c r="S1082" s="10">
        <v>4.0840902306017659</v>
      </c>
      <c r="T1082" s="9">
        <v>0</v>
      </c>
      <c r="U1082" s="9">
        <v>0</v>
      </c>
      <c r="V1082" s="9">
        <v>0</v>
      </c>
    </row>
    <row r="1083" spans="13:22" ht="16.5" thickBot="1" x14ac:dyDescent="0.3">
      <c r="M1083" s="8" t="s">
        <v>14</v>
      </c>
      <c r="N1083" s="9" t="s">
        <v>101</v>
      </c>
      <c r="O1083" s="9" t="s">
        <v>63</v>
      </c>
      <c r="P1083" s="9" t="s">
        <v>118</v>
      </c>
      <c r="Q1083" s="10">
        <v>2.4826318349195877</v>
      </c>
      <c r="R1083" s="10">
        <v>0.6042437527222797</v>
      </c>
      <c r="S1083" s="10">
        <v>4.1086594999694537</v>
      </c>
      <c r="T1083" s="9">
        <v>0</v>
      </c>
      <c r="U1083" s="9">
        <v>0</v>
      </c>
      <c r="V1083" s="9">
        <v>0</v>
      </c>
    </row>
    <row r="1084" spans="13:22" ht="16.5" thickBot="1" x14ac:dyDescent="0.3">
      <c r="M1084" s="8" t="s">
        <v>14</v>
      </c>
      <c r="N1084" s="9" t="s">
        <v>101</v>
      </c>
      <c r="O1084" s="9" t="s">
        <v>63</v>
      </c>
      <c r="P1084" s="9" t="s">
        <v>119</v>
      </c>
      <c r="Q1084" s="10">
        <v>2.4524407416785059</v>
      </c>
      <c r="R1084" s="10">
        <v>0.60048642493316162</v>
      </c>
      <c r="S1084" s="10">
        <v>4.0840902306017659</v>
      </c>
      <c r="T1084" s="9">
        <v>0</v>
      </c>
      <c r="U1084" s="9">
        <v>0</v>
      </c>
      <c r="V1084" s="9">
        <v>0</v>
      </c>
    </row>
    <row r="1085" spans="13:22" ht="16.5" thickBot="1" x14ac:dyDescent="0.3">
      <c r="M1085" s="8" t="s">
        <v>14</v>
      </c>
      <c r="N1085" s="9" t="s">
        <v>101</v>
      </c>
      <c r="O1085" s="9" t="s">
        <v>62</v>
      </c>
      <c r="P1085" s="9" t="s">
        <v>107</v>
      </c>
      <c r="Q1085" s="10">
        <v>2.4524407416785059</v>
      </c>
      <c r="R1085" s="10">
        <v>0.60048642493316162</v>
      </c>
      <c r="S1085" s="10">
        <v>4.0840902306017659</v>
      </c>
      <c r="T1085" s="9">
        <v>0</v>
      </c>
      <c r="U1085" s="9">
        <v>0</v>
      </c>
      <c r="V1085" s="9">
        <v>0</v>
      </c>
    </row>
    <row r="1086" spans="13:22" ht="16.5" thickBot="1" x14ac:dyDescent="0.3">
      <c r="M1086" s="8" t="s">
        <v>14</v>
      </c>
      <c r="N1086" s="9" t="s">
        <v>101</v>
      </c>
      <c r="O1086" s="9" t="s">
        <v>62</v>
      </c>
      <c r="P1086" s="9" t="s">
        <v>108</v>
      </c>
      <c r="Q1086" s="10">
        <v>2.4826318349195877</v>
      </c>
      <c r="R1086" s="10">
        <v>0.6042437527222797</v>
      </c>
      <c r="S1086" s="10">
        <v>4.1086594999694537</v>
      </c>
      <c r="T1086" s="9">
        <v>0</v>
      </c>
      <c r="U1086" s="9">
        <v>0</v>
      </c>
      <c r="V1086" s="9">
        <v>0</v>
      </c>
    </row>
    <row r="1087" spans="13:22" ht="16.5" thickBot="1" x14ac:dyDescent="0.3">
      <c r="M1087" s="8" t="s">
        <v>14</v>
      </c>
      <c r="N1087" s="9" t="s">
        <v>101</v>
      </c>
      <c r="O1087" s="9" t="s">
        <v>62</v>
      </c>
      <c r="P1087" s="9" t="s">
        <v>109</v>
      </c>
      <c r="Q1087" s="10">
        <v>2.4524407416785059</v>
      </c>
      <c r="R1087" s="10">
        <v>0.60048642493316162</v>
      </c>
      <c r="S1087" s="10">
        <v>4.0840902306017659</v>
      </c>
      <c r="T1087" s="9">
        <v>0</v>
      </c>
      <c r="U1087" s="9">
        <v>0</v>
      </c>
      <c r="V1087" s="9">
        <v>0</v>
      </c>
    </row>
    <row r="1088" spans="13:22" ht="16.5" thickBot="1" x14ac:dyDescent="0.3">
      <c r="M1088" s="8" t="s">
        <v>14</v>
      </c>
      <c r="N1088" s="9" t="s">
        <v>101</v>
      </c>
      <c r="O1088" s="9" t="s">
        <v>62</v>
      </c>
      <c r="P1088" s="9" t="s">
        <v>110</v>
      </c>
      <c r="Q1088" s="10">
        <v>2.4826318349195877</v>
      </c>
      <c r="R1088" s="10">
        <v>0.6042437527222797</v>
      </c>
      <c r="S1088" s="10">
        <v>4.1086594999694537</v>
      </c>
      <c r="T1088" s="9">
        <v>0</v>
      </c>
      <c r="U1088" s="9">
        <v>0</v>
      </c>
      <c r="V1088" s="9">
        <v>0</v>
      </c>
    </row>
    <row r="1089" spans="13:22" ht="16.5" thickBot="1" x14ac:dyDescent="0.3">
      <c r="M1089" s="8" t="s">
        <v>14</v>
      </c>
      <c r="N1089" s="9" t="s">
        <v>101</v>
      </c>
      <c r="O1089" s="9" t="s">
        <v>62</v>
      </c>
      <c r="P1089" s="9" t="s">
        <v>111</v>
      </c>
      <c r="Q1089" s="10">
        <v>2.4826318349195877</v>
      </c>
      <c r="R1089" s="10">
        <v>0.6042437527222797</v>
      </c>
      <c r="S1089" s="10">
        <v>4.1086594999694537</v>
      </c>
      <c r="T1089" s="9">
        <v>0</v>
      </c>
      <c r="U1089" s="9">
        <v>0</v>
      </c>
      <c r="V1089" s="9">
        <v>0</v>
      </c>
    </row>
    <row r="1090" spans="13:22" ht="16.5" thickBot="1" x14ac:dyDescent="0.3">
      <c r="M1090" s="8" t="s">
        <v>14</v>
      </c>
      <c r="N1090" s="9" t="s">
        <v>101</v>
      </c>
      <c r="O1090" s="9" t="s">
        <v>62</v>
      </c>
      <c r="P1090" s="9" t="s">
        <v>112</v>
      </c>
      <c r="Q1090" s="10">
        <v>2.4524407416785059</v>
      </c>
      <c r="R1090" s="10">
        <v>0.60048642493316162</v>
      </c>
      <c r="S1090" s="10">
        <v>4.0840902306017659</v>
      </c>
      <c r="T1090" s="9">
        <v>0</v>
      </c>
      <c r="U1090" s="9">
        <v>0</v>
      </c>
      <c r="V1090" s="9">
        <v>0</v>
      </c>
    </row>
    <row r="1091" spans="13:22" ht="16.5" thickBot="1" x14ac:dyDescent="0.3">
      <c r="M1091" s="8" t="s">
        <v>14</v>
      </c>
      <c r="N1091" s="9" t="s">
        <v>101</v>
      </c>
      <c r="O1091" s="9" t="s">
        <v>62</v>
      </c>
      <c r="P1091" s="9" t="s">
        <v>113</v>
      </c>
      <c r="Q1091" s="10">
        <v>2.4826318349195877</v>
      </c>
      <c r="R1091" s="10">
        <v>0.6042437527222797</v>
      </c>
      <c r="S1091" s="10">
        <v>4.1086594999694537</v>
      </c>
      <c r="T1091" s="9">
        <v>0</v>
      </c>
      <c r="U1091" s="9">
        <v>0</v>
      </c>
      <c r="V1091" s="9">
        <v>0</v>
      </c>
    </row>
    <row r="1092" spans="13:22" ht="16.5" thickBot="1" x14ac:dyDescent="0.3">
      <c r="M1092" s="8" t="s">
        <v>14</v>
      </c>
      <c r="N1092" s="9" t="s">
        <v>101</v>
      </c>
      <c r="O1092" s="9" t="s">
        <v>62</v>
      </c>
      <c r="P1092" s="9" t="s">
        <v>114</v>
      </c>
      <c r="Q1092" s="10">
        <v>2.4524407416785059</v>
      </c>
      <c r="R1092" s="10">
        <v>0.60048642493316162</v>
      </c>
      <c r="S1092" s="10">
        <v>4.0840902306017659</v>
      </c>
      <c r="T1092" s="9">
        <v>0</v>
      </c>
      <c r="U1092" s="9">
        <v>0</v>
      </c>
      <c r="V1092" s="9">
        <v>0</v>
      </c>
    </row>
    <row r="1093" spans="13:22" ht="16.5" thickBot="1" x14ac:dyDescent="0.3">
      <c r="M1093" s="8" t="s">
        <v>14</v>
      </c>
      <c r="N1093" s="9" t="s">
        <v>101</v>
      </c>
      <c r="O1093" s="9" t="s">
        <v>62</v>
      </c>
      <c r="P1093" s="9" t="s">
        <v>115</v>
      </c>
      <c r="Q1093" s="10">
        <v>2.4524407416785059</v>
      </c>
      <c r="R1093" s="10">
        <v>0.60048642493316162</v>
      </c>
      <c r="S1093" s="10">
        <v>4.0840902306017659</v>
      </c>
      <c r="T1093" s="9">
        <v>0</v>
      </c>
      <c r="U1093" s="9">
        <v>0</v>
      </c>
      <c r="V1093" s="9">
        <v>0</v>
      </c>
    </row>
    <row r="1094" spans="13:22" ht="16.5" thickBot="1" x14ac:dyDescent="0.3">
      <c r="M1094" s="8" t="s">
        <v>14</v>
      </c>
      <c r="N1094" s="9" t="s">
        <v>101</v>
      </c>
      <c r="O1094" s="9" t="s">
        <v>62</v>
      </c>
      <c r="P1094" s="9" t="s">
        <v>116</v>
      </c>
      <c r="Q1094" s="10">
        <v>2.4826318349195877</v>
      </c>
      <c r="R1094" s="10">
        <v>0.6042437527222797</v>
      </c>
      <c r="S1094" s="10">
        <v>4.1086594999694537</v>
      </c>
      <c r="T1094" s="9">
        <v>0</v>
      </c>
      <c r="U1094" s="9">
        <v>0</v>
      </c>
      <c r="V1094" s="9">
        <v>0</v>
      </c>
    </row>
    <row r="1095" spans="13:22" ht="16.5" thickBot="1" x14ac:dyDescent="0.3">
      <c r="M1095" s="8" t="s">
        <v>14</v>
      </c>
      <c r="N1095" s="9" t="s">
        <v>101</v>
      </c>
      <c r="O1095" s="9" t="s">
        <v>62</v>
      </c>
      <c r="P1095" s="9" t="s">
        <v>117</v>
      </c>
      <c r="Q1095" s="10">
        <v>2.4524407416785059</v>
      </c>
      <c r="R1095" s="10">
        <v>0.60048642493316162</v>
      </c>
      <c r="S1095" s="10">
        <v>4.0840902306017659</v>
      </c>
      <c r="T1095" s="9">
        <v>0</v>
      </c>
      <c r="U1095" s="9">
        <v>0</v>
      </c>
      <c r="V1095" s="9">
        <v>0</v>
      </c>
    </row>
    <row r="1096" spans="13:22" ht="16.5" thickBot="1" x14ac:dyDescent="0.3">
      <c r="M1096" s="8" t="s">
        <v>14</v>
      </c>
      <c r="N1096" s="9" t="s">
        <v>101</v>
      </c>
      <c r="O1096" s="9" t="s">
        <v>62</v>
      </c>
      <c r="P1096" s="9" t="s">
        <v>118</v>
      </c>
      <c r="Q1096" s="10">
        <v>2.4826318349195877</v>
      </c>
      <c r="R1096" s="10">
        <v>0.6042437527222797</v>
      </c>
      <c r="S1096" s="10">
        <v>4.1086594999694537</v>
      </c>
      <c r="T1096" s="9">
        <v>0</v>
      </c>
      <c r="U1096" s="9">
        <v>0</v>
      </c>
      <c r="V1096" s="9">
        <v>0</v>
      </c>
    </row>
    <row r="1097" spans="13:22" ht="16.5" thickBot="1" x14ac:dyDescent="0.3">
      <c r="M1097" s="8" t="s">
        <v>14</v>
      </c>
      <c r="N1097" s="9" t="s">
        <v>101</v>
      </c>
      <c r="O1097" s="9" t="s">
        <v>62</v>
      </c>
      <c r="P1097" s="9" t="s">
        <v>119</v>
      </c>
      <c r="Q1097" s="10">
        <v>2.4524407416785059</v>
      </c>
      <c r="R1097" s="10">
        <v>0.60048642493316162</v>
      </c>
      <c r="S1097" s="10">
        <v>4.0840902306017659</v>
      </c>
      <c r="T1097" s="9">
        <v>0</v>
      </c>
      <c r="U1097" s="9">
        <v>0</v>
      </c>
      <c r="V1097" s="9">
        <v>0</v>
      </c>
    </row>
    <row r="1098" spans="13:22" ht="16.5" thickBot="1" x14ac:dyDescent="0.3">
      <c r="M1098" s="8" t="s">
        <v>14</v>
      </c>
      <c r="N1098" s="9" t="s">
        <v>102</v>
      </c>
      <c r="O1098" s="9" t="s">
        <v>63</v>
      </c>
      <c r="P1098" s="9" t="s">
        <v>107</v>
      </c>
      <c r="Q1098" s="10">
        <v>6.1914899048651018</v>
      </c>
      <c r="R1098" s="10">
        <v>0.65003607702598931</v>
      </c>
      <c r="S1098" s="10">
        <v>9.5248404260761639</v>
      </c>
      <c r="T1098" s="9">
        <v>0</v>
      </c>
      <c r="U1098" s="9">
        <v>0</v>
      </c>
      <c r="V1098" s="9">
        <v>0</v>
      </c>
    </row>
    <row r="1099" spans="13:22" ht="16.5" thickBot="1" x14ac:dyDescent="0.3">
      <c r="M1099" s="8" t="s">
        <v>14</v>
      </c>
      <c r="N1099" s="9" t="s">
        <v>102</v>
      </c>
      <c r="O1099" s="9" t="s">
        <v>63</v>
      </c>
      <c r="P1099" s="9" t="s">
        <v>108</v>
      </c>
      <c r="Q1099" s="10">
        <v>6.1371034005617906</v>
      </c>
      <c r="R1099" s="10">
        <v>0.64596292886841866</v>
      </c>
      <c r="S1099" s="10">
        <v>9.5007052669610808</v>
      </c>
      <c r="T1099" s="9">
        <v>0</v>
      </c>
      <c r="U1099" s="9">
        <v>0</v>
      </c>
      <c r="V1099" s="9">
        <v>0</v>
      </c>
    </row>
    <row r="1100" spans="13:22" ht="16.5" thickBot="1" x14ac:dyDescent="0.3">
      <c r="M1100" s="8" t="s">
        <v>14</v>
      </c>
      <c r="N1100" s="9" t="s">
        <v>102</v>
      </c>
      <c r="O1100" s="9" t="s">
        <v>63</v>
      </c>
      <c r="P1100" s="9" t="s">
        <v>109</v>
      </c>
      <c r="Q1100" s="10">
        <v>6.1914899048651018</v>
      </c>
      <c r="R1100" s="10">
        <v>0.65003607702598931</v>
      </c>
      <c r="S1100" s="10">
        <v>9.5248404260761639</v>
      </c>
      <c r="T1100" s="9">
        <v>0</v>
      </c>
      <c r="U1100" s="9">
        <v>0</v>
      </c>
      <c r="V1100" s="9">
        <v>0</v>
      </c>
    </row>
    <row r="1101" spans="13:22" ht="16.5" thickBot="1" x14ac:dyDescent="0.3">
      <c r="M1101" s="8" t="s">
        <v>14</v>
      </c>
      <c r="N1101" s="9" t="s">
        <v>102</v>
      </c>
      <c r="O1101" s="9" t="s">
        <v>63</v>
      </c>
      <c r="P1101" s="9" t="s">
        <v>110</v>
      </c>
      <c r="Q1101" s="10">
        <v>6.1371034005617906</v>
      </c>
      <c r="R1101" s="10">
        <v>0.64596292886841866</v>
      </c>
      <c r="S1101" s="10">
        <v>9.5007052669610808</v>
      </c>
      <c r="T1101" s="9">
        <v>0</v>
      </c>
      <c r="U1101" s="9">
        <v>0</v>
      </c>
      <c r="V1101" s="9">
        <v>0</v>
      </c>
    </row>
    <row r="1102" spans="13:22" ht="16.5" thickBot="1" x14ac:dyDescent="0.3">
      <c r="M1102" s="8" t="s">
        <v>14</v>
      </c>
      <c r="N1102" s="9" t="s">
        <v>102</v>
      </c>
      <c r="O1102" s="9" t="s">
        <v>63</v>
      </c>
      <c r="P1102" s="9" t="s">
        <v>111</v>
      </c>
      <c r="Q1102" s="10">
        <v>6.1371034005617906</v>
      </c>
      <c r="R1102" s="10">
        <v>0.64596292886841866</v>
      </c>
      <c r="S1102" s="10">
        <v>9.5007052669610808</v>
      </c>
      <c r="T1102" s="9">
        <v>0</v>
      </c>
      <c r="U1102" s="9">
        <v>0</v>
      </c>
      <c r="V1102" s="9">
        <v>0</v>
      </c>
    </row>
    <row r="1103" spans="13:22" ht="16.5" thickBot="1" x14ac:dyDescent="0.3">
      <c r="M1103" s="8" t="s">
        <v>14</v>
      </c>
      <c r="N1103" s="9" t="s">
        <v>102</v>
      </c>
      <c r="O1103" s="9" t="s">
        <v>63</v>
      </c>
      <c r="P1103" s="9" t="s">
        <v>112</v>
      </c>
      <c r="Q1103" s="10">
        <v>6.1914899048651018</v>
      </c>
      <c r="R1103" s="10">
        <v>0.65003607702598931</v>
      </c>
      <c r="S1103" s="10">
        <v>9.5248404260761639</v>
      </c>
      <c r="T1103" s="9">
        <v>0</v>
      </c>
      <c r="U1103" s="9">
        <v>0</v>
      </c>
      <c r="V1103" s="9">
        <v>0</v>
      </c>
    </row>
    <row r="1104" spans="13:22" ht="16.5" thickBot="1" x14ac:dyDescent="0.3">
      <c r="M1104" s="8" t="s">
        <v>14</v>
      </c>
      <c r="N1104" s="9" t="s">
        <v>102</v>
      </c>
      <c r="O1104" s="9" t="s">
        <v>63</v>
      </c>
      <c r="P1104" s="9" t="s">
        <v>113</v>
      </c>
      <c r="Q1104" s="10">
        <v>6.1371034005617906</v>
      </c>
      <c r="R1104" s="10">
        <v>0.64596292886841866</v>
      </c>
      <c r="S1104" s="10">
        <v>9.5007052669610808</v>
      </c>
      <c r="T1104" s="9">
        <v>0</v>
      </c>
      <c r="U1104" s="9">
        <v>0</v>
      </c>
      <c r="V1104" s="9">
        <v>0</v>
      </c>
    </row>
    <row r="1105" spans="13:22" ht="16.5" thickBot="1" x14ac:dyDescent="0.3">
      <c r="M1105" s="8" t="s">
        <v>14</v>
      </c>
      <c r="N1105" s="9" t="s">
        <v>102</v>
      </c>
      <c r="O1105" s="9" t="s">
        <v>63</v>
      </c>
      <c r="P1105" s="9" t="s">
        <v>114</v>
      </c>
      <c r="Q1105" s="10">
        <v>6.1914899048651018</v>
      </c>
      <c r="R1105" s="10">
        <v>0.65003607702598931</v>
      </c>
      <c r="S1105" s="10">
        <v>9.5248404260761639</v>
      </c>
      <c r="T1105" s="9">
        <v>0</v>
      </c>
      <c r="U1105" s="9">
        <v>0</v>
      </c>
      <c r="V1105" s="9">
        <v>0</v>
      </c>
    </row>
    <row r="1106" spans="13:22" ht="16.5" thickBot="1" x14ac:dyDescent="0.3">
      <c r="M1106" s="8" t="s">
        <v>14</v>
      </c>
      <c r="N1106" s="9" t="s">
        <v>102</v>
      </c>
      <c r="O1106" s="9" t="s">
        <v>63</v>
      </c>
      <c r="P1106" s="9" t="s">
        <v>115</v>
      </c>
      <c r="Q1106" s="10">
        <v>6.1914899048651018</v>
      </c>
      <c r="R1106" s="10">
        <v>0.65003607702598931</v>
      </c>
      <c r="S1106" s="10">
        <v>9.5248404260761639</v>
      </c>
      <c r="T1106" s="9">
        <v>0</v>
      </c>
      <c r="U1106" s="9">
        <v>0</v>
      </c>
      <c r="V1106" s="9">
        <v>0</v>
      </c>
    </row>
    <row r="1107" spans="13:22" ht="16.5" thickBot="1" x14ac:dyDescent="0.3">
      <c r="M1107" s="8" t="s">
        <v>14</v>
      </c>
      <c r="N1107" s="9" t="s">
        <v>102</v>
      </c>
      <c r="O1107" s="9" t="s">
        <v>63</v>
      </c>
      <c r="P1107" s="9" t="s">
        <v>116</v>
      </c>
      <c r="Q1107" s="10">
        <v>6.1371034005617906</v>
      </c>
      <c r="R1107" s="10">
        <v>0.64596292886841866</v>
      </c>
      <c r="S1107" s="10">
        <v>9.5007052669610808</v>
      </c>
      <c r="T1107" s="9">
        <v>0</v>
      </c>
      <c r="U1107" s="9">
        <v>0</v>
      </c>
      <c r="V1107" s="9">
        <v>0</v>
      </c>
    </row>
    <row r="1108" spans="13:22" ht="16.5" thickBot="1" x14ac:dyDescent="0.3">
      <c r="M1108" s="8" t="s">
        <v>14</v>
      </c>
      <c r="N1108" s="9" t="s">
        <v>102</v>
      </c>
      <c r="O1108" s="9" t="s">
        <v>63</v>
      </c>
      <c r="P1108" s="9" t="s">
        <v>117</v>
      </c>
      <c r="Q1108" s="10">
        <v>6.1914899048651018</v>
      </c>
      <c r="R1108" s="10">
        <v>0.65003607702598931</v>
      </c>
      <c r="S1108" s="10">
        <v>9.5248404260761639</v>
      </c>
      <c r="T1108" s="9">
        <v>0</v>
      </c>
      <c r="U1108" s="9">
        <v>0</v>
      </c>
      <c r="V1108" s="9">
        <v>0</v>
      </c>
    </row>
    <row r="1109" spans="13:22" ht="16.5" thickBot="1" x14ac:dyDescent="0.3">
      <c r="M1109" s="8" t="s">
        <v>14</v>
      </c>
      <c r="N1109" s="9" t="s">
        <v>102</v>
      </c>
      <c r="O1109" s="9" t="s">
        <v>63</v>
      </c>
      <c r="P1109" s="9" t="s">
        <v>118</v>
      </c>
      <c r="Q1109" s="10">
        <v>6.1371034005617906</v>
      </c>
      <c r="R1109" s="10">
        <v>0.64596292886841866</v>
      </c>
      <c r="S1109" s="10">
        <v>9.5007052669610808</v>
      </c>
      <c r="T1109" s="9">
        <v>0</v>
      </c>
      <c r="U1109" s="9">
        <v>0</v>
      </c>
      <c r="V1109" s="9">
        <v>0</v>
      </c>
    </row>
    <row r="1110" spans="13:22" ht="16.5" thickBot="1" x14ac:dyDescent="0.3">
      <c r="M1110" s="8" t="s">
        <v>14</v>
      </c>
      <c r="N1110" s="9" t="s">
        <v>102</v>
      </c>
      <c r="O1110" s="9" t="s">
        <v>63</v>
      </c>
      <c r="P1110" s="9" t="s">
        <v>119</v>
      </c>
      <c r="Q1110" s="10">
        <v>6.1914899048651018</v>
      </c>
      <c r="R1110" s="10">
        <v>0.65003607702598931</v>
      </c>
      <c r="S1110" s="10">
        <v>9.5248404260761639</v>
      </c>
      <c r="T1110" s="9">
        <v>0</v>
      </c>
      <c r="U1110" s="9">
        <v>0</v>
      </c>
      <c r="V1110" s="9">
        <v>0</v>
      </c>
    </row>
    <row r="1111" spans="13:22" ht="16.5" thickBot="1" x14ac:dyDescent="0.3">
      <c r="M1111" s="8" t="s">
        <v>14</v>
      </c>
      <c r="N1111" s="9" t="s">
        <v>102</v>
      </c>
      <c r="O1111" s="9" t="s">
        <v>62</v>
      </c>
      <c r="P1111" s="9" t="s">
        <v>107</v>
      </c>
      <c r="Q1111" s="10">
        <v>6.1914899048651018</v>
      </c>
      <c r="R1111" s="10">
        <v>0.65003607702598931</v>
      </c>
      <c r="S1111" s="10">
        <v>9.5248404260761639</v>
      </c>
      <c r="T1111" s="9">
        <v>0</v>
      </c>
      <c r="U1111" s="9">
        <v>0</v>
      </c>
      <c r="V1111" s="9">
        <v>0</v>
      </c>
    </row>
    <row r="1112" spans="13:22" ht="16.5" thickBot="1" x14ac:dyDescent="0.3">
      <c r="M1112" s="8" t="s">
        <v>14</v>
      </c>
      <c r="N1112" s="9" t="s">
        <v>102</v>
      </c>
      <c r="O1112" s="9" t="s">
        <v>62</v>
      </c>
      <c r="P1112" s="9" t="s">
        <v>108</v>
      </c>
      <c r="Q1112" s="10">
        <v>6.1371034005617906</v>
      </c>
      <c r="R1112" s="10">
        <v>0.64596292886841866</v>
      </c>
      <c r="S1112" s="10">
        <v>9.5007052669610808</v>
      </c>
      <c r="T1112" s="9">
        <v>0</v>
      </c>
      <c r="U1112" s="9">
        <v>0</v>
      </c>
      <c r="V1112" s="9">
        <v>0</v>
      </c>
    </row>
    <row r="1113" spans="13:22" ht="16.5" thickBot="1" x14ac:dyDescent="0.3">
      <c r="M1113" s="8" t="s">
        <v>14</v>
      </c>
      <c r="N1113" s="9" t="s">
        <v>102</v>
      </c>
      <c r="O1113" s="9" t="s">
        <v>62</v>
      </c>
      <c r="P1113" s="9" t="s">
        <v>109</v>
      </c>
      <c r="Q1113" s="10">
        <v>6.1914899048651018</v>
      </c>
      <c r="R1113" s="10">
        <v>0.65003607702598931</v>
      </c>
      <c r="S1113" s="10">
        <v>9.5248404260761639</v>
      </c>
      <c r="T1113" s="9">
        <v>0</v>
      </c>
      <c r="U1113" s="9">
        <v>0</v>
      </c>
      <c r="V1113" s="9">
        <v>0</v>
      </c>
    </row>
    <row r="1114" spans="13:22" ht="16.5" thickBot="1" x14ac:dyDescent="0.3">
      <c r="M1114" s="8" t="s">
        <v>14</v>
      </c>
      <c r="N1114" s="9" t="s">
        <v>102</v>
      </c>
      <c r="O1114" s="9" t="s">
        <v>62</v>
      </c>
      <c r="P1114" s="9" t="s">
        <v>110</v>
      </c>
      <c r="Q1114" s="10">
        <v>6.1371034005617906</v>
      </c>
      <c r="R1114" s="10">
        <v>0.64596292886841866</v>
      </c>
      <c r="S1114" s="10">
        <v>9.5007052669610808</v>
      </c>
      <c r="T1114" s="9">
        <v>0</v>
      </c>
      <c r="U1114" s="9">
        <v>0</v>
      </c>
      <c r="V1114" s="9">
        <v>0</v>
      </c>
    </row>
    <row r="1115" spans="13:22" ht="16.5" thickBot="1" x14ac:dyDescent="0.3">
      <c r="M1115" s="8" t="s">
        <v>14</v>
      </c>
      <c r="N1115" s="9" t="s">
        <v>102</v>
      </c>
      <c r="O1115" s="9" t="s">
        <v>62</v>
      </c>
      <c r="P1115" s="9" t="s">
        <v>111</v>
      </c>
      <c r="Q1115" s="10">
        <v>6.1371034005617906</v>
      </c>
      <c r="R1115" s="10">
        <v>0.64596292886841866</v>
      </c>
      <c r="S1115" s="10">
        <v>9.5007052669610808</v>
      </c>
      <c r="T1115" s="9">
        <v>0</v>
      </c>
      <c r="U1115" s="9">
        <v>0</v>
      </c>
      <c r="V1115" s="9">
        <v>0</v>
      </c>
    </row>
    <row r="1116" spans="13:22" ht="16.5" thickBot="1" x14ac:dyDescent="0.3">
      <c r="M1116" s="8" t="s">
        <v>14</v>
      </c>
      <c r="N1116" s="9" t="s">
        <v>102</v>
      </c>
      <c r="O1116" s="9" t="s">
        <v>62</v>
      </c>
      <c r="P1116" s="9" t="s">
        <v>112</v>
      </c>
      <c r="Q1116" s="10">
        <v>6.1914899048651018</v>
      </c>
      <c r="R1116" s="10">
        <v>0.65003607702598931</v>
      </c>
      <c r="S1116" s="10">
        <v>9.5248404260761639</v>
      </c>
      <c r="T1116" s="9">
        <v>0</v>
      </c>
      <c r="U1116" s="9">
        <v>0</v>
      </c>
      <c r="V1116" s="9">
        <v>0</v>
      </c>
    </row>
    <row r="1117" spans="13:22" ht="16.5" thickBot="1" x14ac:dyDescent="0.3">
      <c r="M1117" s="8" t="s">
        <v>14</v>
      </c>
      <c r="N1117" s="9" t="s">
        <v>102</v>
      </c>
      <c r="O1117" s="9" t="s">
        <v>62</v>
      </c>
      <c r="P1117" s="9" t="s">
        <v>113</v>
      </c>
      <c r="Q1117" s="10">
        <v>6.1371034005617906</v>
      </c>
      <c r="R1117" s="10">
        <v>0.64596292886841866</v>
      </c>
      <c r="S1117" s="10">
        <v>9.5007052669610808</v>
      </c>
      <c r="T1117" s="9">
        <v>0</v>
      </c>
      <c r="U1117" s="9">
        <v>0</v>
      </c>
      <c r="V1117" s="9">
        <v>0</v>
      </c>
    </row>
    <row r="1118" spans="13:22" ht="16.5" thickBot="1" x14ac:dyDescent="0.3">
      <c r="M1118" s="8" t="s">
        <v>14</v>
      </c>
      <c r="N1118" s="9" t="s">
        <v>102</v>
      </c>
      <c r="O1118" s="9" t="s">
        <v>62</v>
      </c>
      <c r="P1118" s="9" t="s">
        <v>114</v>
      </c>
      <c r="Q1118" s="10">
        <v>6.1914899048651018</v>
      </c>
      <c r="R1118" s="10">
        <v>0.65003607702598931</v>
      </c>
      <c r="S1118" s="10">
        <v>9.5248404260761639</v>
      </c>
      <c r="T1118" s="9">
        <v>0</v>
      </c>
      <c r="U1118" s="9">
        <v>0</v>
      </c>
      <c r="V1118" s="9">
        <v>0</v>
      </c>
    </row>
    <row r="1119" spans="13:22" ht="16.5" thickBot="1" x14ac:dyDescent="0.3">
      <c r="M1119" s="8" t="s">
        <v>14</v>
      </c>
      <c r="N1119" s="9" t="s">
        <v>102</v>
      </c>
      <c r="O1119" s="9" t="s">
        <v>62</v>
      </c>
      <c r="P1119" s="9" t="s">
        <v>115</v>
      </c>
      <c r="Q1119" s="10">
        <v>6.1914899048651018</v>
      </c>
      <c r="R1119" s="10">
        <v>0.65003607702598931</v>
      </c>
      <c r="S1119" s="10">
        <v>9.5248404260761639</v>
      </c>
      <c r="T1119" s="9">
        <v>0</v>
      </c>
      <c r="U1119" s="9">
        <v>0</v>
      </c>
      <c r="V1119" s="9">
        <v>0</v>
      </c>
    </row>
    <row r="1120" spans="13:22" ht="16.5" thickBot="1" x14ac:dyDescent="0.3">
      <c r="M1120" s="8" t="s">
        <v>14</v>
      </c>
      <c r="N1120" s="9" t="s">
        <v>102</v>
      </c>
      <c r="O1120" s="9" t="s">
        <v>62</v>
      </c>
      <c r="P1120" s="9" t="s">
        <v>116</v>
      </c>
      <c r="Q1120" s="10">
        <v>6.1371034005617906</v>
      </c>
      <c r="R1120" s="10">
        <v>0.64596292886841866</v>
      </c>
      <c r="S1120" s="10">
        <v>9.5007052669610808</v>
      </c>
      <c r="T1120" s="9">
        <v>0</v>
      </c>
      <c r="U1120" s="9">
        <v>0</v>
      </c>
      <c r="V1120" s="9">
        <v>0</v>
      </c>
    </row>
    <row r="1121" spans="13:22" ht="16.5" thickBot="1" x14ac:dyDescent="0.3">
      <c r="M1121" s="8" t="s">
        <v>14</v>
      </c>
      <c r="N1121" s="9" t="s">
        <v>102</v>
      </c>
      <c r="O1121" s="9" t="s">
        <v>62</v>
      </c>
      <c r="P1121" s="9" t="s">
        <v>117</v>
      </c>
      <c r="Q1121" s="10">
        <v>6.1914899048651018</v>
      </c>
      <c r="R1121" s="10">
        <v>0.65003607702598931</v>
      </c>
      <c r="S1121" s="10">
        <v>9.5248404260761639</v>
      </c>
      <c r="T1121" s="9">
        <v>0</v>
      </c>
      <c r="U1121" s="9">
        <v>0</v>
      </c>
      <c r="V1121" s="9">
        <v>0</v>
      </c>
    </row>
    <row r="1122" spans="13:22" ht="16.5" thickBot="1" x14ac:dyDescent="0.3">
      <c r="M1122" s="8" t="s">
        <v>14</v>
      </c>
      <c r="N1122" s="9" t="s">
        <v>102</v>
      </c>
      <c r="O1122" s="9" t="s">
        <v>62</v>
      </c>
      <c r="P1122" s="9" t="s">
        <v>118</v>
      </c>
      <c r="Q1122" s="10">
        <v>6.1371034005617906</v>
      </c>
      <c r="R1122" s="10">
        <v>0.64596292886841866</v>
      </c>
      <c r="S1122" s="10">
        <v>9.5007052669610808</v>
      </c>
      <c r="T1122" s="9">
        <v>0</v>
      </c>
      <c r="U1122" s="9">
        <v>0</v>
      </c>
      <c r="V1122" s="9">
        <v>0</v>
      </c>
    </row>
    <row r="1123" spans="13:22" ht="16.5" thickBot="1" x14ac:dyDescent="0.3">
      <c r="M1123" s="8" t="s">
        <v>14</v>
      </c>
      <c r="N1123" s="9" t="s">
        <v>102</v>
      </c>
      <c r="O1123" s="9" t="s">
        <v>62</v>
      </c>
      <c r="P1123" s="9" t="s">
        <v>119</v>
      </c>
      <c r="Q1123" s="10">
        <v>6.1914899048651018</v>
      </c>
      <c r="R1123" s="10">
        <v>0.65003607702598931</v>
      </c>
      <c r="S1123" s="10">
        <v>9.5248404260761639</v>
      </c>
      <c r="T1123" s="9">
        <v>0</v>
      </c>
      <c r="U1123" s="9">
        <v>0</v>
      </c>
      <c r="V1123" s="9">
        <v>0</v>
      </c>
    </row>
    <row r="1124" spans="13:22" ht="16.5" thickBot="1" x14ac:dyDescent="0.3">
      <c r="M1124" s="8" t="s">
        <v>14</v>
      </c>
      <c r="N1124" s="9" t="s">
        <v>103</v>
      </c>
      <c r="O1124" s="9" t="s">
        <v>63</v>
      </c>
      <c r="P1124" s="9" t="s">
        <v>107</v>
      </c>
      <c r="Q1124" s="10">
        <v>5.9259939832105859</v>
      </c>
      <c r="R1124" s="10">
        <v>0.63173157278246939</v>
      </c>
      <c r="S1124" s="10">
        <v>9.3805569303897123</v>
      </c>
      <c r="T1124" s="9">
        <v>0</v>
      </c>
      <c r="U1124" s="9">
        <v>0</v>
      </c>
      <c r="V1124" s="9">
        <v>0</v>
      </c>
    </row>
    <row r="1125" spans="13:22" ht="16.5" thickBot="1" x14ac:dyDescent="0.3">
      <c r="M1125" s="8" t="s">
        <v>14</v>
      </c>
      <c r="N1125" s="9" t="s">
        <v>103</v>
      </c>
      <c r="O1125" s="9" t="s">
        <v>63</v>
      </c>
      <c r="P1125" s="9" t="s">
        <v>108</v>
      </c>
      <c r="Q1125" s="10">
        <v>5.9259939832105859</v>
      </c>
      <c r="R1125" s="10">
        <v>0.63173157278246939</v>
      </c>
      <c r="S1125" s="10">
        <v>9.3805569303897123</v>
      </c>
      <c r="T1125" s="9">
        <v>0</v>
      </c>
      <c r="U1125" s="9">
        <v>0</v>
      </c>
      <c r="V1125" s="9">
        <v>0</v>
      </c>
    </row>
    <row r="1126" spans="13:22" ht="16.5" thickBot="1" x14ac:dyDescent="0.3">
      <c r="M1126" s="8" t="s">
        <v>14</v>
      </c>
      <c r="N1126" s="9" t="s">
        <v>103</v>
      </c>
      <c r="O1126" s="9" t="s">
        <v>63</v>
      </c>
      <c r="P1126" s="9" t="s">
        <v>109</v>
      </c>
      <c r="Q1126" s="10">
        <v>5.9259939832105859</v>
      </c>
      <c r="R1126" s="10">
        <v>0.63173157278246939</v>
      </c>
      <c r="S1126" s="10">
        <v>9.3805569303897123</v>
      </c>
      <c r="T1126" s="9">
        <v>0</v>
      </c>
      <c r="U1126" s="9">
        <v>0</v>
      </c>
      <c r="V1126" s="9">
        <v>0</v>
      </c>
    </row>
    <row r="1127" spans="13:22" ht="16.5" thickBot="1" x14ac:dyDescent="0.3">
      <c r="M1127" s="8" t="s">
        <v>14</v>
      </c>
      <c r="N1127" s="9" t="s">
        <v>103</v>
      </c>
      <c r="O1127" s="9" t="s">
        <v>63</v>
      </c>
      <c r="P1127" s="9" t="s">
        <v>110</v>
      </c>
      <c r="Q1127" s="10">
        <v>5.9259939832105859</v>
      </c>
      <c r="R1127" s="10">
        <v>0.63173157278246939</v>
      </c>
      <c r="S1127" s="10">
        <v>9.3805569303897123</v>
      </c>
      <c r="T1127" s="9">
        <v>0</v>
      </c>
      <c r="U1127" s="9">
        <v>0</v>
      </c>
      <c r="V1127" s="9">
        <v>0</v>
      </c>
    </row>
    <row r="1128" spans="13:22" ht="16.5" thickBot="1" x14ac:dyDescent="0.3">
      <c r="M1128" s="8" t="s">
        <v>14</v>
      </c>
      <c r="N1128" s="9" t="s">
        <v>103</v>
      </c>
      <c r="O1128" s="9" t="s">
        <v>63</v>
      </c>
      <c r="P1128" s="9" t="s">
        <v>111</v>
      </c>
      <c r="Q1128" s="10">
        <v>5.9259939832105859</v>
      </c>
      <c r="R1128" s="10">
        <v>0.63173157278246939</v>
      </c>
      <c r="S1128" s="10">
        <v>9.3805569303897123</v>
      </c>
      <c r="T1128" s="9">
        <v>0</v>
      </c>
      <c r="U1128" s="9">
        <v>0</v>
      </c>
      <c r="V1128" s="9">
        <v>0</v>
      </c>
    </row>
    <row r="1129" spans="13:22" ht="16.5" thickBot="1" x14ac:dyDescent="0.3">
      <c r="M1129" s="8" t="s">
        <v>14</v>
      </c>
      <c r="N1129" s="9" t="s">
        <v>103</v>
      </c>
      <c r="O1129" s="9" t="s">
        <v>63</v>
      </c>
      <c r="P1129" s="9" t="s">
        <v>112</v>
      </c>
      <c r="Q1129" s="10">
        <v>5.9259939832105859</v>
      </c>
      <c r="R1129" s="10">
        <v>0.63173157278246939</v>
      </c>
      <c r="S1129" s="10">
        <v>9.3805569303897123</v>
      </c>
      <c r="T1129" s="9">
        <v>0</v>
      </c>
      <c r="U1129" s="9">
        <v>0</v>
      </c>
      <c r="V1129" s="9">
        <v>0</v>
      </c>
    </row>
    <row r="1130" spans="13:22" ht="16.5" thickBot="1" x14ac:dyDescent="0.3">
      <c r="M1130" s="8" t="s">
        <v>14</v>
      </c>
      <c r="N1130" s="9" t="s">
        <v>103</v>
      </c>
      <c r="O1130" s="9" t="s">
        <v>63</v>
      </c>
      <c r="P1130" s="9" t="s">
        <v>113</v>
      </c>
      <c r="Q1130" s="10">
        <v>5.9259939832105859</v>
      </c>
      <c r="R1130" s="10">
        <v>0.63173157278246939</v>
      </c>
      <c r="S1130" s="10">
        <v>9.3805569303897123</v>
      </c>
      <c r="T1130" s="9">
        <v>0</v>
      </c>
      <c r="U1130" s="9">
        <v>0</v>
      </c>
      <c r="V1130" s="9">
        <v>0</v>
      </c>
    </row>
    <row r="1131" spans="13:22" ht="16.5" thickBot="1" x14ac:dyDescent="0.3">
      <c r="M1131" s="8" t="s">
        <v>14</v>
      </c>
      <c r="N1131" s="9" t="s">
        <v>103</v>
      </c>
      <c r="O1131" s="9" t="s">
        <v>63</v>
      </c>
      <c r="P1131" s="9" t="s">
        <v>114</v>
      </c>
      <c r="Q1131" s="10">
        <v>5.9259939832105859</v>
      </c>
      <c r="R1131" s="10">
        <v>0.63173157278246939</v>
      </c>
      <c r="S1131" s="10">
        <v>9.3805569303897123</v>
      </c>
      <c r="T1131" s="9">
        <v>0</v>
      </c>
      <c r="U1131" s="9">
        <v>0</v>
      </c>
      <c r="V1131" s="9">
        <v>0</v>
      </c>
    </row>
    <row r="1132" spans="13:22" ht="16.5" thickBot="1" x14ac:dyDescent="0.3">
      <c r="M1132" s="8" t="s">
        <v>14</v>
      </c>
      <c r="N1132" s="9" t="s">
        <v>103</v>
      </c>
      <c r="O1132" s="9" t="s">
        <v>63</v>
      </c>
      <c r="P1132" s="9" t="s">
        <v>115</v>
      </c>
      <c r="Q1132" s="10">
        <v>5.9259939832105859</v>
      </c>
      <c r="R1132" s="10">
        <v>0.63173157278246939</v>
      </c>
      <c r="S1132" s="10">
        <v>9.3805569303897123</v>
      </c>
      <c r="T1132" s="9">
        <v>0</v>
      </c>
      <c r="U1132" s="9">
        <v>0</v>
      </c>
      <c r="V1132" s="9">
        <v>0</v>
      </c>
    </row>
    <row r="1133" spans="13:22" ht="16.5" thickBot="1" x14ac:dyDescent="0.3">
      <c r="M1133" s="8" t="s">
        <v>14</v>
      </c>
      <c r="N1133" s="9" t="s">
        <v>103</v>
      </c>
      <c r="O1133" s="9" t="s">
        <v>63</v>
      </c>
      <c r="P1133" s="9" t="s">
        <v>116</v>
      </c>
      <c r="Q1133" s="10">
        <v>5.9259939832105859</v>
      </c>
      <c r="R1133" s="10">
        <v>0.63173157278246939</v>
      </c>
      <c r="S1133" s="10">
        <v>9.3805569303897123</v>
      </c>
      <c r="T1133" s="9">
        <v>0</v>
      </c>
      <c r="U1133" s="9">
        <v>0</v>
      </c>
      <c r="V1133" s="9">
        <v>0</v>
      </c>
    </row>
    <row r="1134" spans="13:22" ht="16.5" thickBot="1" x14ac:dyDescent="0.3">
      <c r="M1134" s="8" t="s">
        <v>14</v>
      </c>
      <c r="N1134" s="9" t="s">
        <v>103</v>
      </c>
      <c r="O1134" s="9" t="s">
        <v>63</v>
      </c>
      <c r="P1134" s="9" t="s">
        <v>117</v>
      </c>
      <c r="Q1134" s="10">
        <v>5.9259939832105859</v>
      </c>
      <c r="R1134" s="10">
        <v>0.63173157278246939</v>
      </c>
      <c r="S1134" s="10">
        <v>9.3805569303897123</v>
      </c>
      <c r="T1134" s="9">
        <v>0</v>
      </c>
      <c r="U1134" s="9">
        <v>0</v>
      </c>
      <c r="V1134" s="9">
        <v>0</v>
      </c>
    </row>
    <row r="1135" spans="13:22" ht="16.5" thickBot="1" x14ac:dyDescent="0.3">
      <c r="M1135" s="8" t="s">
        <v>14</v>
      </c>
      <c r="N1135" s="9" t="s">
        <v>103</v>
      </c>
      <c r="O1135" s="9" t="s">
        <v>63</v>
      </c>
      <c r="P1135" s="9" t="s">
        <v>118</v>
      </c>
      <c r="Q1135" s="10">
        <v>5.9259939832105859</v>
      </c>
      <c r="R1135" s="10">
        <v>0.63173157278246939</v>
      </c>
      <c r="S1135" s="10">
        <v>9.3805569303897123</v>
      </c>
      <c r="T1135" s="9">
        <v>0</v>
      </c>
      <c r="U1135" s="9">
        <v>0</v>
      </c>
      <c r="V1135" s="9">
        <v>0</v>
      </c>
    </row>
    <row r="1136" spans="13:22" ht="16.5" thickBot="1" x14ac:dyDescent="0.3">
      <c r="M1136" s="8" t="s">
        <v>14</v>
      </c>
      <c r="N1136" s="9" t="s">
        <v>103</v>
      </c>
      <c r="O1136" s="9" t="s">
        <v>63</v>
      </c>
      <c r="P1136" s="9" t="s">
        <v>119</v>
      </c>
      <c r="Q1136" s="10">
        <v>5.9259939832105859</v>
      </c>
      <c r="R1136" s="10">
        <v>0.63173157278246939</v>
      </c>
      <c r="S1136" s="10">
        <v>9.3805569303897123</v>
      </c>
      <c r="T1136" s="9">
        <v>0</v>
      </c>
      <c r="U1136" s="9">
        <v>0</v>
      </c>
      <c r="V1136" s="9">
        <v>0</v>
      </c>
    </row>
    <row r="1137" spans="13:22" ht="16.5" thickBot="1" x14ac:dyDescent="0.3">
      <c r="M1137" s="8" t="s">
        <v>14</v>
      </c>
      <c r="N1137" s="9" t="s">
        <v>103</v>
      </c>
      <c r="O1137" s="9" t="s">
        <v>62</v>
      </c>
      <c r="P1137" s="9" t="s">
        <v>107</v>
      </c>
      <c r="Q1137" s="10">
        <v>5.9259939832105859</v>
      </c>
      <c r="R1137" s="10">
        <v>0.63173157278246939</v>
      </c>
      <c r="S1137" s="10">
        <v>9.3805569303897123</v>
      </c>
      <c r="T1137" s="9">
        <v>0</v>
      </c>
      <c r="U1137" s="9">
        <v>0</v>
      </c>
      <c r="V1137" s="9">
        <v>0</v>
      </c>
    </row>
    <row r="1138" spans="13:22" ht="16.5" thickBot="1" x14ac:dyDescent="0.3">
      <c r="M1138" s="8" t="s">
        <v>14</v>
      </c>
      <c r="N1138" s="9" t="s">
        <v>103</v>
      </c>
      <c r="O1138" s="9" t="s">
        <v>62</v>
      </c>
      <c r="P1138" s="9" t="s">
        <v>108</v>
      </c>
      <c r="Q1138" s="10">
        <v>5.9259939832105859</v>
      </c>
      <c r="R1138" s="10">
        <v>0.63173157278246939</v>
      </c>
      <c r="S1138" s="10">
        <v>9.3805569303897123</v>
      </c>
      <c r="T1138" s="9">
        <v>0</v>
      </c>
      <c r="U1138" s="9">
        <v>0</v>
      </c>
      <c r="V1138" s="9">
        <v>0</v>
      </c>
    </row>
    <row r="1139" spans="13:22" ht="16.5" thickBot="1" x14ac:dyDescent="0.3">
      <c r="M1139" s="8" t="s">
        <v>14</v>
      </c>
      <c r="N1139" s="9" t="s">
        <v>103</v>
      </c>
      <c r="O1139" s="9" t="s">
        <v>62</v>
      </c>
      <c r="P1139" s="9" t="s">
        <v>109</v>
      </c>
      <c r="Q1139" s="10">
        <v>5.9259939832105859</v>
      </c>
      <c r="R1139" s="10">
        <v>0.63173157278246939</v>
      </c>
      <c r="S1139" s="10">
        <v>9.3805569303897123</v>
      </c>
      <c r="T1139" s="9">
        <v>0</v>
      </c>
      <c r="U1139" s="9">
        <v>0</v>
      </c>
      <c r="V1139" s="9">
        <v>0</v>
      </c>
    </row>
    <row r="1140" spans="13:22" ht="16.5" thickBot="1" x14ac:dyDescent="0.3">
      <c r="M1140" s="8" t="s">
        <v>14</v>
      </c>
      <c r="N1140" s="9" t="s">
        <v>103</v>
      </c>
      <c r="O1140" s="9" t="s">
        <v>62</v>
      </c>
      <c r="P1140" s="9" t="s">
        <v>110</v>
      </c>
      <c r="Q1140" s="10">
        <v>5.9259939832105859</v>
      </c>
      <c r="R1140" s="10">
        <v>0.63173157278246939</v>
      </c>
      <c r="S1140" s="10">
        <v>9.3805569303897123</v>
      </c>
      <c r="T1140" s="9">
        <v>0</v>
      </c>
      <c r="U1140" s="9">
        <v>0</v>
      </c>
      <c r="V1140" s="9">
        <v>0</v>
      </c>
    </row>
    <row r="1141" spans="13:22" ht="16.5" thickBot="1" x14ac:dyDescent="0.3">
      <c r="M1141" s="8" t="s">
        <v>14</v>
      </c>
      <c r="N1141" s="9" t="s">
        <v>103</v>
      </c>
      <c r="O1141" s="9" t="s">
        <v>62</v>
      </c>
      <c r="P1141" s="9" t="s">
        <v>111</v>
      </c>
      <c r="Q1141" s="10">
        <v>5.9259939832105859</v>
      </c>
      <c r="R1141" s="10">
        <v>0.63173157278246939</v>
      </c>
      <c r="S1141" s="10">
        <v>9.3805569303897123</v>
      </c>
      <c r="T1141" s="9">
        <v>0</v>
      </c>
      <c r="U1141" s="9">
        <v>0</v>
      </c>
      <c r="V1141" s="9">
        <v>0</v>
      </c>
    </row>
    <row r="1142" spans="13:22" ht="16.5" thickBot="1" x14ac:dyDescent="0.3">
      <c r="M1142" s="8" t="s">
        <v>14</v>
      </c>
      <c r="N1142" s="9" t="s">
        <v>103</v>
      </c>
      <c r="O1142" s="9" t="s">
        <v>62</v>
      </c>
      <c r="P1142" s="9" t="s">
        <v>112</v>
      </c>
      <c r="Q1142" s="10">
        <v>5.9259939832105859</v>
      </c>
      <c r="R1142" s="10">
        <v>0.63173157278246939</v>
      </c>
      <c r="S1142" s="10">
        <v>9.3805569303897123</v>
      </c>
      <c r="T1142" s="9">
        <v>0</v>
      </c>
      <c r="U1142" s="9">
        <v>0</v>
      </c>
      <c r="V1142" s="9">
        <v>0</v>
      </c>
    </row>
    <row r="1143" spans="13:22" ht="16.5" thickBot="1" x14ac:dyDescent="0.3">
      <c r="M1143" s="8" t="s">
        <v>14</v>
      </c>
      <c r="N1143" s="9" t="s">
        <v>103</v>
      </c>
      <c r="O1143" s="9" t="s">
        <v>62</v>
      </c>
      <c r="P1143" s="9" t="s">
        <v>113</v>
      </c>
      <c r="Q1143" s="10">
        <v>5.9259939832105859</v>
      </c>
      <c r="R1143" s="10">
        <v>0.63173157278246939</v>
      </c>
      <c r="S1143" s="10">
        <v>9.3805569303897123</v>
      </c>
      <c r="T1143" s="9">
        <v>0</v>
      </c>
      <c r="U1143" s="9">
        <v>0</v>
      </c>
      <c r="V1143" s="9">
        <v>0</v>
      </c>
    </row>
    <row r="1144" spans="13:22" ht="16.5" thickBot="1" x14ac:dyDescent="0.3">
      <c r="M1144" s="8" t="s">
        <v>14</v>
      </c>
      <c r="N1144" s="9" t="s">
        <v>103</v>
      </c>
      <c r="O1144" s="9" t="s">
        <v>62</v>
      </c>
      <c r="P1144" s="9" t="s">
        <v>114</v>
      </c>
      <c r="Q1144" s="10">
        <v>5.9259939832105859</v>
      </c>
      <c r="R1144" s="10">
        <v>0.63173157278246939</v>
      </c>
      <c r="S1144" s="10">
        <v>9.3805569303897123</v>
      </c>
      <c r="T1144" s="9">
        <v>0</v>
      </c>
      <c r="U1144" s="9">
        <v>0</v>
      </c>
      <c r="V1144" s="9">
        <v>0</v>
      </c>
    </row>
    <row r="1145" spans="13:22" ht="16.5" thickBot="1" x14ac:dyDescent="0.3">
      <c r="M1145" s="8" t="s">
        <v>14</v>
      </c>
      <c r="N1145" s="9" t="s">
        <v>103</v>
      </c>
      <c r="O1145" s="9" t="s">
        <v>62</v>
      </c>
      <c r="P1145" s="9" t="s">
        <v>115</v>
      </c>
      <c r="Q1145" s="10">
        <v>5.9259939832105859</v>
      </c>
      <c r="R1145" s="10">
        <v>0.63173157278246939</v>
      </c>
      <c r="S1145" s="10">
        <v>9.3805569303897123</v>
      </c>
      <c r="T1145" s="9">
        <v>0</v>
      </c>
      <c r="U1145" s="9">
        <v>0</v>
      </c>
      <c r="V1145" s="9">
        <v>0</v>
      </c>
    </row>
    <row r="1146" spans="13:22" ht="16.5" thickBot="1" x14ac:dyDescent="0.3">
      <c r="M1146" s="8" t="s">
        <v>14</v>
      </c>
      <c r="N1146" s="9" t="s">
        <v>103</v>
      </c>
      <c r="O1146" s="9" t="s">
        <v>62</v>
      </c>
      <c r="P1146" s="9" t="s">
        <v>116</v>
      </c>
      <c r="Q1146" s="10">
        <v>5.9259939832105859</v>
      </c>
      <c r="R1146" s="10">
        <v>0.63173157278246939</v>
      </c>
      <c r="S1146" s="10">
        <v>9.3805569303897123</v>
      </c>
      <c r="T1146" s="9">
        <v>0</v>
      </c>
      <c r="U1146" s="9">
        <v>0</v>
      </c>
      <c r="V1146" s="9">
        <v>0</v>
      </c>
    </row>
    <row r="1147" spans="13:22" ht="16.5" thickBot="1" x14ac:dyDescent="0.3">
      <c r="M1147" s="8" t="s">
        <v>14</v>
      </c>
      <c r="N1147" s="9" t="s">
        <v>103</v>
      </c>
      <c r="O1147" s="9" t="s">
        <v>62</v>
      </c>
      <c r="P1147" s="9" t="s">
        <v>117</v>
      </c>
      <c r="Q1147" s="10">
        <v>5.9259939832105859</v>
      </c>
      <c r="R1147" s="10">
        <v>0.63173157278246939</v>
      </c>
      <c r="S1147" s="10">
        <v>9.3805569303897123</v>
      </c>
      <c r="T1147" s="9">
        <v>0</v>
      </c>
      <c r="U1147" s="9">
        <v>0</v>
      </c>
      <c r="V1147" s="9">
        <v>0</v>
      </c>
    </row>
    <row r="1148" spans="13:22" ht="16.5" thickBot="1" x14ac:dyDescent="0.3">
      <c r="M1148" s="8" t="s">
        <v>14</v>
      </c>
      <c r="N1148" s="9" t="s">
        <v>103</v>
      </c>
      <c r="O1148" s="9" t="s">
        <v>62</v>
      </c>
      <c r="P1148" s="9" t="s">
        <v>118</v>
      </c>
      <c r="Q1148" s="10">
        <v>5.9259939832105859</v>
      </c>
      <c r="R1148" s="10">
        <v>0.63173157278246939</v>
      </c>
      <c r="S1148" s="10">
        <v>9.3805569303897123</v>
      </c>
      <c r="T1148" s="9">
        <v>0</v>
      </c>
      <c r="U1148" s="9">
        <v>0</v>
      </c>
      <c r="V1148" s="9">
        <v>0</v>
      </c>
    </row>
    <row r="1149" spans="13:22" ht="16.5" thickBot="1" x14ac:dyDescent="0.3">
      <c r="M1149" s="8" t="s">
        <v>14</v>
      </c>
      <c r="N1149" s="9" t="s">
        <v>103</v>
      </c>
      <c r="O1149" s="9" t="s">
        <v>62</v>
      </c>
      <c r="P1149" s="9" t="s">
        <v>119</v>
      </c>
      <c r="Q1149" s="10">
        <v>5.9259939832105859</v>
      </c>
      <c r="R1149" s="10">
        <v>0.63173157278246939</v>
      </c>
      <c r="S1149" s="10">
        <v>9.3805569303897123</v>
      </c>
      <c r="T1149" s="9">
        <v>0</v>
      </c>
      <c r="U1149" s="9">
        <v>0</v>
      </c>
      <c r="V1149" s="9">
        <v>0</v>
      </c>
    </row>
    <row r="1150" spans="13:22" ht="16.5" thickBot="1" x14ac:dyDescent="0.3">
      <c r="M1150" s="8" t="s">
        <v>14</v>
      </c>
      <c r="N1150" s="9" t="s">
        <v>104</v>
      </c>
      <c r="O1150" s="9" t="s">
        <v>63</v>
      </c>
      <c r="P1150" s="9" t="s">
        <v>108</v>
      </c>
      <c r="Q1150" s="10">
        <v>3.1718802806435096</v>
      </c>
      <c r="R1150" s="10">
        <v>0.61568491824262472</v>
      </c>
      <c r="S1150" s="10">
        <v>5.1517914223027264</v>
      </c>
      <c r="T1150" s="9">
        <v>0</v>
      </c>
      <c r="U1150" s="9">
        <v>0</v>
      </c>
      <c r="V1150" s="9">
        <v>0</v>
      </c>
    </row>
    <row r="1151" spans="13:22" ht="16.5" thickBot="1" x14ac:dyDescent="0.3">
      <c r="M1151" s="8" t="s">
        <v>14</v>
      </c>
      <c r="N1151" s="9" t="s">
        <v>104</v>
      </c>
      <c r="O1151" s="9" t="s">
        <v>63</v>
      </c>
      <c r="P1151" s="9" t="s">
        <v>110</v>
      </c>
      <c r="Q1151" s="10">
        <v>3.0906195591422589</v>
      </c>
      <c r="R1151" s="10">
        <v>0.61568491824262461</v>
      </c>
      <c r="S1151" s="10">
        <v>5.019807157147758</v>
      </c>
      <c r="T1151" s="9">
        <v>0</v>
      </c>
      <c r="U1151" s="9">
        <v>0</v>
      </c>
      <c r="V1151" s="9">
        <v>0</v>
      </c>
    </row>
    <row r="1152" spans="13:22" ht="16.5" thickBot="1" x14ac:dyDescent="0.3">
      <c r="M1152" s="8" t="s">
        <v>14</v>
      </c>
      <c r="N1152" s="9" t="s">
        <v>104</v>
      </c>
      <c r="O1152" s="9" t="s">
        <v>63</v>
      </c>
      <c r="P1152" s="9" t="s">
        <v>111</v>
      </c>
      <c r="Q1152" s="10">
        <v>4.6005385033383144</v>
      </c>
      <c r="R1152" s="10">
        <v>0.6156849182426245</v>
      </c>
      <c r="S1152" s="10">
        <v>7.4722286790292447</v>
      </c>
      <c r="T1152" s="9">
        <v>0</v>
      </c>
      <c r="U1152" s="9">
        <v>0</v>
      </c>
      <c r="V1152" s="9">
        <v>0</v>
      </c>
    </row>
    <row r="1153" spans="13:22" ht="16.5" thickBot="1" x14ac:dyDescent="0.3">
      <c r="M1153" s="8" t="s">
        <v>14</v>
      </c>
      <c r="N1153" s="9" t="s">
        <v>104</v>
      </c>
      <c r="O1153" s="9" t="s">
        <v>63</v>
      </c>
      <c r="P1153" s="9" t="s">
        <v>112</v>
      </c>
      <c r="Q1153" s="10">
        <v>3.1688837066096185</v>
      </c>
      <c r="R1153" s="10">
        <v>0.61568491824262472</v>
      </c>
      <c r="S1153" s="10">
        <v>5.1469243645835858</v>
      </c>
      <c r="T1153" s="9">
        <v>0</v>
      </c>
      <c r="U1153" s="9">
        <v>0</v>
      </c>
      <c r="V1153" s="9">
        <v>0</v>
      </c>
    </row>
    <row r="1154" spans="13:22" ht="16.5" thickBot="1" x14ac:dyDescent="0.3">
      <c r="M1154" s="8" t="s">
        <v>14</v>
      </c>
      <c r="N1154" s="9" t="s">
        <v>104</v>
      </c>
      <c r="O1154" s="9" t="s">
        <v>63</v>
      </c>
      <c r="P1154" s="9" t="s">
        <v>118</v>
      </c>
      <c r="Q1154" s="10">
        <v>3.2620502051854863</v>
      </c>
      <c r="R1154" s="10">
        <v>0.61568491824262461</v>
      </c>
      <c r="S1154" s="10">
        <v>5.2982460809605234</v>
      </c>
      <c r="T1154" s="9">
        <v>0</v>
      </c>
      <c r="U1154" s="9">
        <v>0</v>
      </c>
      <c r="V1154" s="9">
        <v>0</v>
      </c>
    </row>
    <row r="1155" spans="13:22" ht="16.5" thickBot="1" x14ac:dyDescent="0.3">
      <c r="M1155" s="8" t="s">
        <v>14</v>
      </c>
      <c r="N1155" s="9" t="s">
        <v>104</v>
      </c>
      <c r="O1155" s="9" t="s">
        <v>62</v>
      </c>
      <c r="P1155" s="9" t="s">
        <v>108</v>
      </c>
      <c r="Q1155" s="10">
        <v>3.1718802806435096</v>
      </c>
      <c r="R1155" s="10">
        <v>0.61568491824262472</v>
      </c>
      <c r="S1155" s="10">
        <v>5.1517914223027264</v>
      </c>
      <c r="T1155" s="9">
        <v>0</v>
      </c>
      <c r="U1155" s="9">
        <v>0</v>
      </c>
      <c r="V1155" s="9">
        <v>0</v>
      </c>
    </row>
    <row r="1156" spans="13:22" ht="16.5" thickBot="1" x14ac:dyDescent="0.3">
      <c r="M1156" s="8" t="s">
        <v>14</v>
      </c>
      <c r="N1156" s="9" t="s">
        <v>104</v>
      </c>
      <c r="O1156" s="9" t="s">
        <v>62</v>
      </c>
      <c r="P1156" s="9" t="s">
        <v>110</v>
      </c>
      <c r="Q1156" s="10">
        <v>3.0906195591422589</v>
      </c>
      <c r="R1156" s="10">
        <v>0.61568491824262461</v>
      </c>
      <c r="S1156" s="10">
        <v>5.019807157147758</v>
      </c>
      <c r="T1156" s="9">
        <v>0</v>
      </c>
      <c r="U1156" s="9">
        <v>0</v>
      </c>
      <c r="V1156" s="9">
        <v>0</v>
      </c>
    </row>
    <row r="1157" spans="13:22" ht="16.5" thickBot="1" x14ac:dyDescent="0.3">
      <c r="M1157" s="8" t="s">
        <v>14</v>
      </c>
      <c r="N1157" s="9" t="s">
        <v>104</v>
      </c>
      <c r="O1157" s="9" t="s">
        <v>62</v>
      </c>
      <c r="P1157" s="9" t="s">
        <v>111</v>
      </c>
      <c r="Q1157" s="10">
        <v>4.6005385033383144</v>
      </c>
      <c r="R1157" s="10">
        <v>0.6156849182426245</v>
      </c>
      <c r="S1157" s="10">
        <v>7.4722286790292447</v>
      </c>
      <c r="T1157" s="9">
        <v>0</v>
      </c>
      <c r="U1157" s="9">
        <v>0</v>
      </c>
      <c r="V1157" s="9">
        <v>0</v>
      </c>
    </row>
    <row r="1158" spans="13:22" ht="16.5" thickBot="1" x14ac:dyDescent="0.3">
      <c r="M1158" s="8" t="s">
        <v>14</v>
      </c>
      <c r="N1158" s="9" t="s">
        <v>104</v>
      </c>
      <c r="O1158" s="9" t="s">
        <v>62</v>
      </c>
      <c r="P1158" s="9" t="s">
        <v>112</v>
      </c>
      <c r="Q1158" s="10">
        <v>3.1688837066096185</v>
      </c>
      <c r="R1158" s="10">
        <v>0.61568491824262472</v>
      </c>
      <c r="S1158" s="10">
        <v>5.1469243645835858</v>
      </c>
      <c r="T1158" s="9">
        <v>0</v>
      </c>
      <c r="U1158" s="9">
        <v>0</v>
      </c>
      <c r="V1158" s="9">
        <v>0</v>
      </c>
    </row>
    <row r="1159" spans="13:22" ht="16.5" thickBot="1" x14ac:dyDescent="0.3">
      <c r="M1159" s="8" t="s">
        <v>14</v>
      </c>
      <c r="N1159" s="9" t="s">
        <v>104</v>
      </c>
      <c r="O1159" s="9" t="s">
        <v>62</v>
      </c>
      <c r="P1159" s="9" t="s">
        <v>118</v>
      </c>
      <c r="Q1159" s="10">
        <v>3.2620502051854863</v>
      </c>
      <c r="R1159" s="10">
        <v>0.61568491824262461</v>
      </c>
      <c r="S1159" s="10">
        <v>5.2982460809605234</v>
      </c>
      <c r="T1159" s="9">
        <v>0</v>
      </c>
      <c r="U1159" s="9">
        <v>0</v>
      </c>
      <c r="V1159" s="9">
        <v>0</v>
      </c>
    </row>
    <row r="1160" spans="13:22" ht="16.5" thickBot="1" x14ac:dyDescent="0.3">
      <c r="M1160" s="8" t="s">
        <v>14</v>
      </c>
      <c r="N1160" s="9" t="s">
        <v>105</v>
      </c>
      <c r="O1160" s="9" t="s">
        <v>63</v>
      </c>
      <c r="P1160" s="9" t="s">
        <v>107</v>
      </c>
      <c r="Q1160" s="10">
        <v>7.3648252209880098</v>
      </c>
      <c r="R1160" s="10">
        <v>0.62772330889856043</v>
      </c>
      <c r="S1160" s="10">
        <v>11.732597972044017</v>
      </c>
      <c r="T1160" s="9">
        <v>0</v>
      </c>
      <c r="U1160" s="9">
        <v>0</v>
      </c>
      <c r="V1160" s="9">
        <v>0</v>
      </c>
    </row>
    <row r="1161" spans="13:22" ht="16.5" thickBot="1" x14ac:dyDescent="0.3">
      <c r="M1161" s="8" t="s">
        <v>14</v>
      </c>
      <c r="N1161" s="9" t="s">
        <v>105</v>
      </c>
      <c r="O1161" s="9" t="s">
        <v>63</v>
      </c>
      <c r="P1161" s="9" t="s">
        <v>108</v>
      </c>
      <c r="Q1161" s="10">
        <v>7.3648252209880098</v>
      </c>
      <c r="R1161" s="10">
        <v>0.62772330889856043</v>
      </c>
      <c r="S1161" s="10">
        <v>11.732597972044017</v>
      </c>
      <c r="T1161" s="9">
        <v>0</v>
      </c>
      <c r="U1161" s="9">
        <v>0</v>
      </c>
      <c r="V1161" s="9">
        <v>0</v>
      </c>
    </row>
    <row r="1162" spans="13:22" ht="16.5" thickBot="1" x14ac:dyDescent="0.3">
      <c r="M1162" s="8" t="s">
        <v>14</v>
      </c>
      <c r="N1162" s="9" t="s">
        <v>105</v>
      </c>
      <c r="O1162" s="9" t="s">
        <v>63</v>
      </c>
      <c r="P1162" s="9" t="s">
        <v>109</v>
      </c>
      <c r="Q1162" s="10">
        <v>7.3648252209880098</v>
      </c>
      <c r="R1162" s="10">
        <v>0.62772330889856032</v>
      </c>
      <c r="S1162" s="10">
        <v>11.732597972044019</v>
      </c>
      <c r="T1162" s="9">
        <v>0</v>
      </c>
      <c r="U1162" s="9">
        <v>0</v>
      </c>
      <c r="V1162" s="9">
        <v>0</v>
      </c>
    </row>
    <row r="1163" spans="13:22" ht="16.5" thickBot="1" x14ac:dyDescent="0.3">
      <c r="M1163" s="8" t="s">
        <v>14</v>
      </c>
      <c r="N1163" s="9" t="s">
        <v>105</v>
      </c>
      <c r="O1163" s="9" t="s">
        <v>63</v>
      </c>
      <c r="P1163" s="9" t="s">
        <v>110</v>
      </c>
      <c r="Q1163" s="10">
        <v>7.3648252209880098</v>
      </c>
      <c r="R1163" s="10">
        <v>0.62772330889856032</v>
      </c>
      <c r="S1163" s="10">
        <v>11.732597972044017</v>
      </c>
      <c r="T1163" s="9">
        <v>0</v>
      </c>
      <c r="U1163" s="9">
        <v>0</v>
      </c>
      <c r="V1163" s="9">
        <v>0</v>
      </c>
    </row>
    <row r="1164" spans="13:22" ht="16.5" thickBot="1" x14ac:dyDescent="0.3">
      <c r="M1164" s="8" t="s">
        <v>14</v>
      </c>
      <c r="N1164" s="9" t="s">
        <v>105</v>
      </c>
      <c r="O1164" s="9" t="s">
        <v>63</v>
      </c>
      <c r="P1164" s="9" t="s">
        <v>111</v>
      </c>
      <c r="Q1164" s="10">
        <v>7.3648252209880098</v>
      </c>
      <c r="R1164" s="10">
        <v>0.62772330889856043</v>
      </c>
      <c r="S1164" s="10">
        <v>11.732597972044015</v>
      </c>
      <c r="T1164" s="9">
        <v>0</v>
      </c>
      <c r="U1164" s="9">
        <v>0</v>
      </c>
      <c r="V1164" s="9">
        <v>0</v>
      </c>
    </row>
    <row r="1165" spans="13:22" ht="16.5" thickBot="1" x14ac:dyDescent="0.3">
      <c r="M1165" s="8" t="s">
        <v>14</v>
      </c>
      <c r="N1165" s="9" t="s">
        <v>105</v>
      </c>
      <c r="O1165" s="9" t="s">
        <v>63</v>
      </c>
      <c r="P1165" s="9" t="s">
        <v>112</v>
      </c>
      <c r="Q1165" s="10">
        <v>7.364825220988009</v>
      </c>
      <c r="R1165" s="10">
        <v>0.62772330889856032</v>
      </c>
      <c r="S1165" s="10">
        <v>11.732597972044015</v>
      </c>
      <c r="T1165" s="9">
        <v>0</v>
      </c>
      <c r="U1165" s="9">
        <v>0</v>
      </c>
      <c r="V1165" s="9">
        <v>0</v>
      </c>
    </row>
    <row r="1166" spans="13:22" ht="16.5" thickBot="1" x14ac:dyDescent="0.3">
      <c r="M1166" s="8" t="s">
        <v>14</v>
      </c>
      <c r="N1166" s="9" t="s">
        <v>105</v>
      </c>
      <c r="O1166" s="9" t="s">
        <v>63</v>
      </c>
      <c r="P1166" s="9" t="s">
        <v>113</v>
      </c>
      <c r="Q1166" s="10">
        <v>7.364825220988009</v>
      </c>
      <c r="R1166" s="10">
        <v>0.62772330889856032</v>
      </c>
      <c r="S1166" s="10">
        <v>11.732597972044017</v>
      </c>
      <c r="T1166" s="9">
        <v>0</v>
      </c>
      <c r="U1166" s="9">
        <v>0</v>
      </c>
      <c r="V1166" s="9">
        <v>0</v>
      </c>
    </row>
    <row r="1167" spans="13:22" ht="16.5" thickBot="1" x14ac:dyDescent="0.3">
      <c r="M1167" s="8" t="s">
        <v>14</v>
      </c>
      <c r="N1167" s="9" t="s">
        <v>105</v>
      </c>
      <c r="O1167" s="9" t="s">
        <v>63</v>
      </c>
      <c r="P1167" s="9" t="s">
        <v>114</v>
      </c>
      <c r="Q1167" s="10">
        <v>7.3648252209880098</v>
      </c>
      <c r="R1167" s="10">
        <v>0.62772330889856032</v>
      </c>
      <c r="S1167" s="10">
        <v>11.732597972044019</v>
      </c>
      <c r="T1167" s="9">
        <v>0</v>
      </c>
      <c r="U1167" s="9">
        <v>0</v>
      </c>
      <c r="V1167" s="9">
        <v>0</v>
      </c>
    </row>
    <row r="1168" spans="13:22" ht="16.5" thickBot="1" x14ac:dyDescent="0.3">
      <c r="M1168" s="8" t="s">
        <v>14</v>
      </c>
      <c r="N1168" s="9" t="s">
        <v>105</v>
      </c>
      <c r="O1168" s="9" t="s">
        <v>63</v>
      </c>
      <c r="P1168" s="9" t="s">
        <v>115</v>
      </c>
      <c r="Q1168" s="10">
        <v>7.3648252209880098</v>
      </c>
      <c r="R1168" s="10">
        <v>0.62772330889856054</v>
      </c>
      <c r="S1168" s="10">
        <v>11.732597972044015</v>
      </c>
      <c r="T1168" s="9">
        <v>0</v>
      </c>
      <c r="U1168" s="9">
        <v>0</v>
      </c>
      <c r="V1168" s="9">
        <v>0</v>
      </c>
    </row>
    <row r="1169" spans="13:22" ht="16.5" thickBot="1" x14ac:dyDescent="0.3">
      <c r="M1169" s="8" t="s">
        <v>14</v>
      </c>
      <c r="N1169" s="9" t="s">
        <v>105</v>
      </c>
      <c r="O1169" s="9" t="s">
        <v>63</v>
      </c>
      <c r="P1169" s="9" t="s">
        <v>116</v>
      </c>
      <c r="Q1169" s="10">
        <v>7.364825220988009</v>
      </c>
      <c r="R1169" s="10">
        <v>0.62772330889856021</v>
      </c>
      <c r="S1169" s="10">
        <v>11.732597972044019</v>
      </c>
      <c r="T1169" s="9">
        <v>0</v>
      </c>
      <c r="U1169" s="9">
        <v>0</v>
      </c>
      <c r="V1169" s="9">
        <v>0</v>
      </c>
    </row>
    <row r="1170" spans="13:22" ht="16.5" thickBot="1" x14ac:dyDescent="0.3">
      <c r="M1170" s="8" t="s">
        <v>14</v>
      </c>
      <c r="N1170" s="9" t="s">
        <v>105</v>
      </c>
      <c r="O1170" s="9" t="s">
        <v>63</v>
      </c>
      <c r="P1170" s="9" t="s">
        <v>117</v>
      </c>
      <c r="Q1170" s="10">
        <v>7.364825220988009</v>
      </c>
      <c r="R1170" s="10">
        <v>0.62772330889856032</v>
      </c>
      <c r="S1170" s="10">
        <v>11.732597972044017</v>
      </c>
      <c r="T1170" s="9">
        <v>0</v>
      </c>
      <c r="U1170" s="9">
        <v>0</v>
      </c>
      <c r="V1170" s="9">
        <v>0</v>
      </c>
    </row>
    <row r="1171" spans="13:22" ht="16.5" thickBot="1" x14ac:dyDescent="0.3">
      <c r="M1171" s="8" t="s">
        <v>14</v>
      </c>
      <c r="N1171" s="9" t="s">
        <v>105</v>
      </c>
      <c r="O1171" s="9" t="s">
        <v>63</v>
      </c>
      <c r="P1171" s="9" t="s">
        <v>118</v>
      </c>
      <c r="Q1171" s="10">
        <v>7.364825220988009</v>
      </c>
      <c r="R1171" s="10">
        <v>0.62772330889856021</v>
      </c>
      <c r="S1171" s="10">
        <v>11.732597972044019</v>
      </c>
      <c r="T1171" s="9">
        <v>0</v>
      </c>
      <c r="U1171" s="9">
        <v>0</v>
      </c>
      <c r="V1171" s="9">
        <v>0</v>
      </c>
    </row>
    <row r="1172" spans="13:22" ht="16.5" thickBot="1" x14ac:dyDescent="0.3">
      <c r="M1172" s="8" t="s">
        <v>14</v>
      </c>
      <c r="N1172" s="9" t="s">
        <v>105</v>
      </c>
      <c r="O1172" s="9" t="s">
        <v>63</v>
      </c>
      <c r="P1172" s="9" t="s">
        <v>119</v>
      </c>
      <c r="Q1172" s="10">
        <v>7.3648252209880098</v>
      </c>
      <c r="R1172" s="10">
        <v>0.62772330889856032</v>
      </c>
      <c r="S1172" s="10">
        <v>11.732597972044019</v>
      </c>
      <c r="T1172" s="9">
        <v>0</v>
      </c>
      <c r="U1172" s="9">
        <v>0</v>
      </c>
      <c r="V1172" s="9">
        <v>0</v>
      </c>
    </row>
    <row r="1173" spans="13:22" ht="16.5" thickBot="1" x14ac:dyDescent="0.3">
      <c r="M1173" s="8" t="s">
        <v>14</v>
      </c>
      <c r="N1173" s="9" t="s">
        <v>105</v>
      </c>
      <c r="O1173" s="9" t="s">
        <v>62</v>
      </c>
      <c r="P1173" s="9" t="s">
        <v>107</v>
      </c>
      <c r="Q1173" s="10">
        <v>7.3648252209880098</v>
      </c>
      <c r="R1173" s="10">
        <v>0.62772330889856043</v>
      </c>
      <c r="S1173" s="10">
        <v>11.732597972044017</v>
      </c>
      <c r="T1173" s="9">
        <v>0</v>
      </c>
      <c r="U1173" s="9">
        <v>0</v>
      </c>
      <c r="V1173" s="9">
        <v>0</v>
      </c>
    </row>
    <row r="1174" spans="13:22" ht="16.5" thickBot="1" x14ac:dyDescent="0.3">
      <c r="M1174" s="8" t="s">
        <v>14</v>
      </c>
      <c r="N1174" s="9" t="s">
        <v>105</v>
      </c>
      <c r="O1174" s="9" t="s">
        <v>62</v>
      </c>
      <c r="P1174" s="9" t="s">
        <v>108</v>
      </c>
      <c r="Q1174" s="10">
        <v>7.3648252209880098</v>
      </c>
      <c r="R1174" s="10">
        <v>0.62772330889856043</v>
      </c>
      <c r="S1174" s="10">
        <v>11.732597972044017</v>
      </c>
      <c r="T1174" s="9">
        <v>0</v>
      </c>
      <c r="U1174" s="9">
        <v>0</v>
      </c>
      <c r="V1174" s="9">
        <v>0</v>
      </c>
    </row>
    <row r="1175" spans="13:22" ht="16.5" thickBot="1" x14ac:dyDescent="0.3">
      <c r="M1175" s="8" t="s">
        <v>14</v>
      </c>
      <c r="N1175" s="9" t="s">
        <v>105</v>
      </c>
      <c r="O1175" s="9" t="s">
        <v>62</v>
      </c>
      <c r="P1175" s="9" t="s">
        <v>109</v>
      </c>
      <c r="Q1175" s="10">
        <v>7.3648252209880098</v>
      </c>
      <c r="R1175" s="10">
        <v>0.62772330889856032</v>
      </c>
      <c r="S1175" s="10">
        <v>11.732597972044019</v>
      </c>
      <c r="T1175" s="9">
        <v>0</v>
      </c>
      <c r="U1175" s="9">
        <v>0</v>
      </c>
      <c r="V1175" s="9">
        <v>0</v>
      </c>
    </row>
    <row r="1176" spans="13:22" ht="16.5" thickBot="1" x14ac:dyDescent="0.3">
      <c r="M1176" s="8" t="s">
        <v>14</v>
      </c>
      <c r="N1176" s="9" t="s">
        <v>105</v>
      </c>
      <c r="O1176" s="9" t="s">
        <v>62</v>
      </c>
      <c r="P1176" s="9" t="s">
        <v>110</v>
      </c>
      <c r="Q1176" s="10">
        <v>7.3648252209880098</v>
      </c>
      <c r="R1176" s="10">
        <v>0.62772330889856032</v>
      </c>
      <c r="S1176" s="10">
        <v>11.732597972044017</v>
      </c>
      <c r="T1176" s="9">
        <v>0</v>
      </c>
      <c r="U1176" s="9">
        <v>0</v>
      </c>
      <c r="V1176" s="9">
        <v>0</v>
      </c>
    </row>
    <row r="1177" spans="13:22" ht="16.5" thickBot="1" x14ac:dyDescent="0.3">
      <c r="M1177" s="8" t="s">
        <v>14</v>
      </c>
      <c r="N1177" s="9" t="s">
        <v>105</v>
      </c>
      <c r="O1177" s="9" t="s">
        <v>62</v>
      </c>
      <c r="P1177" s="9" t="s">
        <v>111</v>
      </c>
      <c r="Q1177" s="10">
        <v>7.3648252209880098</v>
      </c>
      <c r="R1177" s="10">
        <v>0.62772330889856043</v>
      </c>
      <c r="S1177" s="10">
        <v>11.732597972044015</v>
      </c>
      <c r="T1177" s="9">
        <v>0</v>
      </c>
      <c r="U1177" s="9">
        <v>0</v>
      </c>
      <c r="V1177" s="9">
        <v>0</v>
      </c>
    </row>
    <row r="1178" spans="13:22" ht="16.5" thickBot="1" x14ac:dyDescent="0.3">
      <c r="M1178" s="8" t="s">
        <v>14</v>
      </c>
      <c r="N1178" s="9" t="s">
        <v>105</v>
      </c>
      <c r="O1178" s="9" t="s">
        <v>62</v>
      </c>
      <c r="P1178" s="9" t="s">
        <v>112</v>
      </c>
      <c r="Q1178" s="10">
        <v>7.364825220988009</v>
      </c>
      <c r="R1178" s="10">
        <v>0.62772330889856032</v>
      </c>
      <c r="S1178" s="10">
        <v>11.732597972044015</v>
      </c>
      <c r="T1178" s="9">
        <v>0</v>
      </c>
      <c r="U1178" s="9">
        <v>0</v>
      </c>
      <c r="V1178" s="9">
        <v>0</v>
      </c>
    </row>
    <row r="1179" spans="13:22" ht="16.5" thickBot="1" x14ac:dyDescent="0.3">
      <c r="M1179" s="8" t="s">
        <v>14</v>
      </c>
      <c r="N1179" s="9" t="s">
        <v>105</v>
      </c>
      <c r="O1179" s="9" t="s">
        <v>62</v>
      </c>
      <c r="P1179" s="9" t="s">
        <v>113</v>
      </c>
      <c r="Q1179" s="10">
        <v>7.364825220988009</v>
      </c>
      <c r="R1179" s="10">
        <v>0.62772330889856032</v>
      </c>
      <c r="S1179" s="10">
        <v>11.732597972044017</v>
      </c>
      <c r="T1179" s="9">
        <v>0</v>
      </c>
      <c r="U1179" s="9">
        <v>0</v>
      </c>
      <c r="V1179" s="9">
        <v>0</v>
      </c>
    </row>
    <row r="1180" spans="13:22" ht="16.5" thickBot="1" x14ac:dyDescent="0.3">
      <c r="M1180" s="8" t="s">
        <v>14</v>
      </c>
      <c r="N1180" s="9" t="s">
        <v>105</v>
      </c>
      <c r="O1180" s="9" t="s">
        <v>62</v>
      </c>
      <c r="P1180" s="9" t="s">
        <v>114</v>
      </c>
      <c r="Q1180" s="10">
        <v>7.3648252209880098</v>
      </c>
      <c r="R1180" s="10">
        <v>0.62772330889856032</v>
      </c>
      <c r="S1180" s="10">
        <v>11.732597972044019</v>
      </c>
      <c r="T1180" s="9">
        <v>0</v>
      </c>
      <c r="U1180" s="9">
        <v>0</v>
      </c>
      <c r="V1180" s="9">
        <v>0</v>
      </c>
    </row>
    <row r="1181" spans="13:22" ht="16.5" thickBot="1" x14ac:dyDescent="0.3">
      <c r="M1181" s="8" t="s">
        <v>14</v>
      </c>
      <c r="N1181" s="9" t="s">
        <v>105</v>
      </c>
      <c r="O1181" s="9" t="s">
        <v>62</v>
      </c>
      <c r="P1181" s="9" t="s">
        <v>115</v>
      </c>
      <c r="Q1181" s="10">
        <v>7.3648252209880098</v>
      </c>
      <c r="R1181" s="10">
        <v>0.62772330889856054</v>
      </c>
      <c r="S1181" s="10">
        <v>11.732597972044015</v>
      </c>
      <c r="T1181" s="9">
        <v>0</v>
      </c>
      <c r="U1181" s="9">
        <v>0</v>
      </c>
      <c r="V1181" s="9">
        <v>0</v>
      </c>
    </row>
    <row r="1182" spans="13:22" ht="16.5" thickBot="1" x14ac:dyDescent="0.3">
      <c r="M1182" s="8" t="s">
        <v>14</v>
      </c>
      <c r="N1182" s="9" t="s">
        <v>105</v>
      </c>
      <c r="O1182" s="9" t="s">
        <v>62</v>
      </c>
      <c r="P1182" s="9" t="s">
        <v>116</v>
      </c>
      <c r="Q1182" s="10">
        <v>7.364825220988009</v>
      </c>
      <c r="R1182" s="10">
        <v>0.62772330889856021</v>
      </c>
      <c r="S1182" s="10">
        <v>11.732597972044019</v>
      </c>
      <c r="T1182" s="9">
        <v>0</v>
      </c>
      <c r="U1182" s="9">
        <v>0</v>
      </c>
      <c r="V1182" s="9">
        <v>0</v>
      </c>
    </row>
    <row r="1183" spans="13:22" ht="16.5" thickBot="1" x14ac:dyDescent="0.3">
      <c r="M1183" s="8" t="s">
        <v>14</v>
      </c>
      <c r="N1183" s="9" t="s">
        <v>105</v>
      </c>
      <c r="O1183" s="9" t="s">
        <v>62</v>
      </c>
      <c r="P1183" s="9" t="s">
        <v>117</v>
      </c>
      <c r="Q1183" s="10">
        <v>7.364825220988009</v>
      </c>
      <c r="R1183" s="10">
        <v>0.62772330889856032</v>
      </c>
      <c r="S1183" s="10">
        <v>11.732597972044017</v>
      </c>
      <c r="T1183" s="9">
        <v>0</v>
      </c>
      <c r="U1183" s="9">
        <v>0</v>
      </c>
      <c r="V1183" s="9">
        <v>0</v>
      </c>
    </row>
    <row r="1184" spans="13:22" ht="16.5" thickBot="1" x14ac:dyDescent="0.3">
      <c r="M1184" s="8" t="s">
        <v>14</v>
      </c>
      <c r="N1184" s="9" t="s">
        <v>105</v>
      </c>
      <c r="O1184" s="9" t="s">
        <v>62</v>
      </c>
      <c r="P1184" s="9" t="s">
        <v>118</v>
      </c>
      <c r="Q1184" s="10">
        <v>7.364825220988009</v>
      </c>
      <c r="R1184" s="10">
        <v>0.62772330889856021</v>
      </c>
      <c r="S1184" s="10">
        <v>11.732597972044019</v>
      </c>
      <c r="T1184" s="9">
        <v>0</v>
      </c>
      <c r="U1184" s="9">
        <v>0</v>
      </c>
      <c r="V1184" s="9">
        <v>0</v>
      </c>
    </row>
    <row r="1185" spans="13:22" ht="16.5" thickBot="1" x14ac:dyDescent="0.3">
      <c r="M1185" s="8" t="s">
        <v>14</v>
      </c>
      <c r="N1185" s="9" t="s">
        <v>105</v>
      </c>
      <c r="O1185" s="9" t="s">
        <v>62</v>
      </c>
      <c r="P1185" s="9" t="s">
        <v>119</v>
      </c>
      <c r="Q1185" s="10">
        <v>7.3648252209880098</v>
      </c>
      <c r="R1185" s="10">
        <v>0.62772330889856032</v>
      </c>
      <c r="S1185" s="10">
        <v>11.732597972044019</v>
      </c>
      <c r="T1185" s="9">
        <v>0</v>
      </c>
      <c r="U1185" s="9">
        <v>0</v>
      </c>
      <c r="V1185" s="9">
        <v>0</v>
      </c>
    </row>
    <row r="1186" spans="13:22" ht="16.5" thickBot="1" x14ac:dyDescent="0.3">
      <c r="M1186" s="8" t="s">
        <v>14</v>
      </c>
      <c r="N1186" s="9" t="s">
        <v>106</v>
      </c>
      <c r="O1186" s="9" t="s">
        <v>63</v>
      </c>
      <c r="P1186" s="9" t="s">
        <v>109</v>
      </c>
      <c r="Q1186" s="10">
        <v>8.928344223196099</v>
      </c>
      <c r="R1186" s="10">
        <v>0.58702298222692639</v>
      </c>
      <c r="S1186" s="10">
        <v>15.209530961335778</v>
      </c>
      <c r="T1186" s="9">
        <v>0</v>
      </c>
      <c r="U1186" s="9">
        <v>0</v>
      </c>
      <c r="V1186" s="9">
        <v>0</v>
      </c>
    </row>
    <row r="1187" spans="13:22" ht="16.5" thickBot="1" x14ac:dyDescent="0.3">
      <c r="M1187" s="8" t="s">
        <v>14</v>
      </c>
      <c r="N1187" s="9" t="s">
        <v>106</v>
      </c>
      <c r="O1187" s="9" t="s">
        <v>63</v>
      </c>
      <c r="P1187" s="9" t="s">
        <v>110</v>
      </c>
      <c r="Q1187" s="10">
        <v>3.617117915312364</v>
      </c>
      <c r="R1187" s="10">
        <v>0.5916845713033384</v>
      </c>
      <c r="S1187" s="10">
        <v>6.1132537347470892</v>
      </c>
      <c r="T1187" s="9">
        <v>0</v>
      </c>
      <c r="U1187" s="9">
        <v>0</v>
      </c>
      <c r="V1187" s="9">
        <v>0</v>
      </c>
    </row>
    <row r="1188" spans="13:22" ht="16.5" thickBot="1" x14ac:dyDescent="0.3">
      <c r="M1188" s="8" t="s">
        <v>14</v>
      </c>
      <c r="N1188" s="9" t="s">
        <v>106</v>
      </c>
      <c r="O1188" s="9" t="s">
        <v>63</v>
      </c>
      <c r="P1188" s="9" t="s">
        <v>111</v>
      </c>
      <c r="Q1188" s="10">
        <v>3.8662892445092609</v>
      </c>
      <c r="R1188" s="10">
        <v>0.61375031515054657</v>
      </c>
      <c r="S1188" s="10">
        <v>6.299449709546626</v>
      </c>
      <c r="T1188" s="9">
        <v>0</v>
      </c>
      <c r="U1188" s="9">
        <v>0</v>
      </c>
      <c r="V1188" s="9">
        <v>0</v>
      </c>
    </row>
    <row r="1189" spans="13:22" ht="16.5" thickBot="1" x14ac:dyDescent="0.3">
      <c r="M1189" s="8" t="s">
        <v>14</v>
      </c>
      <c r="N1189" s="9" t="s">
        <v>106</v>
      </c>
      <c r="O1189" s="9" t="s">
        <v>63</v>
      </c>
      <c r="P1189" s="9" t="s">
        <v>112</v>
      </c>
      <c r="Q1189" s="10">
        <v>4.0781555557668474</v>
      </c>
      <c r="R1189" s="10">
        <v>0.59168457130333851</v>
      </c>
      <c r="S1189" s="10">
        <v>6.8924487024964227</v>
      </c>
      <c r="T1189" s="9">
        <v>0</v>
      </c>
      <c r="U1189" s="9">
        <v>0</v>
      </c>
      <c r="V1189" s="9">
        <v>0</v>
      </c>
    </row>
    <row r="1190" spans="13:22" ht="16.5" thickBot="1" x14ac:dyDescent="0.3">
      <c r="M1190" s="8" t="s">
        <v>14</v>
      </c>
      <c r="N1190" s="9" t="s">
        <v>106</v>
      </c>
      <c r="O1190" s="9" t="s">
        <v>63</v>
      </c>
      <c r="P1190" s="9" t="s">
        <v>113</v>
      </c>
      <c r="Q1190" s="10">
        <v>2.0598284990398881</v>
      </c>
      <c r="R1190" s="10">
        <v>0.58702298222692628</v>
      </c>
      <c r="S1190" s="10">
        <v>3.5089401290997788</v>
      </c>
      <c r="T1190" s="9">
        <v>0</v>
      </c>
      <c r="U1190" s="9">
        <v>0</v>
      </c>
      <c r="V1190" s="9">
        <v>0</v>
      </c>
    </row>
    <row r="1191" spans="13:22" ht="16.5" thickBot="1" x14ac:dyDescent="0.3">
      <c r="M1191" s="8" t="s">
        <v>14</v>
      </c>
      <c r="N1191" s="9" t="s">
        <v>106</v>
      </c>
      <c r="O1191" s="9" t="s">
        <v>63</v>
      </c>
      <c r="P1191" s="9" t="s">
        <v>114</v>
      </c>
      <c r="Q1191" s="10">
        <v>2.7852814204126441</v>
      </c>
      <c r="R1191" s="10">
        <v>0.59168457130333851</v>
      </c>
      <c r="S1191" s="10">
        <v>4.7073754420828324</v>
      </c>
      <c r="T1191" s="9">
        <v>0</v>
      </c>
      <c r="U1191" s="9">
        <v>0</v>
      </c>
      <c r="V1191" s="9">
        <v>0</v>
      </c>
    </row>
    <row r="1192" spans="13:22" ht="16.5" thickBot="1" x14ac:dyDescent="0.3">
      <c r="M1192" s="8" t="s">
        <v>14</v>
      </c>
      <c r="N1192" s="9" t="s">
        <v>106</v>
      </c>
      <c r="O1192" s="9" t="s">
        <v>63</v>
      </c>
      <c r="P1192" s="9" t="s">
        <v>115</v>
      </c>
      <c r="Q1192" s="10">
        <v>3.7321714756766893</v>
      </c>
      <c r="R1192" s="10">
        <v>0.5916845713033384</v>
      </c>
      <c r="S1192" s="10">
        <v>6.3077045721432548</v>
      </c>
      <c r="T1192" s="9">
        <v>0</v>
      </c>
      <c r="U1192" s="9">
        <v>0</v>
      </c>
      <c r="V1192" s="9">
        <v>0</v>
      </c>
    </row>
    <row r="1193" spans="13:22" ht="16.5" thickBot="1" x14ac:dyDescent="0.3">
      <c r="M1193" s="8" t="s">
        <v>14</v>
      </c>
      <c r="N1193" s="9" t="s">
        <v>106</v>
      </c>
      <c r="O1193" s="9" t="s">
        <v>63</v>
      </c>
      <c r="P1193" s="9" t="s">
        <v>116</v>
      </c>
      <c r="Q1193" s="10">
        <v>8.629242336479841</v>
      </c>
      <c r="R1193" s="10">
        <v>0.58702298222692639</v>
      </c>
      <c r="S1193" s="10">
        <v>14.700007661955592</v>
      </c>
      <c r="T1193" s="9">
        <v>0</v>
      </c>
      <c r="U1193" s="9">
        <v>0</v>
      </c>
      <c r="V1193" s="9">
        <v>0</v>
      </c>
    </row>
    <row r="1194" spans="13:22" ht="16.5" thickBot="1" x14ac:dyDescent="0.3">
      <c r="M1194" s="8" t="s">
        <v>14</v>
      </c>
      <c r="N1194" s="9" t="s">
        <v>106</v>
      </c>
      <c r="O1194" s="9" t="s">
        <v>63</v>
      </c>
      <c r="P1194" s="9" t="s">
        <v>117</v>
      </c>
      <c r="Q1194" s="10">
        <v>1.6730341903773438</v>
      </c>
      <c r="R1194" s="10">
        <v>0.58702298222692628</v>
      </c>
      <c r="S1194" s="10">
        <v>2.8500318403728131</v>
      </c>
      <c r="T1194" s="9">
        <v>0</v>
      </c>
      <c r="U1194" s="9">
        <v>0</v>
      </c>
      <c r="V1194" s="9">
        <v>0</v>
      </c>
    </row>
    <row r="1195" spans="13:22" ht="16.5" thickBot="1" x14ac:dyDescent="0.3">
      <c r="M1195" s="8" t="s">
        <v>14</v>
      </c>
      <c r="N1195" s="9" t="s">
        <v>106</v>
      </c>
      <c r="O1195" s="9" t="s">
        <v>62</v>
      </c>
      <c r="P1195" s="9" t="s">
        <v>109</v>
      </c>
      <c r="Q1195" s="10">
        <v>8.928344223196099</v>
      </c>
      <c r="R1195" s="10">
        <v>0.58702298222692639</v>
      </c>
      <c r="S1195" s="10">
        <v>15.209530961335778</v>
      </c>
      <c r="T1195" s="9">
        <v>0</v>
      </c>
      <c r="U1195" s="9">
        <v>0</v>
      </c>
      <c r="V1195" s="9">
        <v>0</v>
      </c>
    </row>
    <row r="1196" spans="13:22" ht="16.5" thickBot="1" x14ac:dyDescent="0.3">
      <c r="M1196" s="8" t="s">
        <v>14</v>
      </c>
      <c r="N1196" s="9" t="s">
        <v>106</v>
      </c>
      <c r="O1196" s="9" t="s">
        <v>62</v>
      </c>
      <c r="P1196" s="9" t="s">
        <v>110</v>
      </c>
      <c r="Q1196" s="10">
        <v>3.617117915312364</v>
      </c>
      <c r="R1196" s="10">
        <v>0.5916845713033384</v>
      </c>
      <c r="S1196" s="10">
        <v>6.1132537347470892</v>
      </c>
      <c r="T1196" s="9">
        <v>0</v>
      </c>
      <c r="U1196" s="9">
        <v>0</v>
      </c>
      <c r="V1196" s="9">
        <v>0</v>
      </c>
    </row>
    <row r="1197" spans="13:22" ht="16.5" thickBot="1" x14ac:dyDescent="0.3">
      <c r="M1197" s="8" t="s">
        <v>14</v>
      </c>
      <c r="N1197" s="9" t="s">
        <v>106</v>
      </c>
      <c r="O1197" s="9" t="s">
        <v>62</v>
      </c>
      <c r="P1197" s="9" t="s">
        <v>111</v>
      </c>
      <c r="Q1197" s="10">
        <v>3.8662892445092609</v>
      </c>
      <c r="R1197" s="10">
        <v>0.61375031515054657</v>
      </c>
      <c r="S1197" s="10">
        <v>6.299449709546626</v>
      </c>
      <c r="T1197" s="9">
        <v>0</v>
      </c>
      <c r="U1197" s="9">
        <v>0</v>
      </c>
      <c r="V1197" s="9">
        <v>0</v>
      </c>
    </row>
    <row r="1198" spans="13:22" ht="16.5" thickBot="1" x14ac:dyDescent="0.3">
      <c r="M1198" s="8" t="s">
        <v>14</v>
      </c>
      <c r="N1198" s="9" t="s">
        <v>106</v>
      </c>
      <c r="O1198" s="9" t="s">
        <v>62</v>
      </c>
      <c r="P1198" s="9" t="s">
        <v>112</v>
      </c>
      <c r="Q1198" s="10">
        <v>4.0781555557668474</v>
      </c>
      <c r="R1198" s="10">
        <v>0.59168457130333851</v>
      </c>
      <c r="S1198" s="10">
        <v>6.8924487024964227</v>
      </c>
      <c r="T1198" s="9">
        <v>0</v>
      </c>
      <c r="U1198" s="9">
        <v>0</v>
      </c>
      <c r="V1198" s="9">
        <v>0</v>
      </c>
    </row>
    <row r="1199" spans="13:22" ht="16.5" thickBot="1" x14ac:dyDescent="0.3">
      <c r="M1199" s="8" t="s">
        <v>14</v>
      </c>
      <c r="N1199" s="9" t="s">
        <v>106</v>
      </c>
      <c r="O1199" s="9" t="s">
        <v>62</v>
      </c>
      <c r="P1199" s="9" t="s">
        <v>113</v>
      </c>
      <c r="Q1199" s="10">
        <v>2.0598284990398881</v>
      </c>
      <c r="R1199" s="10">
        <v>0.58702298222692628</v>
      </c>
      <c r="S1199" s="10">
        <v>3.5089401290997788</v>
      </c>
      <c r="T1199" s="9">
        <v>0</v>
      </c>
      <c r="U1199" s="9">
        <v>0</v>
      </c>
      <c r="V1199" s="9">
        <v>0</v>
      </c>
    </row>
    <row r="1200" spans="13:22" ht="16.5" thickBot="1" x14ac:dyDescent="0.3">
      <c r="M1200" s="8" t="s">
        <v>14</v>
      </c>
      <c r="N1200" s="9" t="s">
        <v>106</v>
      </c>
      <c r="O1200" s="9" t="s">
        <v>62</v>
      </c>
      <c r="P1200" s="9" t="s">
        <v>114</v>
      </c>
      <c r="Q1200" s="10">
        <v>2.7852814204126441</v>
      </c>
      <c r="R1200" s="10">
        <v>0.59168457130333851</v>
      </c>
      <c r="S1200" s="10">
        <v>4.7073754420828324</v>
      </c>
      <c r="T1200" s="9">
        <v>0</v>
      </c>
      <c r="U1200" s="9">
        <v>0</v>
      </c>
      <c r="V1200" s="9">
        <v>0</v>
      </c>
    </row>
    <row r="1201" spans="13:22" ht="16.5" thickBot="1" x14ac:dyDescent="0.3">
      <c r="M1201" s="8" t="s">
        <v>14</v>
      </c>
      <c r="N1201" s="9" t="s">
        <v>106</v>
      </c>
      <c r="O1201" s="9" t="s">
        <v>62</v>
      </c>
      <c r="P1201" s="9" t="s">
        <v>115</v>
      </c>
      <c r="Q1201" s="10">
        <v>3.7321714756766893</v>
      </c>
      <c r="R1201" s="10">
        <v>0.5916845713033384</v>
      </c>
      <c r="S1201" s="10">
        <v>6.3077045721432548</v>
      </c>
      <c r="T1201" s="9">
        <v>0</v>
      </c>
      <c r="U1201" s="9">
        <v>0</v>
      </c>
      <c r="V1201" s="9">
        <v>0</v>
      </c>
    </row>
    <row r="1202" spans="13:22" ht="16.5" thickBot="1" x14ac:dyDescent="0.3">
      <c r="M1202" s="8" t="s">
        <v>14</v>
      </c>
      <c r="N1202" s="9" t="s">
        <v>106</v>
      </c>
      <c r="O1202" s="9" t="s">
        <v>62</v>
      </c>
      <c r="P1202" s="9" t="s">
        <v>116</v>
      </c>
      <c r="Q1202" s="10">
        <v>8.629242336479841</v>
      </c>
      <c r="R1202" s="10">
        <v>0.58702298222692639</v>
      </c>
      <c r="S1202" s="10">
        <v>14.700007661955592</v>
      </c>
      <c r="T1202" s="9">
        <v>0</v>
      </c>
      <c r="U1202" s="9">
        <v>0</v>
      </c>
      <c r="V1202" s="9">
        <v>0</v>
      </c>
    </row>
    <row r="1203" spans="13:22" ht="16.5" thickBot="1" x14ac:dyDescent="0.3">
      <c r="M1203" s="8" t="s">
        <v>14</v>
      </c>
      <c r="N1203" s="9" t="s">
        <v>106</v>
      </c>
      <c r="O1203" s="9" t="s">
        <v>62</v>
      </c>
      <c r="P1203" s="9" t="s">
        <v>117</v>
      </c>
      <c r="Q1203" s="10">
        <v>1.6730341903773438</v>
      </c>
      <c r="R1203" s="10">
        <v>0.58702298222692628</v>
      </c>
      <c r="S1203" s="10">
        <v>2.8500318403728131</v>
      </c>
      <c r="T1203" s="9">
        <v>0</v>
      </c>
      <c r="U1203" s="9">
        <v>0</v>
      </c>
      <c r="V1203" s="9">
        <v>0</v>
      </c>
    </row>
    <row r="1204" spans="13:22" ht="16.5" thickBot="1" x14ac:dyDescent="0.3">
      <c r="M1204" s="8" t="s">
        <v>15</v>
      </c>
      <c r="N1204" s="9" t="s">
        <v>134</v>
      </c>
      <c r="O1204" s="9" t="s">
        <v>63</v>
      </c>
      <c r="P1204" s="9" t="s">
        <v>122</v>
      </c>
      <c r="Q1204" s="10">
        <v>10.273312324256956</v>
      </c>
      <c r="R1204" s="10">
        <v>0.75637909343748644</v>
      </c>
      <c r="S1204" s="10">
        <v>13.582226707996696</v>
      </c>
      <c r="T1204" s="9">
        <v>0</v>
      </c>
      <c r="U1204" s="9">
        <v>0</v>
      </c>
      <c r="V1204" s="9">
        <v>0</v>
      </c>
    </row>
    <row r="1205" spans="13:22" ht="16.5" thickBot="1" x14ac:dyDescent="0.3">
      <c r="M1205" s="8" t="s">
        <v>15</v>
      </c>
      <c r="N1205" s="9" t="s">
        <v>134</v>
      </c>
      <c r="O1205" s="9" t="s">
        <v>62</v>
      </c>
      <c r="P1205" s="9" t="s">
        <v>122</v>
      </c>
      <c r="Q1205" s="10">
        <v>10.273312324256956</v>
      </c>
      <c r="R1205" s="10">
        <v>0.75637909343748644</v>
      </c>
      <c r="S1205" s="10">
        <v>13.582226707996696</v>
      </c>
      <c r="T1205" s="9">
        <v>0</v>
      </c>
      <c r="U1205" s="9">
        <v>0</v>
      </c>
      <c r="V1205" s="9">
        <v>0</v>
      </c>
    </row>
    <row r="1206" spans="13:22" ht="16.5" thickBot="1" x14ac:dyDescent="0.3">
      <c r="M1206" s="8" t="s">
        <v>15</v>
      </c>
      <c r="N1206" s="9" t="s">
        <v>120</v>
      </c>
      <c r="O1206" s="9" t="s">
        <v>62</v>
      </c>
      <c r="P1206" s="9" t="s">
        <v>122</v>
      </c>
      <c r="Q1206" s="10">
        <v>5.8895369470584917</v>
      </c>
      <c r="R1206" s="10">
        <v>1.0382809669404509</v>
      </c>
      <c r="S1206" s="10">
        <v>5.6723922855038502</v>
      </c>
      <c r="T1206" s="9">
        <v>0</v>
      </c>
      <c r="U1206" s="9">
        <v>0</v>
      </c>
      <c r="V1206" s="9">
        <v>0</v>
      </c>
    </row>
    <row r="1207" spans="13:22" ht="16.5" thickBot="1" x14ac:dyDescent="0.3">
      <c r="M1207" s="8" t="s">
        <v>15</v>
      </c>
      <c r="N1207" s="9" t="s">
        <v>120</v>
      </c>
      <c r="O1207" s="9" t="s">
        <v>58</v>
      </c>
      <c r="P1207" s="9" t="s">
        <v>122</v>
      </c>
      <c r="Q1207" s="10">
        <v>5.8895369470584917</v>
      </c>
      <c r="R1207" s="10">
        <v>1.0382809669404509</v>
      </c>
      <c r="S1207" s="10">
        <v>5.6723922855038502</v>
      </c>
      <c r="T1207" s="9">
        <v>0</v>
      </c>
      <c r="U1207" s="9">
        <v>0</v>
      </c>
      <c r="V1207" s="9">
        <v>0</v>
      </c>
    </row>
    <row r="1208" spans="13:22" ht="16.5" thickBot="1" x14ac:dyDescent="0.3">
      <c r="M1208" s="8" t="s">
        <v>15</v>
      </c>
      <c r="N1208" s="9" t="s">
        <v>135</v>
      </c>
      <c r="O1208" s="9" t="s">
        <v>63</v>
      </c>
      <c r="P1208" s="9" t="s">
        <v>122</v>
      </c>
      <c r="Q1208" s="10">
        <v>84.390655287277539</v>
      </c>
      <c r="R1208" s="10">
        <v>0.78531592915685033</v>
      </c>
      <c r="S1208" s="10">
        <v>107.46077107831374</v>
      </c>
      <c r="T1208" s="9">
        <v>0</v>
      </c>
      <c r="U1208" s="9">
        <v>0</v>
      </c>
      <c r="V1208" s="9">
        <v>0</v>
      </c>
    </row>
    <row r="1209" spans="13:22" ht="16.5" thickBot="1" x14ac:dyDescent="0.3">
      <c r="M1209" s="8" t="s">
        <v>15</v>
      </c>
      <c r="N1209" s="9" t="s">
        <v>135</v>
      </c>
      <c r="O1209" s="9" t="s">
        <v>62</v>
      </c>
      <c r="P1209" s="9" t="s">
        <v>122</v>
      </c>
      <c r="Q1209" s="10">
        <v>84.390655287277539</v>
      </c>
      <c r="R1209" s="10">
        <v>0.78531592915685033</v>
      </c>
      <c r="S1209" s="10">
        <v>107.46077107831374</v>
      </c>
      <c r="T1209" s="9">
        <v>0</v>
      </c>
      <c r="U1209" s="9">
        <v>0</v>
      </c>
      <c r="V1209" s="9">
        <v>0</v>
      </c>
    </row>
    <row r="1210" spans="13:22" ht="16.5" thickBot="1" x14ac:dyDescent="0.3">
      <c r="M1210" s="8" t="s">
        <v>15</v>
      </c>
      <c r="N1210" s="9" t="s">
        <v>136</v>
      </c>
      <c r="O1210" s="9" t="s">
        <v>63</v>
      </c>
      <c r="P1210" s="9" t="s">
        <v>122</v>
      </c>
      <c r="Q1210" s="10">
        <v>6.3248002926758993</v>
      </c>
      <c r="R1210" s="10">
        <v>0.74631111341391609</v>
      </c>
      <c r="S1210" s="10">
        <v>8.4747502469095135</v>
      </c>
      <c r="T1210" s="9">
        <v>0</v>
      </c>
      <c r="U1210" s="9">
        <v>0</v>
      </c>
      <c r="V1210" s="9">
        <v>0</v>
      </c>
    </row>
    <row r="1211" spans="13:22" ht="16.5" thickBot="1" x14ac:dyDescent="0.3">
      <c r="M1211" s="8" t="s">
        <v>15</v>
      </c>
      <c r="N1211" s="9" t="s">
        <v>136</v>
      </c>
      <c r="O1211" s="9" t="s">
        <v>62</v>
      </c>
      <c r="P1211" s="9" t="s">
        <v>122</v>
      </c>
      <c r="Q1211" s="10">
        <v>6.3248002926758993</v>
      </c>
      <c r="R1211" s="10">
        <v>0.74631111341391609</v>
      </c>
      <c r="S1211" s="10">
        <v>8.4747502469095135</v>
      </c>
      <c r="T1211" s="9">
        <v>0</v>
      </c>
      <c r="U1211" s="9">
        <v>0</v>
      </c>
      <c r="V1211" s="9">
        <v>0</v>
      </c>
    </row>
    <row r="1212" spans="13:22" ht="16.5" thickBot="1" x14ac:dyDescent="0.3">
      <c r="M1212" s="8" t="s">
        <v>15</v>
      </c>
      <c r="N1212" s="9" t="s">
        <v>137</v>
      </c>
      <c r="O1212" s="9" t="s">
        <v>63</v>
      </c>
      <c r="P1212" s="9" t="s">
        <v>122</v>
      </c>
      <c r="Q1212" s="10">
        <v>30.244570918828213</v>
      </c>
      <c r="R1212" s="10">
        <v>0.79497623225845981</v>
      </c>
      <c r="S1212" s="10">
        <v>38.044622834705336</v>
      </c>
      <c r="T1212" s="9">
        <v>0</v>
      </c>
      <c r="U1212" s="9">
        <v>0</v>
      </c>
      <c r="V1212" s="9">
        <v>0</v>
      </c>
    </row>
    <row r="1213" spans="13:22" ht="16.5" thickBot="1" x14ac:dyDescent="0.3">
      <c r="M1213" s="8" t="s">
        <v>15</v>
      </c>
      <c r="N1213" s="9" t="s">
        <v>137</v>
      </c>
      <c r="O1213" s="9" t="s">
        <v>62</v>
      </c>
      <c r="P1213" s="9" t="s">
        <v>122</v>
      </c>
      <c r="Q1213" s="10">
        <v>30.244570918828213</v>
      </c>
      <c r="R1213" s="10">
        <v>0.79497623225845981</v>
      </c>
      <c r="S1213" s="10">
        <v>38.044622834705336</v>
      </c>
      <c r="T1213" s="9">
        <v>0</v>
      </c>
      <c r="U1213" s="9">
        <v>0</v>
      </c>
      <c r="V1213" s="9">
        <v>0</v>
      </c>
    </row>
    <row r="1214" spans="13:22" ht="16.5" thickBot="1" x14ac:dyDescent="0.3">
      <c r="M1214" s="8" t="s">
        <v>15</v>
      </c>
      <c r="N1214" s="9" t="s">
        <v>138</v>
      </c>
      <c r="O1214" s="9" t="s">
        <v>63</v>
      </c>
      <c r="P1214" s="9" t="s">
        <v>122</v>
      </c>
      <c r="Q1214" s="10">
        <v>11.662113724756649</v>
      </c>
      <c r="R1214" s="10">
        <v>0.79497623225845981</v>
      </c>
      <c r="S1214" s="10">
        <v>14.669764014988948</v>
      </c>
      <c r="T1214" s="9">
        <v>0</v>
      </c>
      <c r="U1214" s="9">
        <v>0</v>
      </c>
      <c r="V1214" s="9">
        <v>0</v>
      </c>
    </row>
    <row r="1215" spans="13:22" ht="16.5" thickBot="1" x14ac:dyDescent="0.3">
      <c r="M1215" s="8" t="s">
        <v>15</v>
      </c>
      <c r="N1215" s="9" t="s">
        <v>138</v>
      </c>
      <c r="O1215" s="9" t="s">
        <v>62</v>
      </c>
      <c r="P1215" s="9" t="s">
        <v>122</v>
      </c>
      <c r="Q1215" s="10">
        <v>11.662113724756649</v>
      </c>
      <c r="R1215" s="10">
        <v>0.79497623225845981</v>
      </c>
      <c r="S1215" s="10">
        <v>14.669764014988948</v>
      </c>
      <c r="T1215" s="9">
        <v>0</v>
      </c>
      <c r="U1215" s="9">
        <v>0</v>
      </c>
      <c r="V1215" s="9">
        <v>0</v>
      </c>
    </row>
    <row r="1216" spans="13:22" ht="16.5" thickBot="1" x14ac:dyDescent="0.3">
      <c r="M1216" s="8" t="s">
        <v>15</v>
      </c>
      <c r="N1216" s="9" t="s">
        <v>139</v>
      </c>
      <c r="O1216" s="9" t="s">
        <v>63</v>
      </c>
      <c r="P1216" s="9" t="s">
        <v>122</v>
      </c>
      <c r="Q1216" s="10">
        <v>11.662113724756649</v>
      </c>
      <c r="R1216" s="10">
        <v>0.79497623225845981</v>
      </c>
      <c r="S1216" s="10">
        <v>14.669764014988948</v>
      </c>
      <c r="T1216" s="9">
        <v>0</v>
      </c>
      <c r="U1216" s="9">
        <v>0</v>
      </c>
      <c r="V1216" s="9">
        <v>0</v>
      </c>
    </row>
    <row r="1217" spans="13:22" ht="16.5" thickBot="1" x14ac:dyDescent="0.3">
      <c r="M1217" s="8" t="s">
        <v>15</v>
      </c>
      <c r="N1217" s="9" t="s">
        <v>139</v>
      </c>
      <c r="O1217" s="9" t="s">
        <v>62</v>
      </c>
      <c r="P1217" s="9" t="s">
        <v>122</v>
      </c>
      <c r="Q1217" s="10">
        <v>11.662113724756649</v>
      </c>
      <c r="R1217" s="10">
        <v>0.79497623225845981</v>
      </c>
      <c r="S1217" s="10">
        <v>14.669764014988948</v>
      </c>
      <c r="T1217" s="9">
        <v>0</v>
      </c>
      <c r="U1217" s="9">
        <v>0</v>
      </c>
      <c r="V1217" s="9">
        <v>0</v>
      </c>
    </row>
    <row r="1218" spans="13:22" ht="16.5" thickBot="1" x14ac:dyDescent="0.3">
      <c r="M1218" s="8" t="s">
        <v>15</v>
      </c>
      <c r="N1218" s="9" t="s">
        <v>140</v>
      </c>
      <c r="O1218" s="9" t="s">
        <v>63</v>
      </c>
      <c r="P1218" s="9" t="s">
        <v>122</v>
      </c>
      <c r="Q1218" s="10">
        <v>9.1993967951384459</v>
      </c>
      <c r="R1218" s="10">
        <v>0.75637909343748644</v>
      </c>
      <c r="S1218" s="10">
        <v>12.162415480483878</v>
      </c>
      <c r="T1218" s="9">
        <v>0</v>
      </c>
      <c r="U1218" s="9">
        <v>0</v>
      </c>
      <c r="V1218" s="9">
        <v>0</v>
      </c>
    </row>
    <row r="1219" spans="13:22" ht="16.5" thickBot="1" x14ac:dyDescent="0.3">
      <c r="M1219" s="8" t="s">
        <v>15</v>
      </c>
      <c r="N1219" s="9" t="s">
        <v>140</v>
      </c>
      <c r="O1219" s="9" t="s">
        <v>62</v>
      </c>
      <c r="P1219" s="9" t="s">
        <v>122</v>
      </c>
      <c r="Q1219" s="10">
        <v>9.1993967951384459</v>
      </c>
      <c r="R1219" s="10">
        <v>0.75637909343748644</v>
      </c>
      <c r="S1219" s="10">
        <v>12.162415480483878</v>
      </c>
      <c r="T1219" s="9">
        <v>0</v>
      </c>
      <c r="U1219" s="9">
        <v>0</v>
      </c>
      <c r="V1219" s="9">
        <v>0</v>
      </c>
    </row>
    <row r="1220" spans="13:22" ht="16.5" thickBot="1" x14ac:dyDescent="0.3">
      <c r="M1220" s="8" t="s">
        <v>15</v>
      </c>
      <c r="N1220" s="9" t="s">
        <v>141</v>
      </c>
      <c r="O1220" s="9" t="s">
        <v>63</v>
      </c>
      <c r="P1220" s="9" t="s">
        <v>122</v>
      </c>
      <c r="Q1220" s="10">
        <v>12.299389513344789</v>
      </c>
      <c r="R1220" s="10">
        <v>0.73341003169451879</v>
      </c>
      <c r="S1220" s="10">
        <v>16.770140824127356</v>
      </c>
      <c r="T1220" s="9">
        <v>0</v>
      </c>
      <c r="U1220" s="9">
        <v>0</v>
      </c>
      <c r="V1220" s="9">
        <v>0</v>
      </c>
    </row>
    <row r="1221" spans="13:22" ht="16.5" thickBot="1" x14ac:dyDescent="0.3">
      <c r="M1221" s="8" t="s">
        <v>15</v>
      </c>
      <c r="N1221" s="9" t="s">
        <v>141</v>
      </c>
      <c r="O1221" s="9" t="s">
        <v>62</v>
      </c>
      <c r="P1221" s="9" t="s">
        <v>122</v>
      </c>
      <c r="Q1221" s="10">
        <v>12.299389513344789</v>
      </c>
      <c r="R1221" s="10">
        <v>0.73341003169451879</v>
      </c>
      <c r="S1221" s="10">
        <v>16.770140824127356</v>
      </c>
      <c r="T1221" s="9">
        <v>0</v>
      </c>
      <c r="U1221" s="9">
        <v>0</v>
      </c>
      <c r="V1221" s="9">
        <v>0</v>
      </c>
    </row>
    <row r="1222" spans="13:22" ht="16.5" thickBot="1" x14ac:dyDescent="0.3">
      <c r="M1222" s="8" t="s">
        <v>15</v>
      </c>
      <c r="N1222" s="9" t="s">
        <v>134</v>
      </c>
      <c r="O1222" s="9" t="s">
        <v>63</v>
      </c>
      <c r="P1222" s="9" t="s">
        <v>123</v>
      </c>
      <c r="Q1222" s="10">
        <v>9.6158288253291886</v>
      </c>
      <c r="R1222" s="10">
        <v>0.75637909343748644</v>
      </c>
      <c r="S1222" s="10">
        <v>12.712975422983346</v>
      </c>
      <c r="T1222" s="9">
        <v>0</v>
      </c>
      <c r="U1222" s="9">
        <v>0</v>
      </c>
      <c r="V1222" s="9">
        <v>0</v>
      </c>
    </row>
    <row r="1223" spans="13:22" ht="16.5" thickBot="1" x14ac:dyDescent="0.3">
      <c r="M1223" s="8" t="s">
        <v>15</v>
      </c>
      <c r="N1223" s="9" t="s">
        <v>134</v>
      </c>
      <c r="O1223" s="9" t="s">
        <v>62</v>
      </c>
      <c r="P1223" s="9" t="s">
        <v>123</v>
      </c>
      <c r="Q1223" s="10">
        <v>9.6158288253291886</v>
      </c>
      <c r="R1223" s="10">
        <v>0.75637909343748644</v>
      </c>
      <c r="S1223" s="10">
        <v>12.712975422983346</v>
      </c>
      <c r="T1223" s="9">
        <v>0</v>
      </c>
      <c r="U1223" s="9">
        <v>0</v>
      </c>
      <c r="V1223" s="9">
        <v>0</v>
      </c>
    </row>
    <row r="1224" spans="13:22" ht="16.5" thickBot="1" x14ac:dyDescent="0.3">
      <c r="M1224" s="8" t="s">
        <v>15</v>
      </c>
      <c r="N1224" s="9" t="s">
        <v>142</v>
      </c>
      <c r="O1224" s="9" t="s">
        <v>63</v>
      </c>
      <c r="P1224" s="9" t="s">
        <v>123</v>
      </c>
      <c r="Q1224" s="10">
        <v>23.058678667108161</v>
      </c>
      <c r="R1224" s="10">
        <v>0.75751165195191972</v>
      </c>
      <c r="S1224" s="10">
        <v>30.440031658512002</v>
      </c>
      <c r="T1224" s="9">
        <v>0</v>
      </c>
      <c r="U1224" s="9">
        <v>0</v>
      </c>
      <c r="V1224" s="9">
        <v>0</v>
      </c>
    </row>
    <row r="1225" spans="13:22" ht="16.5" thickBot="1" x14ac:dyDescent="0.3">
      <c r="M1225" s="8" t="s">
        <v>15</v>
      </c>
      <c r="N1225" s="9" t="s">
        <v>142</v>
      </c>
      <c r="O1225" s="9" t="s">
        <v>62</v>
      </c>
      <c r="P1225" s="9" t="s">
        <v>123</v>
      </c>
      <c r="Q1225" s="10">
        <v>23.058678667108161</v>
      </c>
      <c r="R1225" s="10">
        <v>0.75751165195191972</v>
      </c>
      <c r="S1225" s="10">
        <v>30.440031658512002</v>
      </c>
      <c r="T1225" s="9">
        <v>0</v>
      </c>
      <c r="U1225" s="9">
        <v>0</v>
      </c>
      <c r="V1225" s="9">
        <v>0</v>
      </c>
    </row>
    <row r="1226" spans="13:22" ht="16.5" thickBot="1" x14ac:dyDescent="0.3">
      <c r="M1226" s="8" t="s">
        <v>15</v>
      </c>
      <c r="N1226" s="9" t="s">
        <v>120</v>
      </c>
      <c r="O1226" s="9" t="s">
        <v>62</v>
      </c>
      <c r="P1226" s="9" t="s">
        <v>123</v>
      </c>
      <c r="Q1226" s="10">
        <v>5.8895368991113219</v>
      </c>
      <c r="R1226" s="10">
        <v>1.0382809669404509</v>
      </c>
      <c r="S1226" s="10">
        <v>5.6723922393244717</v>
      </c>
      <c r="T1226" s="9">
        <v>0</v>
      </c>
      <c r="U1226" s="9">
        <v>0</v>
      </c>
      <c r="V1226" s="9">
        <v>0</v>
      </c>
    </row>
    <row r="1227" spans="13:22" ht="16.5" thickBot="1" x14ac:dyDescent="0.3">
      <c r="M1227" s="8" t="s">
        <v>15</v>
      </c>
      <c r="N1227" s="9" t="s">
        <v>120</v>
      </c>
      <c r="O1227" s="9" t="s">
        <v>58</v>
      </c>
      <c r="P1227" s="9" t="s">
        <v>123</v>
      </c>
      <c r="Q1227" s="10">
        <v>5.8895368991113219</v>
      </c>
      <c r="R1227" s="10">
        <v>1.0382809669404509</v>
      </c>
      <c r="S1227" s="10">
        <v>5.6723922393244717</v>
      </c>
      <c r="T1227" s="9">
        <v>0</v>
      </c>
      <c r="U1227" s="9">
        <v>0</v>
      </c>
      <c r="V1227" s="9">
        <v>0</v>
      </c>
    </row>
    <row r="1228" spans="13:22" ht="16.5" thickBot="1" x14ac:dyDescent="0.3">
      <c r="M1228" s="8" t="s">
        <v>15</v>
      </c>
      <c r="N1228" s="9" t="s">
        <v>143</v>
      </c>
      <c r="O1228" s="9" t="s">
        <v>63</v>
      </c>
      <c r="P1228" s="9" t="s">
        <v>123</v>
      </c>
      <c r="Q1228" s="10">
        <v>6.6712749716446913</v>
      </c>
      <c r="R1228" s="10">
        <v>0.78531592915685033</v>
      </c>
      <c r="S1228" s="10">
        <v>8.4950205693742458</v>
      </c>
      <c r="T1228" s="9">
        <v>0</v>
      </c>
      <c r="U1228" s="9">
        <v>0</v>
      </c>
      <c r="V1228" s="9">
        <v>0</v>
      </c>
    </row>
    <row r="1229" spans="13:22" ht="16.5" thickBot="1" x14ac:dyDescent="0.3">
      <c r="M1229" s="8" t="s">
        <v>15</v>
      </c>
      <c r="N1229" s="9" t="s">
        <v>143</v>
      </c>
      <c r="O1229" s="9" t="s">
        <v>62</v>
      </c>
      <c r="P1229" s="9" t="s">
        <v>123</v>
      </c>
      <c r="Q1229" s="10">
        <v>6.6712749716446913</v>
      </c>
      <c r="R1229" s="10">
        <v>0.78531592915685033</v>
      </c>
      <c r="S1229" s="10">
        <v>8.4950205693742458</v>
      </c>
      <c r="T1229" s="9">
        <v>0</v>
      </c>
      <c r="U1229" s="9">
        <v>0</v>
      </c>
      <c r="V1229" s="9">
        <v>0</v>
      </c>
    </row>
    <row r="1230" spans="13:22" ht="16.5" thickBot="1" x14ac:dyDescent="0.3">
      <c r="M1230" s="8" t="s">
        <v>15</v>
      </c>
      <c r="N1230" s="9" t="s">
        <v>144</v>
      </c>
      <c r="O1230" s="9" t="s">
        <v>62</v>
      </c>
      <c r="P1230" s="9" t="s">
        <v>123</v>
      </c>
      <c r="Q1230" s="10">
        <v>9.2032769088825432</v>
      </c>
      <c r="R1230" s="10">
        <v>0.80387751225167181</v>
      </c>
      <c r="S1230" s="10">
        <v>11.448605998573139</v>
      </c>
      <c r="T1230" s="9">
        <v>0</v>
      </c>
      <c r="U1230" s="9">
        <v>0</v>
      </c>
      <c r="V1230" s="9">
        <v>0</v>
      </c>
    </row>
    <row r="1231" spans="13:22" ht="16.5" thickBot="1" x14ac:dyDescent="0.3">
      <c r="M1231" s="8" t="s">
        <v>15</v>
      </c>
      <c r="N1231" s="9" t="s">
        <v>144</v>
      </c>
      <c r="O1231" s="9" t="s">
        <v>58</v>
      </c>
      <c r="P1231" s="9" t="s">
        <v>123</v>
      </c>
      <c r="Q1231" s="10">
        <v>9.2032769088825432</v>
      </c>
      <c r="R1231" s="10">
        <v>0.80387751225167181</v>
      </c>
      <c r="S1231" s="10">
        <v>11.448605998573139</v>
      </c>
      <c r="T1231" s="9">
        <v>0</v>
      </c>
      <c r="U1231" s="9">
        <v>0</v>
      </c>
      <c r="V1231" s="9">
        <v>0</v>
      </c>
    </row>
    <row r="1232" spans="13:22" ht="16.5" thickBot="1" x14ac:dyDescent="0.3">
      <c r="M1232" s="8" t="s">
        <v>15</v>
      </c>
      <c r="N1232" s="9" t="s">
        <v>135</v>
      </c>
      <c r="O1232" s="9" t="s">
        <v>63</v>
      </c>
      <c r="P1232" s="9" t="s">
        <v>123</v>
      </c>
      <c r="Q1232" s="10">
        <v>43.072823430364508</v>
      </c>
      <c r="R1232" s="10">
        <v>0.78531592915685033</v>
      </c>
      <c r="S1232" s="10">
        <v>54.847764869113732</v>
      </c>
      <c r="T1232" s="9">
        <v>0</v>
      </c>
      <c r="U1232" s="9">
        <v>0</v>
      </c>
      <c r="V1232" s="9">
        <v>0</v>
      </c>
    </row>
    <row r="1233" spans="13:22" ht="16.5" thickBot="1" x14ac:dyDescent="0.3">
      <c r="M1233" s="8" t="s">
        <v>15</v>
      </c>
      <c r="N1233" s="9" t="s">
        <v>135</v>
      </c>
      <c r="O1233" s="9" t="s">
        <v>62</v>
      </c>
      <c r="P1233" s="9" t="s">
        <v>123</v>
      </c>
      <c r="Q1233" s="10">
        <v>43.072823430364508</v>
      </c>
      <c r="R1233" s="10">
        <v>0.78531592915685033</v>
      </c>
      <c r="S1233" s="10">
        <v>54.847764869113732</v>
      </c>
      <c r="T1233" s="9">
        <v>0</v>
      </c>
      <c r="U1233" s="9">
        <v>0</v>
      </c>
      <c r="V1233" s="9">
        <v>0</v>
      </c>
    </row>
    <row r="1234" spans="13:22" ht="16.5" thickBot="1" x14ac:dyDescent="0.3">
      <c r="M1234" s="8" t="s">
        <v>15</v>
      </c>
      <c r="N1234" s="9" t="s">
        <v>137</v>
      </c>
      <c r="O1234" s="9" t="s">
        <v>63</v>
      </c>
      <c r="P1234" s="9" t="s">
        <v>123</v>
      </c>
      <c r="Q1234" s="10">
        <v>30.244570918828213</v>
      </c>
      <c r="R1234" s="10">
        <v>0.79497623225845981</v>
      </c>
      <c r="S1234" s="10">
        <v>38.044622834705336</v>
      </c>
      <c r="T1234" s="9">
        <v>0</v>
      </c>
      <c r="U1234" s="9">
        <v>0</v>
      </c>
      <c r="V1234" s="9">
        <v>0</v>
      </c>
    </row>
    <row r="1235" spans="13:22" ht="16.5" thickBot="1" x14ac:dyDescent="0.3">
      <c r="M1235" s="8" t="s">
        <v>15</v>
      </c>
      <c r="N1235" s="9" t="s">
        <v>137</v>
      </c>
      <c r="O1235" s="9" t="s">
        <v>62</v>
      </c>
      <c r="P1235" s="9" t="s">
        <v>123</v>
      </c>
      <c r="Q1235" s="10">
        <v>30.244570918828213</v>
      </c>
      <c r="R1235" s="10">
        <v>0.79497623225845981</v>
      </c>
      <c r="S1235" s="10">
        <v>38.044622834705336</v>
      </c>
      <c r="T1235" s="9">
        <v>0</v>
      </c>
      <c r="U1235" s="9">
        <v>0</v>
      </c>
      <c r="V1235" s="9">
        <v>0</v>
      </c>
    </row>
    <row r="1236" spans="13:22" ht="16.5" thickBot="1" x14ac:dyDescent="0.3">
      <c r="M1236" s="8" t="s">
        <v>15</v>
      </c>
      <c r="N1236" s="9" t="s">
        <v>145</v>
      </c>
      <c r="O1236" s="9" t="s">
        <v>63</v>
      </c>
      <c r="P1236" s="9" t="s">
        <v>123</v>
      </c>
      <c r="Q1236" s="10">
        <v>6.2131252666622681</v>
      </c>
      <c r="R1236" s="10">
        <v>0.75637909343748644</v>
      </c>
      <c r="S1236" s="10">
        <v>8.2143006338603595</v>
      </c>
      <c r="T1236" s="9">
        <v>0</v>
      </c>
      <c r="U1236" s="9">
        <v>0</v>
      </c>
      <c r="V1236" s="9">
        <v>0</v>
      </c>
    </row>
    <row r="1237" spans="13:22" ht="16.5" thickBot="1" x14ac:dyDescent="0.3">
      <c r="M1237" s="8" t="s">
        <v>15</v>
      </c>
      <c r="N1237" s="9" t="s">
        <v>145</v>
      </c>
      <c r="O1237" s="9" t="s">
        <v>62</v>
      </c>
      <c r="P1237" s="9" t="s">
        <v>123</v>
      </c>
      <c r="Q1237" s="10">
        <v>6.2131252666622681</v>
      </c>
      <c r="R1237" s="10">
        <v>0.75637909343748644</v>
      </c>
      <c r="S1237" s="10">
        <v>8.2143006338603595</v>
      </c>
      <c r="T1237" s="9">
        <v>0</v>
      </c>
      <c r="U1237" s="9">
        <v>0</v>
      </c>
      <c r="V1237" s="9">
        <v>0</v>
      </c>
    </row>
    <row r="1238" spans="13:22" ht="16.5" thickBot="1" x14ac:dyDescent="0.3">
      <c r="M1238" s="8" t="s">
        <v>15</v>
      </c>
      <c r="N1238" s="9" t="s">
        <v>138</v>
      </c>
      <c r="O1238" s="9" t="s">
        <v>63</v>
      </c>
      <c r="P1238" s="9" t="s">
        <v>123</v>
      </c>
      <c r="Q1238" s="10">
        <v>7.0207998531979809</v>
      </c>
      <c r="R1238" s="10">
        <v>0.79497623225845981</v>
      </c>
      <c r="S1238" s="10">
        <v>8.8314588138723167</v>
      </c>
      <c r="T1238" s="9">
        <v>0</v>
      </c>
      <c r="U1238" s="9">
        <v>0</v>
      </c>
      <c r="V1238" s="9">
        <v>0</v>
      </c>
    </row>
    <row r="1239" spans="13:22" ht="16.5" thickBot="1" x14ac:dyDescent="0.3">
      <c r="M1239" s="8" t="s">
        <v>15</v>
      </c>
      <c r="N1239" s="9" t="s">
        <v>138</v>
      </c>
      <c r="O1239" s="9" t="s">
        <v>62</v>
      </c>
      <c r="P1239" s="9" t="s">
        <v>123</v>
      </c>
      <c r="Q1239" s="10">
        <v>7.0207998531979809</v>
      </c>
      <c r="R1239" s="10">
        <v>0.79497623225845981</v>
      </c>
      <c r="S1239" s="10">
        <v>8.8314588138723167</v>
      </c>
      <c r="T1239" s="9">
        <v>0</v>
      </c>
      <c r="U1239" s="9">
        <v>0</v>
      </c>
      <c r="V1239" s="9">
        <v>0</v>
      </c>
    </row>
    <row r="1240" spans="13:22" ht="16.5" thickBot="1" x14ac:dyDescent="0.3">
      <c r="M1240" s="8" t="s">
        <v>15</v>
      </c>
      <c r="N1240" s="9" t="s">
        <v>146</v>
      </c>
      <c r="O1240" s="9" t="s">
        <v>63</v>
      </c>
      <c r="P1240" s="9" t="s">
        <v>123</v>
      </c>
      <c r="Q1240" s="10">
        <v>5.4642468326970404</v>
      </c>
      <c r="R1240" s="10">
        <v>0.75637909343748644</v>
      </c>
      <c r="S1240" s="10">
        <v>7.2242171684887433</v>
      </c>
      <c r="T1240" s="9">
        <v>0</v>
      </c>
      <c r="U1240" s="9">
        <v>0</v>
      </c>
      <c r="V1240" s="9">
        <v>0</v>
      </c>
    </row>
    <row r="1241" spans="13:22" ht="16.5" thickBot="1" x14ac:dyDescent="0.3">
      <c r="M1241" s="8" t="s">
        <v>15</v>
      </c>
      <c r="N1241" s="9" t="s">
        <v>146</v>
      </c>
      <c r="O1241" s="9" t="s">
        <v>62</v>
      </c>
      <c r="P1241" s="9" t="s">
        <v>123</v>
      </c>
      <c r="Q1241" s="10">
        <v>5.4642468326970404</v>
      </c>
      <c r="R1241" s="10">
        <v>0.75637909343748644</v>
      </c>
      <c r="S1241" s="10">
        <v>7.2242171684887433</v>
      </c>
      <c r="T1241" s="9">
        <v>0</v>
      </c>
      <c r="U1241" s="9">
        <v>0</v>
      </c>
      <c r="V1241" s="9">
        <v>0</v>
      </c>
    </row>
    <row r="1242" spans="13:22" ht="16.5" thickBot="1" x14ac:dyDescent="0.3">
      <c r="M1242" s="8" t="s">
        <v>15</v>
      </c>
      <c r="N1242" s="9" t="s">
        <v>139</v>
      </c>
      <c r="O1242" s="9" t="s">
        <v>63</v>
      </c>
      <c r="P1242" s="9" t="s">
        <v>123</v>
      </c>
      <c r="Q1242" s="10">
        <v>11.662113724756649</v>
      </c>
      <c r="R1242" s="10">
        <v>0.79497623225845981</v>
      </c>
      <c r="S1242" s="10">
        <v>14.669764014988948</v>
      </c>
      <c r="T1242" s="9">
        <v>0</v>
      </c>
      <c r="U1242" s="9">
        <v>0</v>
      </c>
      <c r="V1242" s="9">
        <v>0</v>
      </c>
    </row>
    <row r="1243" spans="13:22" ht="16.5" thickBot="1" x14ac:dyDescent="0.3">
      <c r="M1243" s="8" t="s">
        <v>15</v>
      </c>
      <c r="N1243" s="9" t="s">
        <v>139</v>
      </c>
      <c r="O1243" s="9" t="s">
        <v>62</v>
      </c>
      <c r="P1243" s="9" t="s">
        <v>123</v>
      </c>
      <c r="Q1243" s="10">
        <v>11.662113724756649</v>
      </c>
      <c r="R1243" s="10">
        <v>0.79497623225845981</v>
      </c>
      <c r="S1243" s="10">
        <v>14.669764014988948</v>
      </c>
      <c r="T1243" s="9">
        <v>0</v>
      </c>
      <c r="U1243" s="9">
        <v>0</v>
      </c>
      <c r="V1243" s="9">
        <v>0</v>
      </c>
    </row>
    <row r="1244" spans="13:22" ht="16.5" thickBot="1" x14ac:dyDescent="0.3">
      <c r="M1244" s="8" t="s">
        <v>15</v>
      </c>
      <c r="N1244" s="9" t="s">
        <v>140</v>
      </c>
      <c r="O1244" s="9" t="s">
        <v>63</v>
      </c>
      <c r="P1244" s="9" t="s">
        <v>123</v>
      </c>
      <c r="Q1244" s="10">
        <v>5.2730417078142064</v>
      </c>
      <c r="R1244" s="10">
        <v>0.75637909343748644</v>
      </c>
      <c r="S1244" s="10">
        <v>6.9714270972906194</v>
      </c>
      <c r="T1244" s="9">
        <v>0</v>
      </c>
      <c r="U1244" s="9">
        <v>0</v>
      </c>
      <c r="V1244" s="9">
        <v>0</v>
      </c>
    </row>
    <row r="1245" spans="13:22" ht="16.5" thickBot="1" x14ac:dyDescent="0.3">
      <c r="M1245" s="8" t="s">
        <v>15</v>
      </c>
      <c r="N1245" s="9" t="s">
        <v>140</v>
      </c>
      <c r="O1245" s="9" t="s">
        <v>62</v>
      </c>
      <c r="P1245" s="9" t="s">
        <v>123</v>
      </c>
      <c r="Q1245" s="10">
        <v>5.2730417078142064</v>
      </c>
      <c r="R1245" s="10">
        <v>0.75637909343748644</v>
      </c>
      <c r="S1245" s="10">
        <v>6.9714270972906194</v>
      </c>
      <c r="T1245" s="9">
        <v>0</v>
      </c>
      <c r="U1245" s="9">
        <v>0</v>
      </c>
      <c r="V1245" s="9">
        <v>0</v>
      </c>
    </row>
    <row r="1246" spans="13:22" ht="16.5" thickBot="1" x14ac:dyDescent="0.3">
      <c r="M1246" s="8" t="s">
        <v>15</v>
      </c>
      <c r="N1246" s="9" t="s">
        <v>147</v>
      </c>
      <c r="O1246" s="9" t="s">
        <v>63</v>
      </c>
      <c r="P1246" s="9" t="s">
        <v>123</v>
      </c>
      <c r="Q1246" s="10">
        <v>12.091676487014496</v>
      </c>
      <c r="R1246" s="10">
        <v>0.73510970873513748</v>
      </c>
      <c r="S1246" s="10">
        <v>16.448805318895836</v>
      </c>
      <c r="T1246" s="9">
        <v>0</v>
      </c>
      <c r="U1246" s="9">
        <v>0</v>
      </c>
      <c r="V1246" s="9">
        <v>0</v>
      </c>
    </row>
    <row r="1247" spans="13:22" ht="16.5" thickBot="1" x14ac:dyDescent="0.3">
      <c r="M1247" s="8" t="s">
        <v>15</v>
      </c>
      <c r="N1247" s="9" t="s">
        <v>147</v>
      </c>
      <c r="O1247" s="9" t="s">
        <v>62</v>
      </c>
      <c r="P1247" s="9" t="s">
        <v>123</v>
      </c>
      <c r="Q1247" s="10">
        <v>12.091676487014496</v>
      </c>
      <c r="R1247" s="10">
        <v>0.73510970873513748</v>
      </c>
      <c r="S1247" s="10">
        <v>16.448805318895836</v>
      </c>
      <c r="T1247" s="9">
        <v>0</v>
      </c>
      <c r="U1247" s="9">
        <v>0</v>
      </c>
      <c r="V1247" s="9">
        <v>0</v>
      </c>
    </row>
    <row r="1248" spans="13:22" ht="16.5" thickBot="1" x14ac:dyDescent="0.3">
      <c r="M1248" s="8" t="s">
        <v>15</v>
      </c>
      <c r="N1248" s="9" t="s">
        <v>141</v>
      </c>
      <c r="O1248" s="9" t="s">
        <v>63</v>
      </c>
      <c r="P1248" s="9" t="s">
        <v>123</v>
      </c>
      <c r="Q1248" s="10">
        <v>12.299389513344789</v>
      </c>
      <c r="R1248" s="10">
        <v>0.73341003169451879</v>
      </c>
      <c r="S1248" s="10">
        <v>16.770140824127356</v>
      </c>
      <c r="T1248" s="9">
        <v>0</v>
      </c>
      <c r="U1248" s="9">
        <v>0</v>
      </c>
      <c r="V1248" s="9">
        <v>0</v>
      </c>
    </row>
    <row r="1249" spans="13:22" ht="16.5" thickBot="1" x14ac:dyDescent="0.3">
      <c r="M1249" s="8" t="s">
        <v>15</v>
      </c>
      <c r="N1249" s="9" t="s">
        <v>141</v>
      </c>
      <c r="O1249" s="9" t="s">
        <v>62</v>
      </c>
      <c r="P1249" s="9" t="s">
        <v>123</v>
      </c>
      <c r="Q1249" s="10">
        <v>12.299389513344789</v>
      </c>
      <c r="R1249" s="10">
        <v>0.73341003169451879</v>
      </c>
      <c r="S1249" s="10">
        <v>16.770140824127356</v>
      </c>
      <c r="T1249" s="9">
        <v>0</v>
      </c>
      <c r="U1249" s="9">
        <v>0</v>
      </c>
      <c r="V1249" s="9">
        <v>0</v>
      </c>
    </row>
    <row r="1250" spans="13:22" ht="16.5" thickBot="1" x14ac:dyDescent="0.3">
      <c r="M1250" s="8" t="s">
        <v>15</v>
      </c>
      <c r="N1250" s="9" t="s">
        <v>148</v>
      </c>
      <c r="O1250" s="9" t="s">
        <v>63</v>
      </c>
      <c r="P1250" s="9" t="s">
        <v>124</v>
      </c>
      <c r="Q1250" s="10">
        <v>11.391347063597701</v>
      </c>
      <c r="R1250" s="10">
        <v>0.7778955382862297</v>
      </c>
      <c r="S1250" s="10">
        <v>14.643800488551216</v>
      </c>
      <c r="T1250" s="9">
        <v>0</v>
      </c>
      <c r="U1250" s="9">
        <v>0</v>
      </c>
      <c r="V1250" s="9">
        <v>0</v>
      </c>
    </row>
    <row r="1251" spans="13:22" ht="16.5" thickBot="1" x14ac:dyDescent="0.3">
      <c r="M1251" s="8" t="s">
        <v>15</v>
      </c>
      <c r="N1251" s="9" t="s">
        <v>148</v>
      </c>
      <c r="O1251" s="9" t="s">
        <v>62</v>
      </c>
      <c r="P1251" s="9" t="s">
        <v>124</v>
      </c>
      <c r="Q1251" s="10">
        <v>11.391347063597701</v>
      </c>
      <c r="R1251" s="10">
        <v>0.7778955382862297</v>
      </c>
      <c r="S1251" s="10">
        <v>14.643800488551216</v>
      </c>
      <c r="T1251" s="9">
        <v>0</v>
      </c>
      <c r="U1251" s="9">
        <v>0</v>
      </c>
      <c r="V1251" s="9">
        <v>0</v>
      </c>
    </row>
    <row r="1252" spans="13:22" ht="16.5" thickBot="1" x14ac:dyDescent="0.3">
      <c r="M1252" s="8" t="s">
        <v>15</v>
      </c>
      <c r="N1252" s="9" t="s">
        <v>149</v>
      </c>
      <c r="O1252" s="9" t="s">
        <v>62</v>
      </c>
      <c r="P1252" s="9" t="s">
        <v>124</v>
      </c>
      <c r="Q1252" s="10">
        <v>7.1862787156432715</v>
      </c>
      <c r="R1252" s="10">
        <v>0.79497623225845981</v>
      </c>
      <c r="S1252" s="10">
        <v>9.0396145495163616</v>
      </c>
      <c r="T1252" s="9">
        <v>0</v>
      </c>
      <c r="U1252" s="9">
        <v>0</v>
      </c>
      <c r="V1252" s="9">
        <v>0</v>
      </c>
    </row>
    <row r="1253" spans="13:22" ht="16.5" thickBot="1" x14ac:dyDescent="0.3">
      <c r="M1253" s="8" t="s">
        <v>15</v>
      </c>
      <c r="N1253" s="9" t="s">
        <v>149</v>
      </c>
      <c r="O1253" s="9" t="s">
        <v>58</v>
      </c>
      <c r="P1253" s="9" t="s">
        <v>124</v>
      </c>
      <c r="Q1253" s="10">
        <v>7.1862787156432715</v>
      </c>
      <c r="R1253" s="10">
        <v>0.79497623225845981</v>
      </c>
      <c r="S1253" s="10">
        <v>9.0396145495163616</v>
      </c>
      <c r="T1253" s="9">
        <v>0</v>
      </c>
      <c r="U1253" s="9">
        <v>0</v>
      </c>
      <c r="V1253" s="9">
        <v>0</v>
      </c>
    </row>
    <row r="1254" spans="13:22" ht="16.5" thickBot="1" x14ac:dyDescent="0.3">
      <c r="M1254" s="8" t="s">
        <v>15</v>
      </c>
      <c r="N1254" s="9" t="s">
        <v>134</v>
      </c>
      <c r="O1254" s="9" t="s">
        <v>63</v>
      </c>
      <c r="P1254" s="9" t="s">
        <v>124</v>
      </c>
      <c r="Q1254" s="10">
        <v>9.4452634288078396</v>
      </c>
      <c r="R1254" s="10">
        <v>0.75637909343748644</v>
      </c>
      <c r="S1254" s="10">
        <v>12.487472896537001</v>
      </c>
      <c r="T1254" s="9">
        <v>0</v>
      </c>
      <c r="U1254" s="9">
        <v>0</v>
      </c>
      <c r="V1254" s="9">
        <v>0</v>
      </c>
    </row>
    <row r="1255" spans="13:22" ht="16.5" thickBot="1" x14ac:dyDescent="0.3">
      <c r="M1255" s="8" t="s">
        <v>15</v>
      </c>
      <c r="N1255" s="9" t="s">
        <v>134</v>
      </c>
      <c r="O1255" s="9" t="s">
        <v>62</v>
      </c>
      <c r="P1255" s="9" t="s">
        <v>124</v>
      </c>
      <c r="Q1255" s="10">
        <v>9.4452634288078396</v>
      </c>
      <c r="R1255" s="10">
        <v>0.75637909343748644</v>
      </c>
      <c r="S1255" s="10">
        <v>12.487472896537001</v>
      </c>
      <c r="T1255" s="9">
        <v>0</v>
      </c>
      <c r="U1255" s="9">
        <v>0</v>
      </c>
      <c r="V1255" s="9">
        <v>0</v>
      </c>
    </row>
    <row r="1256" spans="13:22" ht="16.5" thickBot="1" x14ac:dyDescent="0.3">
      <c r="M1256" s="8" t="s">
        <v>15</v>
      </c>
      <c r="N1256" s="9" t="s">
        <v>142</v>
      </c>
      <c r="O1256" s="9" t="s">
        <v>63</v>
      </c>
      <c r="P1256" s="9" t="s">
        <v>124</v>
      </c>
      <c r="Q1256" s="10">
        <v>23.058678667108161</v>
      </c>
      <c r="R1256" s="10">
        <v>0.75751165195191972</v>
      </c>
      <c r="S1256" s="10">
        <v>30.440031658512002</v>
      </c>
      <c r="T1256" s="9">
        <v>0</v>
      </c>
      <c r="U1256" s="9">
        <v>0</v>
      </c>
      <c r="V1256" s="9">
        <v>0</v>
      </c>
    </row>
    <row r="1257" spans="13:22" ht="16.5" thickBot="1" x14ac:dyDescent="0.3">
      <c r="M1257" s="8" t="s">
        <v>15</v>
      </c>
      <c r="N1257" s="9" t="s">
        <v>142</v>
      </c>
      <c r="O1257" s="9" t="s">
        <v>62</v>
      </c>
      <c r="P1257" s="9" t="s">
        <v>124</v>
      </c>
      <c r="Q1257" s="10">
        <v>23.058678667108161</v>
      </c>
      <c r="R1257" s="10">
        <v>0.75751165195191972</v>
      </c>
      <c r="S1257" s="10">
        <v>30.440031658512002</v>
      </c>
      <c r="T1257" s="9">
        <v>0</v>
      </c>
      <c r="U1257" s="9">
        <v>0</v>
      </c>
      <c r="V1257" s="9">
        <v>0</v>
      </c>
    </row>
    <row r="1258" spans="13:22" ht="16.5" thickBot="1" x14ac:dyDescent="0.3">
      <c r="M1258" s="8" t="s">
        <v>15</v>
      </c>
      <c r="N1258" s="9" t="s">
        <v>120</v>
      </c>
      <c r="O1258" s="9" t="s">
        <v>62</v>
      </c>
      <c r="P1258" s="9" t="s">
        <v>124</v>
      </c>
      <c r="Q1258" s="10">
        <v>5.8895369470584917</v>
      </c>
      <c r="R1258" s="10">
        <v>1.0382809669404509</v>
      </c>
      <c r="S1258" s="10">
        <v>5.6723922855038502</v>
      </c>
      <c r="T1258" s="9">
        <v>0</v>
      </c>
      <c r="U1258" s="9">
        <v>0</v>
      </c>
      <c r="V1258" s="9">
        <v>0</v>
      </c>
    </row>
    <row r="1259" spans="13:22" ht="16.5" thickBot="1" x14ac:dyDescent="0.3">
      <c r="M1259" s="8" t="s">
        <v>15</v>
      </c>
      <c r="N1259" s="9" t="s">
        <v>120</v>
      </c>
      <c r="O1259" s="9" t="s">
        <v>58</v>
      </c>
      <c r="P1259" s="9" t="s">
        <v>124</v>
      </c>
      <c r="Q1259" s="10">
        <v>5.8895369470584917</v>
      </c>
      <c r="R1259" s="10">
        <v>1.0382809669404509</v>
      </c>
      <c r="S1259" s="10">
        <v>5.6723922855038502</v>
      </c>
      <c r="T1259" s="9">
        <v>0</v>
      </c>
      <c r="U1259" s="9">
        <v>0</v>
      </c>
      <c r="V1259" s="9">
        <v>0</v>
      </c>
    </row>
    <row r="1260" spans="13:22" ht="16.5" thickBot="1" x14ac:dyDescent="0.3">
      <c r="M1260" s="8" t="s">
        <v>15</v>
      </c>
      <c r="N1260" s="9" t="s">
        <v>135</v>
      </c>
      <c r="O1260" s="9" t="s">
        <v>63</v>
      </c>
      <c r="P1260" s="9" t="s">
        <v>124</v>
      </c>
      <c r="Q1260" s="10">
        <v>14.77020903667955</v>
      </c>
      <c r="R1260" s="10">
        <v>0.78531592915685033</v>
      </c>
      <c r="S1260" s="10">
        <v>18.807983498485115</v>
      </c>
      <c r="T1260" s="9">
        <v>0</v>
      </c>
      <c r="U1260" s="9">
        <v>0</v>
      </c>
      <c r="V1260" s="9">
        <v>0</v>
      </c>
    </row>
    <row r="1261" spans="13:22" ht="16.5" thickBot="1" x14ac:dyDescent="0.3">
      <c r="M1261" s="8" t="s">
        <v>15</v>
      </c>
      <c r="N1261" s="9" t="s">
        <v>135</v>
      </c>
      <c r="O1261" s="9" t="s">
        <v>62</v>
      </c>
      <c r="P1261" s="9" t="s">
        <v>124</v>
      </c>
      <c r="Q1261" s="10">
        <v>14.77020903667955</v>
      </c>
      <c r="R1261" s="10">
        <v>0.78531592915685033</v>
      </c>
      <c r="S1261" s="10">
        <v>18.807983498485115</v>
      </c>
      <c r="T1261" s="9">
        <v>0</v>
      </c>
      <c r="U1261" s="9">
        <v>0</v>
      </c>
      <c r="V1261" s="9">
        <v>0</v>
      </c>
    </row>
    <row r="1262" spans="13:22" ht="16.5" thickBot="1" x14ac:dyDescent="0.3">
      <c r="M1262" s="8" t="s">
        <v>15</v>
      </c>
      <c r="N1262" s="9" t="s">
        <v>137</v>
      </c>
      <c r="O1262" s="9" t="s">
        <v>63</v>
      </c>
      <c r="P1262" s="9" t="s">
        <v>124</v>
      </c>
      <c r="Q1262" s="10">
        <v>22.325374139002697</v>
      </c>
      <c r="R1262" s="10">
        <v>0.79497623225845981</v>
      </c>
      <c r="S1262" s="10">
        <v>28.083071207774616</v>
      </c>
      <c r="T1262" s="9">
        <v>0</v>
      </c>
      <c r="U1262" s="9">
        <v>0</v>
      </c>
      <c r="V1262" s="9">
        <v>0</v>
      </c>
    </row>
    <row r="1263" spans="13:22" ht="16.5" thickBot="1" x14ac:dyDescent="0.3">
      <c r="M1263" s="8" t="s">
        <v>15</v>
      </c>
      <c r="N1263" s="9" t="s">
        <v>137</v>
      </c>
      <c r="O1263" s="9" t="s">
        <v>62</v>
      </c>
      <c r="P1263" s="9" t="s">
        <v>124</v>
      </c>
      <c r="Q1263" s="10">
        <v>22.325374139002697</v>
      </c>
      <c r="R1263" s="10">
        <v>0.79497623225845981</v>
      </c>
      <c r="S1263" s="10">
        <v>28.083071207774616</v>
      </c>
      <c r="T1263" s="9">
        <v>0</v>
      </c>
      <c r="U1263" s="9">
        <v>0</v>
      </c>
      <c r="V1263" s="9">
        <v>0</v>
      </c>
    </row>
    <row r="1264" spans="13:22" ht="16.5" thickBot="1" x14ac:dyDescent="0.3">
      <c r="M1264" s="8" t="s">
        <v>15</v>
      </c>
      <c r="N1264" s="9" t="s">
        <v>145</v>
      </c>
      <c r="O1264" s="9" t="s">
        <v>63</v>
      </c>
      <c r="P1264" s="9" t="s">
        <v>124</v>
      </c>
      <c r="Q1264" s="10">
        <v>14.433937951261981</v>
      </c>
      <c r="R1264" s="10">
        <v>0.75637909343748644</v>
      </c>
      <c r="S1264" s="10">
        <v>19.082941446285393</v>
      </c>
      <c r="T1264" s="9">
        <v>0</v>
      </c>
      <c r="U1264" s="9">
        <v>0</v>
      </c>
      <c r="V1264" s="9">
        <v>0</v>
      </c>
    </row>
    <row r="1265" spans="13:22" ht="16.5" thickBot="1" x14ac:dyDescent="0.3">
      <c r="M1265" s="8" t="s">
        <v>15</v>
      </c>
      <c r="N1265" s="9" t="s">
        <v>145</v>
      </c>
      <c r="O1265" s="9" t="s">
        <v>62</v>
      </c>
      <c r="P1265" s="9" t="s">
        <v>124</v>
      </c>
      <c r="Q1265" s="10">
        <v>14.433937951261981</v>
      </c>
      <c r="R1265" s="10">
        <v>0.75637909343748644</v>
      </c>
      <c r="S1265" s="10">
        <v>19.082941446285393</v>
      </c>
      <c r="T1265" s="9">
        <v>0</v>
      </c>
      <c r="U1265" s="9">
        <v>0</v>
      </c>
      <c r="V1265" s="9">
        <v>0</v>
      </c>
    </row>
    <row r="1266" spans="13:22" ht="16.5" thickBot="1" x14ac:dyDescent="0.3">
      <c r="M1266" s="8" t="s">
        <v>15</v>
      </c>
      <c r="N1266" s="9" t="s">
        <v>138</v>
      </c>
      <c r="O1266" s="9" t="s">
        <v>63</v>
      </c>
      <c r="P1266" s="9" t="s">
        <v>124</v>
      </c>
      <c r="Q1266" s="10">
        <v>7.174963351926742</v>
      </c>
      <c r="R1266" s="10">
        <v>0.79497623225845981</v>
      </c>
      <c r="S1266" s="10">
        <v>9.0253809620738998</v>
      </c>
      <c r="T1266" s="9">
        <v>0</v>
      </c>
      <c r="U1266" s="9">
        <v>0</v>
      </c>
      <c r="V1266" s="9">
        <v>0</v>
      </c>
    </row>
    <row r="1267" spans="13:22" ht="16.5" thickBot="1" x14ac:dyDescent="0.3">
      <c r="M1267" s="8" t="s">
        <v>15</v>
      </c>
      <c r="N1267" s="9" t="s">
        <v>138</v>
      </c>
      <c r="O1267" s="9" t="s">
        <v>62</v>
      </c>
      <c r="P1267" s="9" t="s">
        <v>124</v>
      </c>
      <c r="Q1267" s="10">
        <v>7.174963351926742</v>
      </c>
      <c r="R1267" s="10">
        <v>0.79497623225845981</v>
      </c>
      <c r="S1267" s="10">
        <v>9.0253809620738998</v>
      </c>
      <c r="T1267" s="9">
        <v>0</v>
      </c>
      <c r="U1267" s="9">
        <v>0</v>
      </c>
      <c r="V1267" s="9">
        <v>0</v>
      </c>
    </row>
    <row r="1268" spans="13:22" ht="16.5" thickBot="1" x14ac:dyDescent="0.3">
      <c r="M1268" s="8" t="s">
        <v>15</v>
      </c>
      <c r="N1268" s="9" t="s">
        <v>139</v>
      </c>
      <c r="O1268" s="9" t="s">
        <v>63</v>
      </c>
      <c r="P1268" s="9" t="s">
        <v>124</v>
      </c>
      <c r="Q1268" s="10">
        <v>11.662113724756649</v>
      </c>
      <c r="R1268" s="10">
        <v>0.79497623225845981</v>
      </c>
      <c r="S1268" s="10">
        <v>14.669764014988948</v>
      </c>
      <c r="T1268" s="9">
        <v>0</v>
      </c>
      <c r="U1268" s="9">
        <v>0</v>
      </c>
      <c r="V1268" s="9">
        <v>0</v>
      </c>
    </row>
    <row r="1269" spans="13:22" ht="16.5" thickBot="1" x14ac:dyDescent="0.3">
      <c r="M1269" s="8" t="s">
        <v>15</v>
      </c>
      <c r="N1269" s="9" t="s">
        <v>139</v>
      </c>
      <c r="O1269" s="9" t="s">
        <v>62</v>
      </c>
      <c r="P1269" s="9" t="s">
        <v>124</v>
      </c>
      <c r="Q1269" s="10">
        <v>11.662113724756649</v>
      </c>
      <c r="R1269" s="10">
        <v>0.79497623225845981</v>
      </c>
      <c r="S1269" s="10">
        <v>14.669764014988948</v>
      </c>
      <c r="T1269" s="9">
        <v>0</v>
      </c>
      <c r="U1269" s="9">
        <v>0</v>
      </c>
      <c r="V1269" s="9">
        <v>0</v>
      </c>
    </row>
    <row r="1270" spans="13:22" ht="16.5" thickBot="1" x14ac:dyDescent="0.3">
      <c r="M1270" s="8" t="s">
        <v>15</v>
      </c>
      <c r="N1270" s="9" t="s">
        <v>140</v>
      </c>
      <c r="O1270" s="9" t="s">
        <v>63</v>
      </c>
      <c r="P1270" s="9" t="s">
        <v>124</v>
      </c>
      <c r="Q1270" s="10">
        <v>7.6819207067506445</v>
      </c>
      <c r="R1270" s="10">
        <v>0.75637909343748644</v>
      </c>
      <c r="S1270" s="10">
        <v>10.156177997780082</v>
      </c>
      <c r="T1270" s="9">
        <v>0</v>
      </c>
      <c r="U1270" s="9">
        <v>0</v>
      </c>
      <c r="V1270" s="9">
        <v>0</v>
      </c>
    </row>
    <row r="1271" spans="13:22" ht="16.5" thickBot="1" x14ac:dyDescent="0.3">
      <c r="M1271" s="8" t="s">
        <v>15</v>
      </c>
      <c r="N1271" s="9" t="s">
        <v>140</v>
      </c>
      <c r="O1271" s="9" t="s">
        <v>62</v>
      </c>
      <c r="P1271" s="9" t="s">
        <v>124</v>
      </c>
      <c r="Q1271" s="10">
        <v>7.6819207067506445</v>
      </c>
      <c r="R1271" s="10">
        <v>0.75637909343748644</v>
      </c>
      <c r="S1271" s="10">
        <v>10.156177997780082</v>
      </c>
      <c r="T1271" s="9">
        <v>0</v>
      </c>
      <c r="U1271" s="9">
        <v>0</v>
      </c>
      <c r="V1271" s="9">
        <v>0</v>
      </c>
    </row>
    <row r="1272" spans="13:22" ht="16.5" thickBot="1" x14ac:dyDescent="0.3">
      <c r="M1272" s="8" t="s">
        <v>15</v>
      </c>
      <c r="N1272" s="9" t="s">
        <v>150</v>
      </c>
      <c r="O1272" s="9" t="s">
        <v>63</v>
      </c>
      <c r="P1272" s="9" t="s">
        <v>124</v>
      </c>
      <c r="Q1272" s="10">
        <v>11.229689625063815</v>
      </c>
      <c r="R1272" s="10">
        <v>0.79135636373274809</v>
      </c>
      <c r="S1272" s="10">
        <v>14.190433210260043</v>
      </c>
      <c r="T1272" s="9">
        <v>0</v>
      </c>
      <c r="U1272" s="9">
        <v>0</v>
      </c>
      <c r="V1272" s="9">
        <v>0</v>
      </c>
    </row>
    <row r="1273" spans="13:22" ht="16.5" thickBot="1" x14ac:dyDescent="0.3">
      <c r="M1273" s="8" t="s">
        <v>15</v>
      </c>
      <c r="N1273" s="9" t="s">
        <v>150</v>
      </c>
      <c r="O1273" s="9" t="s">
        <v>62</v>
      </c>
      <c r="P1273" s="9" t="s">
        <v>124</v>
      </c>
      <c r="Q1273" s="10">
        <v>11.229689625063815</v>
      </c>
      <c r="R1273" s="10">
        <v>0.79135636373274809</v>
      </c>
      <c r="S1273" s="10">
        <v>14.190433210260043</v>
      </c>
      <c r="T1273" s="9">
        <v>0</v>
      </c>
      <c r="U1273" s="9">
        <v>0</v>
      </c>
      <c r="V1273" s="9">
        <v>0</v>
      </c>
    </row>
    <row r="1274" spans="13:22" ht="16.5" thickBot="1" x14ac:dyDescent="0.3">
      <c r="M1274" s="8" t="s">
        <v>15</v>
      </c>
      <c r="N1274" s="9" t="s">
        <v>147</v>
      </c>
      <c r="O1274" s="9" t="s">
        <v>63</v>
      </c>
      <c r="P1274" s="9" t="s">
        <v>124</v>
      </c>
      <c r="Q1274" s="10">
        <v>2.2345570780829287</v>
      </c>
      <c r="R1274" s="10">
        <v>0.73510970873513748</v>
      </c>
      <c r="S1274" s="10">
        <v>3.0397599862037019</v>
      </c>
      <c r="T1274" s="9">
        <v>0</v>
      </c>
      <c r="U1274" s="9">
        <v>0</v>
      </c>
      <c r="V1274" s="9">
        <v>0</v>
      </c>
    </row>
    <row r="1275" spans="13:22" ht="16.5" thickBot="1" x14ac:dyDescent="0.3">
      <c r="M1275" s="8" t="s">
        <v>15</v>
      </c>
      <c r="N1275" s="9" t="s">
        <v>147</v>
      </c>
      <c r="O1275" s="9" t="s">
        <v>62</v>
      </c>
      <c r="P1275" s="9" t="s">
        <v>124</v>
      </c>
      <c r="Q1275" s="10">
        <v>2.2345570780829287</v>
      </c>
      <c r="R1275" s="10">
        <v>0.73510970873513748</v>
      </c>
      <c r="S1275" s="10">
        <v>3.0397599862037019</v>
      </c>
      <c r="T1275" s="9">
        <v>0</v>
      </c>
      <c r="U1275" s="9">
        <v>0</v>
      </c>
      <c r="V1275" s="9">
        <v>0</v>
      </c>
    </row>
    <row r="1276" spans="13:22" ht="16.5" thickBot="1" x14ac:dyDescent="0.3">
      <c r="M1276" s="8" t="s">
        <v>15</v>
      </c>
      <c r="N1276" s="9" t="s">
        <v>141</v>
      </c>
      <c r="O1276" s="9" t="s">
        <v>63</v>
      </c>
      <c r="P1276" s="9" t="s">
        <v>124</v>
      </c>
      <c r="Q1276" s="10">
        <v>8.7136080991036966</v>
      </c>
      <c r="R1276" s="10">
        <v>0.73341003169451879</v>
      </c>
      <c r="S1276" s="10">
        <v>11.880950249577582</v>
      </c>
      <c r="T1276" s="9">
        <v>0</v>
      </c>
      <c r="U1276" s="9">
        <v>0</v>
      </c>
      <c r="V1276" s="9">
        <v>0</v>
      </c>
    </row>
    <row r="1277" spans="13:22" ht="16.5" thickBot="1" x14ac:dyDescent="0.3">
      <c r="M1277" s="8" t="s">
        <v>15</v>
      </c>
      <c r="N1277" s="9" t="s">
        <v>141</v>
      </c>
      <c r="O1277" s="9" t="s">
        <v>62</v>
      </c>
      <c r="P1277" s="9" t="s">
        <v>124</v>
      </c>
      <c r="Q1277" s="10">
        <v>8.7136080991036966</v>
      </c>
      <c r="R1277" s="10">
        <v>0.73341003169451879</v>
      </c>
      <c r="S1277" s="10">
        <v>11.880950249577582</v>
      </c>
      <c r="T1277" s="9">
        <v>0</v>
      </c>
      <c r="U1277" s="9">
        <v>0</v>
      </c>
      <c r="V1277" s="9">
        <v>0</v>
      </c>
    </row>
    <row r="1278" spans="13:22" ht="16.5" thickBot="1" x14ac:dyDescent="0.3">
      <c r="M1278" s="8" t="s">
        <v>15</v>
      </c>
      <c r="N1278" s="9" t="s">
        <v>148</v>
      </c>
      <c r="O1278" s="9" t="s">
        <v>63</v>
      </c>
      <c r="P1278" s="9" t="s">
        <v>125</v>
      </c>
      <c r="Q1278" s="10">
        <v>20.538516297050769</v>
      </c>
      <c r="R1278" s="10">
        <v>0.7778955382862297</v>
      </c>
      <c r="S1278" s="10">
        <v>26.402666278686823</v>
      </c>
      <c r="T1278" s="9">
        <v>0</v>
      </c>
      <c r="U1278" s="9">
        <v>0</v>
      </c>
      <c r="V1278" s="9">
        <v>0</v>
      </c>
    </row>
    <row r="1279" spans="13:22" ht="16.5" thickBot="1" x14ac:dyDescent="0.3">
      <c r="M1279" s="8" t="s">
        <v>15</v>
      </c>
      <c r="N1279" s="9" t="s">
        <v>148</v>
      </c>
      <c r="O1279" s="9" t="s">
        <v>62</v>
      </c>
      <c r="P1279" s="9" t="s">
        <v>125</v>
      </c>
      <c r="Q1279" s="10">
        <v>20.538516297050769</v>
      </c>
      <c r="R1279" s="10">
        <v>0.7778955382862297</v>
      </c>
      <c r="S1279" s="10">
        <v>26.402666278686823</v>
      </c>
      <c r="T1279" s="9">
        <v>0</v>
      </c>
      <c r="U1279" s="9">
        <v>0</v>
      </c>
      <c r="V1279" s="9">
        <v>0</v>
      </c>
    </row>
    <row r="1280" spans="13:22" ht="16.5" thickBot="1" x14ac:dyDescent="0.3">
      <c r="M1280" s="8" t="s">
        <v>15</v>
      </c>
      <c r="N1280" s="9" t="s">
        <v>149</v>
      </c>
      <c r="O1280" s="9" t="s">
        <v>62</v>
      </c>
      <c r="P1280" s="9" t="s">
        <v>125</v>
      </c>
      <c r="Q1280" s="10">
        <v>19.461294788122714</v>
      </c>
      <c r="R1280" s="10">
        <v>0.79497623225845981</v>
      </c>
      <c r="S1280" s="10">
        <v>24.480347963152095</v>
      </c>
      <c r="T1280" s="9">
        <v>0</v>
      </c>
      <c r="U1280" s="9">
        <v>0</v>
      </c>
      <c r="V1280" s="9">
        <v>0</v>
      </c>
    </row>
    <row r="1281" spans="13:22" ht="16.5" thickBot="1" x14ac:dyDescent="0.3">
      <c r="M1281" s="8" t="s">
        <v>15</v>
      </c>
      <c r="N1281" s="9" t="s">
        <v>149</v>
      </c>
      <c r="O1281" s="9" t="s">
        <v>58</v>
      </c>
      <c r="P1281" s="9" t="s">
        <v>125</v>
      </c>
      <c r="Q1281" s="10">
        <v>19.461294788122714</v>
      </c>
      <c r="R1281" s="10">
        <v>0.79497623225845981</v>
      </c>
      <c r="S1281" s="10">
        <v>24.480347963152095</v>
      </c>
      <c r="T1281" s="9">
        <v>0</v>
      </c>
      <c r="U1281" s="9">
        <v>0</v>
      </c>
      <c r="V1281" s="9">
        <v>0</v>
      </c>
    </row>
    <row r="1282" spans="13:22" ht="16.5" thickBot="1" x14ac:dyDescent="0.3">
      <c r="M1282" s="8" t="s">
        <v>15</v>
      </c>
      <c r="N1282" s="9" t="s">
        <v>134</v>
      </c>
      <c r="O1282" s="9" t="s">
        <v>63</v>
      </c>
      <c r="P1282" s="9" t="s">
        <v>125</v>
      </c>
      <c r="Q1282" s="10">
        <v>10.568465790186975</v>
      </c>
      <c r="R1282" s="10">
        <v>0.75637909343748644</v>
      </c>
      <c r="S1282" s="10">
        <v>13.972445671596875</v>
      </c>
      <c r="T1282" s="9">
        <v>0</v>
      </c>
      <c r="U1282" s="9">
        <v>0</v>
      </c>
      <c r="V1282" s="9">
        <v>0</v>
      </c>
    </row>
    <row r="1283" spans="13:22" ht="16.5" thickBot="1" x14ac:dyDescent="0.3">
      <c r="M1283" s="8" t="s">
        <v>15</v>
      </c>
      <c r="N1283" s="9" t="s">
        <v>134</v>
      </c>
      <c r="O1283" s="9" t="s">
        <v>62</v>
      </c>
      <c r="P1283" s="9" t="s">
        <v>125</v>
      </c>
      <c r="Q1283" s="10">
        <v>10.568465790186975</v>
      </c>
      <c r="R1283" s="10">
        <v>0.75637909343748644</v>
      </c>
      <c r="S1283" s="10">
        <v>13.972445671596875</v>
      </c>
      <c r="T1283" s="9">
        <v>0</v>
      </c>
      <c r="U1283" s="9">
        <v>0</v>
      </c>
      <c r="V1283" s="9">
        <v>0</v>
      </c>
    </row>
    <row r="1284" spans="13:22" ht="16.5" thickBot="1" x14ac:dyDescent="0.3">
      <c r="M1284" s="8" t="s">
        <v>15</v>
      </c>
      <c r="N1284" s="9" t="s">
        <v>142</v>
      </c>
      <c r="O1284" s="9" t="s">
        <v>63</v>
      </c>
      <c r="P1284" s="9" t="s">
        <v>125</v>
      </c>
      <c r="Q1284" s="10">
        <v>23.058678667108161</v>
      </c>
      <c r="R1284" s="10">
        <v>0.75751165195191972</v>
      </c>
      <c r="S1284" s="10">
        <v>30.440031658512002</v>
      </c>
      <c r="T1284" s="9">
        <v>0</v>
      </c>
      <c r="U1284" s="9">
        <v>0</v>
      </c>
      <c r="V1284" s="9">
        <v>0</v>
      </c>
    </row>
    <row r="1285" spans="13:22" ht="16.5" thickBot="1" x14ac:dyDescent="0.3">
      <c r="M1285" s="8" t="s">
        <v>15</v>
      </c>
      <c r="N1285" s="9" t="s">
        <v>142</v>
      </c>
      <c r="O1285" s="9" t="s">
        <v>62</v>
      </c>
      <c r="P1285" s="9" t="s">
        <v>125</v>
      </c>
      <c r="Q1285" s="10">
        <v>23.058678667108161</v>
      </c>
      <c r="R1285" s="10">
        <v>0.75751165195191972</v>
      </c>
      <c r="S1285" s="10">
        <v>30.440031658512002</v>
      </c>
      <c r="T1285" s="9">
        <v>0</v>
      </c>
      <c r="U1285" s="9">
        <v>0</v>
      </c>
      <c r="V1285" s="9">
        <v>0</v>
      </c>
    </row>
    <row r="1286" spans="13:22" ht="16.5" thickBot="1" x14ac:dyDescent="0.3">
      <c r="M1286" s="8" t="s">
        <v>15</v>
      </c>
      <c r="N1286" s="9" t="s">
        <v>120</v>
      </c>
      <c r="O1286" s="9" t="s">
        <v>62</v>
      </c>
      <c r="P1286" s="9" t="s">
        <v>125</v>
      </c>
      <c r="Q1286" s="10">
        <v>5.8895369470584917</v>
      </c>
      <c r="R1286" s="10">
        <v>1.0382809669404509</v>
      </c>
      <c r="S1286" s="10">
        <v>5.6723922855038502</v>
      </c>
      <c r="T1286" s="9">
        <v>0</v>
      </c>
      <c r="U1286" s="9">
        <v>0</v>
      </c>
      <c r="V1286" s="9">
        <v>0</v>
      </c>
    </row>
    <row r="1287" spans="13:22" ht="16.5" thickBot="1" x14ac:dyDescent="0.3">
      <c r="M1287" s="8" t="s">
        <v>15</v>
      </c>
      <c r="N1287" s="9" t="s">
        <v>120</v>
      </c>
      <c r="O1287" s="9" t="s">
        <v>58</v>
      </c>
      <c r="P1287" s="9" t="s">
        <v>125</v>
      </c>
      <c r="Q1287" s="10">
        <v>5.8895369470584917</v>
      </c>
      <c r="R1287" s="10">
        <v>1.0382809669404509</v>
      </c>
      <c r="S1287" s="10">
        <v>5.6723922855038502</v>
      </c>
      <c r="T1287" s="9">
        <v>0</v>
      </c>
      <c r="U1287" s="9">
        <v>0</v>
      </c>
      <c r="V1287" s="9">
        <v>0</v>
      </c>
    </row>
    <row r="1288" spans="13:22" ht="16.5" thickBot="1" x14ac:dyDescent="0.3">
      <c r="M1288" s="8" t="s">
        <v>15</v>
      </c>
      <c r="N1288" s="9" t="s">
        <v>136</v>
      </c>
      <c r="O1288" s="9" t="s">
        <v>63</v>
      </c>
      <c r="P1288" s="9" t="s">
        <v>125</v>
      </c>
      <c r="Q1288" s="10">
        <v>14.206254504958023</v>
      </c>
      <c r="R1288" s="10">
        <v>0.74631111341391609</v>
      </c>
      <c r="S1288" s="10">
        <v>19.035298080947921</v>
      </c>
      <c r="T1288" s="9">
        <v>0</v>
      </c>
      <c r="U1288" s="9">
        <v>0</v>
      </c>
      <c r="V1288" s="9">
        <v>0</v>
      </c>
    </row>
    <row r="1289" spans="13:22" ht="16.5" thickBot="1" x14ac:dyDescent="0.3">
      <c r="M1289" s="8" t="s">
        <v>15</v>
      </c>
      <c r="N1289" s="9" t="s">
        <v>136</v>
      </c>
      <c r="O1289" s="9" t="s">
        <v>62</v>
      </c>
      <c r="P1289" s="9" t="s">
        <v>125</v>
      </c>
      <c r="Q1289" s="10">
        <v>14.206254504958023</v>
      </c>
      <c r="R1289" s="10">
        <v>0.74631111341391609</v>
      </c>
      <c r="S1289" s="10">
        <v>19.035298080947921</v>
      </c>
      <c r="T1289" s="9">
        <v>0</v>
      </c>
      <c r="U1289" s="9">
        <v>0</v>
      </c>
      <c r="V1289" s="9">
        <v>0</v>
      </c>
    </row>
    <row r="1290" spans="13:22" ht="16.5" thickBot="1" x14ac:dyDescent="0.3">
      <c r="M1290" s="8" t="s">
        <v>15</v>
      </c>
      <c r="N1290" s="9" t="s">
        <v>137</v>
      </c>
      <c r="O1290" s="9" t="s">
        <v>63</v>
      </c>
      <c r="P1290" s="9" t="s">
        <v>125</v>
      </c>
      <c r="Q1290" s="10">
        <v>30.244570918828213</v>
      </c>
      <c r="R1290" s="10">
        <v>0.79497623225845981</v>
      </c>
      <c r="S1290" s="10">
        <v>38.044622834705336</v>
      </c>
      <c r="T1290" s="9">
        <v>0</v>
      </c>
      <c r="U1290" s="9">
        <v>0</v>
      </c>
      <c r="V1290" s="9">
        <v>0</v>
      </c>
    </row>
    <row r="1291" spans="13:22" ht="16.5" thickBot="1" x14ac:dyDescent="0.3">
      <c r="M1291" s="8" t="s">
        <v>15</v>
      </c>
      <c r="N1291" s="9" t="s">
        <v>137</v>
      </c>
      <c r="O1291" s="9" t="s">
        <v>62</v>
      </c>
      <c r="P1291" s="9" t="s">
        <v>125</v>
      </c>
      <c r="Q1291" s="10">
        <v>30.244570918828213</v>
      </c>
      <c r="R1291" s="10">
        <v>0.79497623225845981</v>
      </c>
      <c r="S1291" s="10">
        <v>38.044622834705336</v>
      </c>
      <c r="T1291" s="9">
        <v>0</v>
      </c>
      <c r="U1291" s="9">
        <v>0</v>
      </c>
      <c r="V1291" s="9">
        <v>0</v>
      </c>
    </row>
    <row r="1292" spans="13:22" ht="16.5" thickBot="1" x14ac:dyDescent="0.3">
      <c r="M1292" s="8" t="s">
        <v>15</v>
      </c>
      <c r="N1292" s="9" t="s">
        <v>138</v>
      </c>
      <c r="O1292" s="9" t="s">
        <v>63</v>
      </c>
      <c r="P1292" s="9" t="s">
        <v>125</v>
      </c>
      <c r="Q1292" s="10">
        <v>11.662113724756649</v>
      </c>
      <c r="R1292" s="10">
        <v>0.79497623225845981</v>
      </c>
      <c r="S1292" s="10">
        <v>14.669764014988948</v>
      </c>
      <c r="T1292" s="9">
        <v>0</v>
      </c>
      <c r="U1292" s="9">
        <v>0</v>
      </c>
      <c r="V1292" s="9">
        <v>0</v>
      </c>
    </row>
    <row r="1293" spans="13:22" ht="16.5" thickBot="1" x14ac:dyDescent="0.3">
      <c r="M1293" s="8" t="s">
        <v>15</v>
      </c>
      <c r="N1293" s="9" t="s">
        <v>138</v>
      </c>
      <c r="O1293" s="9" t="s">
        <v>62</v>
      </c>
      <c r="P1293" s="9" t="s">
        <v>125</v>
      </c>
      <c r="Q1293" s="10">
        <v>11.662113724756649</v>
      </c>
      <c r="R1293" s="10">
        <v>0.79497623225845981</v>
      </c>
      <c r="S1293" s="10">
        <v>14.669764014988948</v>
      </c>
      <c r="T1293" s="9">
        <v>0</v>
      </c>
      <c r="U1293" s="9">
        <v>0</v>
      </c>
      <c r="V1293" s="9">
        <v>0</v>
      </c>
    </row>
    <row r="1294" spans="13:22" ht="16.5" thickBot="1" x14ac:dyDescent="0.3">
      <c r="M1294" s="8" t="s">
        <v>15</v>
      </c>
      <c r="N1294" s="9" t="s">
        <v>146</v>
      </c>
      <c r="O1294" s="9" t="s">
        <v>63</v>
      </c>
      <c r="P1294" s="9" t="s">
        <v>125</v>
      </c>
      <c r="Q1294" s="10">
        <v>7.1844602395041095</v>
      </c>
      <c r="R1294" s="10">
        <v>0.75637909343748644</v>
      </c>
      <c r="S1294" s="10">
        <v>9.4984913013039201</v>
      </c>
      <c r="T1294" s="9">
        <v>0</v>
      </c>
      <c r="U1294" s="9">
        <v>0</v>
      </c>
      <c r="V1294" s="9">
        <v>0</v>
      </c>
    </row>
    <row r="1295" spans="13:22" ht="16.5" thickBot="1" x14ac:dyDescent="0.3">
      <c r="M1295" s="8" t="s">
        <v>15</v>
      </c>
      <c r="N1295" s="9" t="s">
        <v>146</v>
      </c>
      <c r="O1295" s="9" t="s">
        <v>62</v>
      </c>
      <c r="P1295" s="9" t="s">
        <v>125</v>
      </c>
      <c r="Q1295" s="10">
        <v>7.1844602395041095</v>
      </c>
      <c r="R1295" s="10">
        <v>0.75637909343748644</v>
      </c>
      <c r="S1295" s="10">
        <v>9.4984913013039201</v>
      </c>
      <c r="T1295" s="9">
        <v>0</v>
      </c>
      <c r="U1295" s="9">
        <v>0</v>
      </c>
      <c r="V1295" s="9">
        <v>0</v>
      </c>
    </row>
    <row r="1296" spans="13:22" ht="16.5" thickBot="1" x14ac:dyDescent="0.3">
      <c r="M1296" s="8" t="s">
        <v>15</v>
      </c>
      <c r="N1296" s="9" t="s">
        <v>139</v>
      </c>
      <c r="O1296" s="9" t="s">
        <v>63</v>
      </c>
      <c r="P1296" s="9" t="s">
        <v>125</v>
      </c>
      <c r="Q1296" s="10">
        <v>11.662113724756649</v>
      </c>
      <c r="R1296" s="10">
        <v>0.79497623225845981</v>
      </c>
      <c r="S1296" s="10">
        <v>14.669764014988948</v>
      </c>
      <c r="T1296" s="9">
        <v>0</v>
      </c>
      <c r="U1296" s="9">
        <v>0</v>
      </c>
      <c r="V1296" s="9">
        <v>0</v>
      </c>
    </row>
    <row r="1297" spans="13:22" ht="16.5" thickBot="1" x14ac:dyDescent="0.3">
      <c r="M1297" s="8" t="s">
        <v>15</v>
      </c>
      <c r="N1297" s="9" t="s">
        <v>139</v>
      </c>
      <c r="O1297" s="9" t="s">
        <v>62</v>
      </c>
      <c r="P1297" s="9" t="s">
        <v>125</v>
      </c>
      <c r="Q1297" s="10">
        <v>11.662113724756649</v>
      </c>
      <c r="R1297" s="10">
        <v>0.79497623225845981</v>
      </c>
      <c r="S1297" s="10">
        <v>14.669764014988948</v>
      </c>
      <c r="T1297" s="9">
        <v>0</v>
      </c>
      <c r="U1297" s="9">
        <v>0</v>
      </c>
      <c r="V1297" s="9">
        <v>0</v>
      </c>
    </row>
    <row r="1298" spans="13:22" ht="16.5" thickBot="1" x14ac:dyDescent="0.3">
      <c r="M1298" s="8" t="s">
        <v>15</v>
      </c>
      <c r="N1298" s="9" t="s">
        <v>151</v>
      </c>
      <c r="O1298" s="9" t="s">
        <v>62</v>
      </c>
      <c r="P1298" s="9" t="s">
        <v>125</v>
      </c>
      <c r="Q1298" s="10">
        <v>5.6559029901875366</v>
      </c>
      <c r="R1298" s="10">
        <v>0.75259745035047798</v>
      </c>
      <c r="S1298" s="10">
        <v>7.5151769216778934</v>
      </c>
      <c r="T1298" s="9">
        <v>0</v>
      </c>
      <c r="U1298" s="9">
        <v>0</v>
      </c>
      <c r="V1298" s="9">
        <v>0</v>
      </c>
    </row>
    <row r="1299" spans="13:22" ht="16.5" thickBot="1" x14ac:dyDescent="0.3">
      <c r="M1299" s="8" t="s">
        <v>15</v>
      </c>
      <c r="N1299" s="9" t="s">
        <v>151</v>
      </c>
      <c r="O1299" s="9" t="s">
        <v>58</v>
      </c>
      <c r="P1299" s="9" t="s">
        <v>125</v>
      </c>
      <c r="Q1299" s="10">
        <v>5.6559029901875366</v>
      </c>
      <c r="R1299" s="10">
        <v>0.75259745035047798</v>
      </c>
      <c r="S1299" s="10">
        <v>7.5151769216778934</v>
      </c>
      <c r="T1299" s="9">
        <v>0</v>
      </c>
      <c r="U1299" s="9">
        <v>0</v>
      </c>
      <c r="V1299" s="9">
        <v>0</v>
      </c>
    </row>
    <row r="1300" spans="13:22" ht="16.5" thickBot="1" x14ac:dyDescent="0.3">
      <c r="M1300" s="8" t="s">
        <v>15</v>
      </c>
      <c r="N1300" s="9" t="s">
        <v>147</v>
      </c>
      <c r="O1300" s="9" t="s">
        <v>63</v>
      </c>
      <c r="P1300" s="9" t="s">
        <v>125</v>
      </c>
      <c r="Q1300" s="10">
        <v>35.146105168564695</v>
      </c>
      <c r="R1300" s="10">
        <v>0.73510970873513748</v>
      </c>
      <c r="S1300" s="10">
        <v>47.810693765749129</v>
      </c>
      <c r="T1300" s="9">
        <v>0</v>
      </c>
      <c r="U1300" s="9">
        <v>0</v>
      </c>
      <c r="V1300" s="9">
        <v>0</v>
      </c>
    </row>
    <row r="1301" spans="13:22" ht="16.5" thickBot="1" x14ac:dyDescent="0.3">
      <c r="M1301" s="8" t="s">
        <v>15</v>
      </c>
      <c r="N1301" s="9" t="s">
        <v>147</v>
      </c>
      <c r="O1301" s="9" t="s">
        <v>62</v>
      </c>
      <c r="P1301" s="9" t="s">
        <v>125</v>
      </c>
      <c r="Q1301" s="10">
        <v>35.146105168564695</v>
      </c>
      <c r="R1301" s="10">
        <v>0.73510970873513748</v>
      </c>
      <c r="S1301" s="10">
        <v>47.810693765749129</v>
      </c>
      <c r="T1301" s="9">
        <v>0</v>
      </c>
      <c r="U1301" s="9">
        <v>0</v>
      </c>
      <c r="V1301" s="9">
        <v>0</v>
      </c>
    </row>
    <row r="1302" spans="13:22" ht="16.5" thickBot="1" x14ac:dyDescent="0.3">
      <c r="M1302" s="8" t="s">
        <v>15</v>
      </c>
      <c r="N1302" s="9" t="s">
        <v>152</v>
      </c>
      <c r="O1302" s="9" t="s">
        <v>63</v>
      </c>
      <c r="P1302" s="9" t="s">
        <v>125</v>
      </c>
      <c r="Q1302" s="10">
        <v>2.8041380716120701</v>
      </c>
      <c r="R1302" s="10">
        <v>0.77098739666927074</v>
      </c>
      <c r="S1302" s="10">
        <v>3.6370738143401287</v>
      </c>
      <c r="T1302" s="9">
        <v>0</v>
      </c>
      <c r="U1302" s="9">
        <v>0</v>
      </c>
      <c r="V1302" s="9">
        <v>0</v>
      </c>
    </row>
    <row r="1303" spans="13:22" ht="16.5" thickBot="1" x14ac:dyDescent="0.3">
      <c r="M1303" s="8" t="s">
        <v>15</v>
      </c>
      <c r="N1303" s="9" t="s">
        <v>152</v>
      </c>
      <c r="O1303" s="9" t="s">
        <v>62</v>
      </c>
      <c r="P1303" s="9" t="s">
        <v>125</v>
      </c>
      <c r="Q1303" s="10">
        <v>2.8041380716120701</v>
      </c>
      <c r="R1303" s="10">
        <v>0.77098739666927074</v>
      </c>
      <c r="S1303" s="10">
        <v>3.6370738143401287</v>
      </c>
      <c r="T1303" s="9">
        <v>0</v>
      </c>
      <c r="U1303" s="9">
        <v>0</v>
      </c>
      <c r="V1303" s="9">
        <v>0</v>
      </c>
    </row>
    <row r="1304" spans="13:22" ht="16.5" thickBot="1" x14ac:dyDescent="0.3">
      <c r="M1304" s="8" t="s">
        <v>15</v>
      </c>
      <c r="N1304" s="9" t="s">
        <v>148</v>
      </c>
      <c r="O1304" s="9" t="s">
        <v>63</v>
      </c>
      <c r="P1304" s="9" t="s">
        <v>126</v>
      </c>
      <c r="Q1304" s="10">
        <v>18.480538787591819</v>
      </c>
      <c r="R1304" s="10">
        <v>0.7778955382862297</v>
      </c>
      <c r="S1304" s="10">
        <v>23.757095751321604</v>
      </c>
      <c r="T1304" s="9">
        <v>0</v>
      </c>
      <c r="U1304" s="9">
        <v>0</v>
      </c>
      <c r="V1304" s="9">
        <v>0</v>
      </c>
    </row>
    <row r="1305" spans="13:22" ht="16.5" thickBot="1" x14ac:dyDescent="0.3">
      <c r="M1305" s="8" t="s">
        <v>15</v>
      </c>
      <c r="N1305" s="9" t="s">
        <v>148</v>
      </c>
      <c r="O1305" s="9" t="s">
        <v>62</v>
      </c>
      <c r="P1305" s="9" t="s">
        <v>126</v>
      </c>
      <c r="Q1305" s="10">
        <v>18.480538787591819</v>
      </c>
      <c r="R1305" s="10">
        <v>0.7778955382862297</v>
      </c>
      <c r="S1305" s="10">
        <v>23.757095751321604</v>
      </c>
      <c r="T1305" s="9">
        <v>0</v>
      </c>
      <c r="U1305" s="9">
        <v>0</v>
      </c>
      <c r="V1305" s="9">
        <v>0</v>
      </c>
    </row>
    <row r="1306" spans="13:22" ht="16.5" thickBot="1" x14ac:dyDescent="0.3">
      <c r="M1306" s="8" t="s">
        <v>15</v>
      </c>
      <c r="N1306" s="9" t="s">
        <v>134</v>
      </c>
      <c r="O1306" s="9" t="s">
        <v>63</v>
      </c>
      <c r="P1306" s="9" t="s">
        <v>126</v>
      </c>
      <c r="Q1306" s="10">
        <v>10.38669434535953</v>
      </c>
      <c r="R1306" s="10">
        <v>0.75637909343748644</v>
      </c>
      <c r="S1306" s="10">
        <v>13.732127759052048</v>
      </c>
      <c r="T1306" s="9">
        <v>0</v>
      </c>
      <c r="U1306" s="9">
        <v>0</v>
      </c>
      <c r="V1306" s="9">
        <v>0</v>
      </c>
    </row>
    <row r="1307" spans="13:22" ht="16.5" thickBot="1" x14ac:dyDescent="0.3">
      <c r="M1307" s="8" t="s">
        <v>15</v>
      </c>
      <c r="N1307" s="9" t="s">
        <v>134</v>
      </c>
      <c r="O1307" s="9" t="s">
        <v>62</v>
      </c>
      <c r="P1307" s="9" t="s">
        <v>126</v>
      </c>
      <c r="Q1307" s="10">
        <v>10.38669434535953</v>
      </c>
      <c r="R1307" s="10">
        <v>0.75637909343748644</v>
      </c>
      <c r="S1307" s="10">
        <v>13.732127759052048</v>
      </c>
      <c r="T1307" s="9">
        <v>0</v>
      </c>
      <c r="U1307" s="9">
        <v>0</v>
      </c>
      <c r="V1307" s="9">
        <v>0</v>
      </c>
    </row>
    <row r="1308" spans="13:22" ht="16.5" thickBot="1" x14ac:dyDescent="0.3">
      <c r="M1308" s="8" t="s">
        <v>15</v>
      </c>
      <c r="N1308" s="9" t="s">
        <v>120</v>
      </c>
      <c r="O1308" s="9" t="s">
        <v>62</v>
      </c>
      <c r="P1308" s="9" t="s">
        <v>126</v>
      </c>
      <c r="Q1308" s="10">
        <v>5.8895369470584917</v>
      </c>
      <c r="R1308" s="10">
        <v>1.0382809669404509</v>
      </c>
      <c r="S1308" s="10">
        <v>5.6723922855038502</v>
      </c>
      <c r="T1308" s="9">
        <v>0</v>
      </c>
      <c r="U1308" s="9">
        <v>0</v>
      </c>
      <c r="V1308" s="9">
        <v>0</v>
      </c>
    </row>
    <row r="1309" spans="13:22" ht="16.5" thickBot="1" x14ac:dyDescent="0.3">
      <c r="M1309" s="8" t="s">
        <v>15</v>
      </c>
      <c r="N1309" s="9" t="s">
        <v>120</v>
      </c>
      <c r="O1309" s="9" t="s">
        <v>58</v>
      </c>
      <c r="P1309" s="9" t="s">
        <v>126</v>
      </c>
      <c r="Q1309" s="10">
        <v>5.8895369470584917</v>
      </c>
      <c r="R1309" s="10">
        <v>1.0382809669404509</v>
      </c>
      <c r="S1309" s="10">
        <v>5.6723922855038502</v>
      </c>
      <c r="T1309" s="9">
        <v>0</v>
      </c>
      <c r="U1309" s="9">
        <v>0</v>
      </c>
      <c r="V1309" s="9">
        <v>0</v>
      </c>
    </row>
    <row r="1310" spans="13:22" ht="16.5" thickBot="1" x14ac:dyDescent="0.3">
      <c r="M1310" s="8" t="s">
        <v>15</v>
      </c>
      <c r="N1310" s="9" t="s">
        <v>135</v>
      </c>
      <c r="O1310" s="9" t="s">
        <v>63</v>
      </c>
      <c r="P1310" s="9" t="s">
        <v>126</v>
      </c>
      <c r="Q1310" s="10">
        <v>43.38381779977027</v>
      </c>
      <c r="R1310" s="10">
        <v>0.78531592915685033</v>
      </c>
      <c r="S1310" s="10">
        <v>55.24377666240521</v>
      </c>
      <c r="T1310" s="9">
        <v>0</v>
      </c>
      <c r="U1310" s="9">
        <v>0</v>
      </c>
      <c r="V1310" s="9">
        <v>0</v>
      </c>
    </row>
    <row r="1311" spans="13:22" ht="16.5" thickBot="1" x14ac:dyDescent="0.3">
      <c r="M1311" s="8" t="s">
        <v>15</v>
      </c>
      <c r="N1311" s="9" t="s">
        <v>135</v>
      </c>
      <c r="O1311" s="9" t="s">
        <v>62</v>
      </c>
      <c r="P1311" s="9" t="s">
        <v>126</v>
      </c>
      <c r="Q1311" s="10">
        <v>43.38381779977027</v>
      </c>
      <c r="R1311" s="10">
        <v>0.78531592915685033</v>
      </c>
      <c r="S1311" s="10">
        <v>55.24377666240521</v>
      </c>
      <c r="T1311" s="9">
        <v>0</v>
      </c>
      <c r="U1311" s="9">
        <v>0</v>
      </c>
      <c r="V1311" s="9">
        <v>0</v>
      </c>
    </row>
    <row r="1312" spans="13:22" ht="16.5" thickBot="1" x14ac:dyDescent="0.3">
      <c r="M1312" s="8" t="s">
        <v>15</v>
      </c>
      <c r="N1312" s="9" t="s">
        <v>137</v>
      </c>
      <c r="O1312" s="9" t="s">
        <v>63</v>
      </c>
      <c r="P1312" s="9" t="s">
        <v>126</v>
      </c>
      <c r="Q1312" s="10">
        <v>30.244572636182184</v>
      </c>
      <c r="R1312" s="10">
        <v>0.79497623225845981</v>
      </c>
      <c r="S1312" s="10">
        <v>38.044624994963598</v>
      </c>
      <c r="T1312" s="9">
        <v>0</v>
      </c>
      <c r="U1312" s="9">
        <v>0</v>
      </c>
      <c r="V1312" s="9">
        <v>0</v>
      </c>
    </row>
    <row r="1313" spans="13:22" ht="16.5" thickBot="1" x14ac:dyDescent="0.3">
      <c r="M1313" s="8" t="s">
        <v>15</v>
      </c>
      <c r="N1313" s="9" t="s">
        <v>137</v>
      </c>
      <c r="O1313" s="9" t="s">
        <v>62</v>
      </c>
      <c r="P1313" s="9" t="s">
        <v>126</v>
      </c>
      <c r="Q1313" s="10">
        <v>30.244572636182184</v>
      </c>
      <c r="R1313" s="10">
        <v>0.79497623225845981</v>
      </c>
      <c r="S1313" s="10">
        <v>38.044624994963598</v>
      </c>
      <c r="T1313" s="9">
        <v>0</v>
      </c>
      <c r="U1313" s="9">
        <v>0</v>
      </c>
      <c r="V1313" s="9">
        <v>0</v>
      </c>
    </row>
    <row r="1314" spans="13:22" ht="16.5" thickBot="1" x14ac:dyDescent="0.3">
      <c r="M1314" s="8" t="s">
        <v>15</v>
      </c>
      <c r="N1314" s="9" t="s">
        <v>145</v>
      </c>
      <c r="O1314" s="9" t="s">
        <v>63</v>
      </c>
      <c r="P1314" s="9" t="s">
        <v>126</v>
      </c>
      <c r="Q1314" s="10">
        <v>14.539825596198387</v>
      </c>
      <c r="R1314" s="10">
        <v>0.75637909343748644</v>
      </c>
      <c r="S1314" s="10">
        <v>19.222934269798248</v>
      </c>
      <c r="T1314" s="9">
        <v>0</v>
      </c>
      <c r="U1314" s="9">
        <v>0</v>
      </c>
      <c r="V1314" s="9">
        <v>0</v>
      </c>
    </row>
    <row r="1315" spans="13:22" ht="16.5" thickBot="1" x14ac:dyDescent="0.3">
      <c r="M1315" s="8" t="s">
        <v>15</v>
      </c>
      <c r="N1315" s="9" t="s">
        <v>145</v>
      </c>
      <c r="O1315" s="9" t="s">
        <v>62</v>
      </c>
      <c r="P1315" s="9" t="s">
        <v>126</v>
      </c>
      <c r="Q1315" s="10">
        <v>14.539825596198387</v>
      </c>
      <c r="R1315" s="10">
        <v>0.75637909343748644</v>
      </c>
      <c r="S1315" s="10">
        <v>19.222934269798248</v>
      </c>
      <c r="T1315" s="9">
        <v>0</v>
      </c>
      <c r="U1315" s="9">
        <v>0</v>
      </c>
      <c r="V1315" s="9">
        <v>0</v>
      </c>
    </row>
    <row r="1316" spans="13:22" ht="16.5" thickBot="1" x14ac:dyDescent="0.3">
      <c r="M1316" s="8" t="s">
        <v>15</v>
      </c>
      <c r="N1316" s="9" t="s">
        <v>153</v>
      </c>
      <c r="O1316" s="9" t="s">
        <v>62</v>
      </c>
      <c r="P1316" s="9" t="s">
        <v>126</v>
      </c>
      <c r="Q1316" s="10">
        <v>7.7683871292433979</v>
      </c>
      <c r="R1316" s="10">
        <v>0.75637909343748644</v>
      </c>
      <c r="S1316" s="10">
        <v>10.270494249039478</v>
      </c>
      <c r="T1316" s="9">
        <v>0</v>
      </c>
      <c r="U1316" s="9">
        <v>0</v>
      </c>
      <c r="V1316" s="9">
        <v>0</v>
      </c>
    </row>
    <row r="1317" spans="13:22" ht="16.5" thickBot="1" x14ac:dyDescent="0.3">
      <c r="M1317" s="8" t="s">
        <v>15</v>
      </c>
      <c r="N1317" s="9" t="s">
        <v>153</v>
      </c>
      <c r="O1317" s="9" t="s">
        <v>58</v>
      </c>
      <c r="P1317" s="9" t="s">
        <v>126</v>
      </c>
      <c r="Q1317" s="10">
        <v>7.7683871292433979</v>
      </c>
      <c r="R1317" s="10">
        <v>0.75637909343748644</v>
      </c>
      <c r="S1317" s="10">
        <v>10.270494249039478</v>
      </c>
      <c r="T1317" s="9">
        <v>0</v>
      </c>
      <c r="U1317" s="9">
        <v>0</v>
      </c>
      <c r="V1317" s="9">
        <v>0</v>
      </c>
    </row>
    <row r="1318" spans="13:22" ht="16.5" thickBot="1" x14ac:dyDescent="0.3">
      <c r="M1318" s="8" t="s">
        <v>15</v>
      </c>
      <c r="N1318" s="9" t="s">
        <v>138</v>
      </c>
      <c r="O1318" s="9" t="s">
        <v>63</v>
      </c>
      <c r="P1318" s="9" t="s">
        <v>126</v>
      </c>
      <c r="Q1318" s="10">
        <v>15.118856037622361</v>
      </c>
      <c r="R1318" s="10">
        <v>0.79497623225845981</v>
      </c>
      <c r="S1318" s="10">
        <v>19.017997550280189</v>
      </c>
      <c r="T1318" s="9">
        <v>0</v>
      </c>
      <c r="U1318" s="9">
        <v>0</v>
      </c>
      <c r="V1318" s="9">
        <v>0</v>
      </c>
    </row>
    <row r="1319" spans="13:22" ht="16.5" thickBot="1" x14ac:dyDescent="0.3">
      <c r="M1319" s="8" t="s">
        <v>15</v>
      </c>
      <c r="N1319" s="9" t="s">
        <v>138</v>
      </c>
      <c r="O1319" s="9" t="s">
        <v>62</v>
      </c>
      <c r="P1319" s="9" t="s">
        <v>126</v>
      </c>
      <c r="Q1319" s="10">
        <v>15.118856037622361</v>
      </c>
      <c r="R1319" s="10">
        <v>0.79497623225845981</v>
      </c>
      <c r="S1319" s="10">
        <v>19.017997550280189</v>
      </c>
      <c r="T1319" s="9">
        <v>0</v>
      </c>
      <c r="U1319" s="9">
        <v>0</v>
      </c>
      <c r="V1319" s="9">
        <v>0</v>
      </c>
    </row>
    <row r="1320" spans="13:22" ht="16.5" thickBot="1" x14ac:dyDescent="0.3">
      <c r="M1320" s="8" t="s">
        <v>15</v>
      </c>
      <c r="N1320" s="9" t="s">
        <v>146</v>
      </c>
      <c r="O1320" s="9" t="s">
        <v>63</v>
      </c>
      <c r="P1320" s="9" t="s">
        <v>126</v>
      </c>
      <c r="Q1320" s="10">
        <v>6.4737052802543147</v>
      </c>
      <c r="R1320" s="10">
        <v>0.75637909343748644</v>
      </c>
      <c r="S1320" s="10">
        <v>8.5588104383392203</v>
      </c>
      <c r="T1320" s="9">
        <v>0</v>
      </c>
      <c r="U1320" s="9">
        <v>0</v>
      </c>
      <c r="V1320" s="9">
        <v>0</v>
      </c>
    </row>
    <row r="1321" spans="13:22" ht="16.5" thickBot="1" x14ac:dyDescent="0.3">
      <c r="M1321" s="8" t="s">
        <v>15</v>
      </c>
      <c r="N1321" s="9" t="s">
        <v>146</v>
      </c>
      <c r="O1321" s="9" t="s">
        <v>62</v>
      </c>
      <c r="P1321" s="9" t="s">
        <v>126</v>
      </c>
      <c r="Q1321" s="10">
        <v>6.4737052802543147</v>
      </c>
      <c r="R1321" s="10">
        <v>0.75637909343748644</v>
      </c>
      <c r="S1321" s="10">
        <v>8.5588104383392203</v>
      </c>
      <c r="T1321" s="9">
        <v>0</v>
      </c>
      <c r="U1321" s="9">
        <v>0</v>
      </c>
      <c r="V1321" s="9">
        <v>0</v>
      </c>
    </row>
    <row r="1322" spans="13:22" ht="16.5" thickBot="1" x14ac:dyDescent="0.3">
      <c r="M1322" s="8" t="s">
        <v>15</v>
      </c>
      <c r="N1322" s="9" t="s">
        <v>139</v>
      </c>
      <c r="O1322" s="9" t="s">
        <v>63</v>
      </c>
      <c r="P1322" s="9" t="s">
        <v>126</v>
      </c>
      <c r="Q1322" s="10">
        <v>11.662113724756649</v>
      </c>
      <c r="R1322" s="10">
        <v>0.79497623225845981</v>
      </c>
      <c r="S1322" s="10">
        <v>14.669764014988948</v>
      </c>
      <c r="T1322" s="9">
        <v>0</v>
      </c>
      <c r="U1322" s="9">
        <v>0</v>
      </c>
      <c r="V1322" s="9">
        <v>0</v>
      </c>
    </row>
    <row r="1323" spans="13:22" ht="16.5" thickBot="1" x14ac:dyDescent="0.3">
      <c r="M1323" s="8" t="s">
        <v>15</v>
      </c>
      <c r="N1323" s="9" t="s">
        <v>139</v>
      </c>
      <c r="O1323" s="9" t="s">
        <v>62</v>
      </c>
      <c r="P1323" s="9" t="s">
        <v>126</v>
      </c>
      <c r="Q1323" s="10">
        <v>11.662113724756649</v>
      </c>
      <c r="R1323" s="10">
        <v>0.79497623225845981</v>
      </c>
      <c r="S1323" s="10">
        <v>14.669764014988948</v>
      </c>
      <c r="T1323" s="9">
        <v>0</v>
      </c>
      <c r="U1323" s="9">
        <v>0</v>
      </c>
      <c r="V1323" s="9">
        <v>0</v>
      </c>
    </row>
    <row r="1324" spans="13:22" ht="16.5" thickBot="1" x14ac:dyDescent="0.3">
      <c r="M1324" s="8" t="s">
        <v>15</v>
      </c>
      <c r="N1324" s="9" t="s">
        <v>154</v>
      </c>
      <c r="O1324" s="9" t="s">
        <v>62</v>
      </c>
      <c r="P1324" s="9" t="s">
        <v>126</v>
      </c>
      <c r="Q1324" s="10">
        <v>5.830723396055757</v>
      </c>
      <c r="R1324" s="10">
        <v>0.75259745035047798</v>
      </c>
      <c r="S1324" s="10">
        <v>7.7474663159441217</v>
      </c>
      <c r="T1324" s="9">
        <v>0</v>
      </c>
      <c r="U1324" s="9">
        <v>0</v>
      </c>
      <c r="V1324" s="9">
        <v>0</v>
      </c>
    </row>
    <row r="1325" spans="13:22" ht="16.5" thickBot="1" x14ac:dyDescent="0.3">
      <c r="M1325" s="8" t="s">
        <v>15</v>
      </c>
      <c r="N1325" s="9" t="s">
        <v>154</v>
      </c>
      <c r="O1325" s="9" t="s">
        <v>58</v>
      </c>
      <c r="P1325" s="9" t="s">
        <v>126</v>
      </c>
      <c r="Q1325" s="10">
        <v>5.830723396055757</v>
      </c>
      <c r="R1325" s="10">
        <v>0.75259745035047798</v>
      </c>
      <c r="S1325" s="10">
        <v>7.7474663159441217</v>
      </c>
      <c r="T1325" s="9">
        <v>0</v>
      </c>
      <c r="U1325" s="9">
        <v>0</v>
      </c>
      <c r="V1325" s="9">
        <v>0</v>
      </c>
    </row>
    <row r="1326" spans="13:22" ht="16.5" thickBot="1" x14ac:dyDescent="0.3">
      <c r="M1326" s="8" t="s">
        <v>15</v>
      </c>
      <c r="N1326" s="9" t="s">
        <v>148</v>
      </c>
      <c r="O1326" s="9" t="s">
        <v>63</v>
      </c>
      <c r="P1326" s="9" t="s">
        <v>127</v>
      </c>
      <c r="Q1326" s="10">
        <v>12.516374074402664</v>
      </c>
      <c r="R1326" s="10">
        <v>0.7778955382862297</v>
      </c>
      <c r="S1326" s="10">
        <v>16.090044817556489</v>
      </c>
      <c r="T1326" s="9">
        <v>0</v>
      </c>
      <c r="U1326" s="9">
        <v>0</v>
      </c>
      <c r="V1326" s="9">
        <v>0</v>
      </c>
    </row>
    <row r="1327" spans="13:22" ht="16.5" thickBot="1" x14ac:dyDescent="0.3">
      <c r="M1327" s="8" t="s">
        <v>15</v>
      </c>
      <c r="N1327" s="9" t="s">
        <v>148</v>
      </c>
      <c r="O1327" s="9" t="s">
        <v>62</v>
      </c>
      <c r="P1327" s="9" t="s">
        <v>127</v>
      </c>
      <c r="Q1327" s="10">
        <v>12.516374074402664</v>
      </c>
      <c r="R1327" s="10">
        <v>0.7778955382862297</v>
      </c>
      <c r="S1327" s="10">
        <v>16.090044817556489</v>
      </c>
      <c r="T1327" s="9">
        <v>0</v>
      </c>
      <c r="U1327" s="9">
        <v>0</v>
      </c>
      <c r="V1327" s="9">
        <v>0</v>
      </c>
    </row>
    <row r="1328" spans="13:22" ht="16.5" thickBot="1" x14ac:dyDescent="0.3">
      <c r="M1328" s="8" t="s">
        <v>15</v>
      </c>
      <c r="N1328" s="9" t="s">
        <v>149</v>
      </c>
      <c r="O1328" s="9" t="s">
        <v>62</v>
      </c>
      <c r="P1328" s="9" t="s">
        <v>127</v>
      </c>
      <c r="Q1328" s="10">
        <v>7.540400058706787</v>
      </c>
      <c r="R1328" s="10">
        <v>0.79497623225845981</v>
      </c>
      <c r="S1328" s="10">
        <v>9.4850635185471557</v>
      </c>
      <c r="T1328" s="9">
        <v>0</v>
      </c>
      <c r="U1328" s="9">
        <v>0</v>
      </c>
      <c r="V1328" s="9">
        <v>0</v>
      </c>
    </row>
    <row r="1329" spans="13:22" ht="16.5" thickBot="1" x14ac:dyDescent="0.3">
      <c r="M1329" s="8" t="s">
        <v>15</v>
      </c>
      <c r="N1329" s="9" t="s">
        <v>149</v>
      </c>
      <c r="O1329" s="9" t="s">
        <v>58</v>
      </c>
      <c r="P1329" s="9" t="s">
        <v>127</v>
      </c>
      <c r="Q1329" s="10">
        <v>7.540400058706787</v>
      </c>
      <c r="R1329" s="10">
        <v>0.79497623225845981</v>
      </c>
      <c r="S1329" s="10">
        <v>9.4850635185471557</v>
      </c>
      <c r="T1329" s="9">
        <v>0</v>
      </c>
      <c r="U1329" s="9">
        <v>0</v>
      </c>
      <c r="V1329" s="9">
        <v>0</v>
      </c>
    </row>
    <row r="1330" spans="13:22" ht="16.5" thickBot="1" x14ac:dyDescent="0.3">
      <c r="M1330" s="8" t="s">
        <v>15</v>
      </c>
      <c r="N1330" s="9" t="s">
        <v>134</v>
      </c>
      <c r="O1330" s="9" t="s">
        <v>63</v>
      </c>
      <c r="P1330" s="9" t="s">
        <v>127</v>
      </c>
      <c r="Q1330" s="10">
        <v>10.70352468711433</v>
      </c>
      <c r="R1330" s="10">
        <v>0.75637909343748644</v>
      </c>
      <c r="S1330" s="10">
        <v>14.151005467999441</v>
      </c>
      <c r="T1330" s="9">
        <v>0</v>
      </c>
      <c r="U1330" s="9">
        <v>0</v>
      </c>
      <c r="V1330" s="9">
        <v>0</v>
      </c>
    </row>
    <row r="1331" spans="13:22" ht="16.5" thickBot="1" x14ac:dyDescent="0.3">
      <c r="M1331" s="8" t="s">
        <v>15</v>
      </c>
      <c r="N1331" s="9" t="s">
        <v>134</v>
      </c>
      <c r="O1331" s="9" t="s">
        <v>62</v>
      </c>
      <c r="P1331" s="9" t="s">
        <v>127</v>
      </c>
      <c r="Q1331" s="10">
        <v>10.70352468711433</v>
      </c>
      <c r="R1331" s="10">
        <v>0.75637909343748644</v>
      </c>
      <c r="S1331" s="10">
        <v>14.151005467999441</v>
      </c>
      <c r="T1331" s="9">
        <v>0</v>
      </c>
      <c r="U1331" s="9">
        <v>0</v>
      </c>
      <c r="V1331" s="9">
        <v>0</v>
      </c>
    </row>
    <row r="1332" spans="13:22" ht="16.5" thickBot="1" x14ac:dyDescent="0.3">
      <c r="M1332" s="8" t="s">
        <v>15</v>
      </c>
      <c r="N1332" s="9" t="s">
        <v>142</v>
      </c>
      <c r="O1332" s="9" t="s">
        <v>63</v>
      </c>
      <c r="P1332" s="9" t="s">
        <v>127</v>
      </c>
      <c r="Q1332" s="10">
        <v>4.8215927260369371</v>
      </c>
      <c r="R1332" s="10">
        <v>0.75751165195191972</v>
      </c>
      <c r="S1332" s="10">
        <v>6.3650410044688925</v>
      </c>
      <c r="T1332" s="9">
        <v>0</v>
      </c>
      <c r="U1332" s="9">
        <v>0</v>
      </c>
      <c r="V1332" s="9">
        <v>0</v>
      </c>
    </row>
    <row r="1333" spans="13:22" ht="16.5" thickBot="1" x14ac:dyDescent="0.3">
      <c r="M1333" s="8" t="s">
        <v>15</v>
      </c>
      <c r="N1333" s="9" t="s">
        <v>142</v>
      </c>
      <c r="O1333" s="9" t="s">
        <v>62</v>
      </c>
      <c r="P1333" s="9" t="s">
        <v>127</v>
      </c>
      <c r="Q1333" s="10">
        <v>4.8215927260369371</v>
      </c>
      <c r="R1333" s="10">
        <v>0.75751165195191972</v>
      </c>
      <c r="S1333" s="10">
        <v>6.3650410044688925</v>
      </c>
      <c r="T1333" s="9">
        <v>0</v>
      </c>
      <c r="U1333" s="9">
        <v>0</v>
      </c>
      <c r="V1333" s="9">
        <v>0</v>
      </c>
    </row>
    <row r="1334" spans="13:22" ht="16.5" thickBot="1" x14ac:dyDescent="0.3">
      <c r="M1334" s="8" t="s">
        <v>15</v>
      </c>
      <c r="N1334" s="9" t="s">
        <v>120</v>
      </c>
      <c r="O1334" s="9" t="s">
        <v>62</v>
      </c>
      <c r="P1334" s="9" t="s">
        <v>127</v>
      </c>
      <c r="Q1334" s="10">
        <v>5.8895369470584917</v>
      </c>
      <c r="R1334" s="10">
        <v>1.0382809669404509</v>
      </c>
      <c r="S1334" s="10">
        <v>5.6723922855038502</v>
      </c>
      <c r="T1334" s="9">
        <v>0</v>
      </c>
      <c r="U1334" s="9">
        <v>0</v>
      </c>
      <c r="V1334" s="9">
        <v>0</v>
      </c>
    </row>
    <row r="1335" spans="13:22" ht="16.5" thickBot="1" x14ac:dyDescent="0.3">
      <c r="M1335" s="8" t="s">
        <v>15</v>
      </c>
      <c r="N1335" s="9" t="s">
        <v>120</v>
      </c>
      <c r="O1335" s="9" t="s">
        <v>58</v>
      </c>
      <c r="P1335" s="9" t="s">
        <v>127</v>
      </c>
      <c r="Q1335" s="10">
        <v>5.8895369470584917</v>
      </c>
      <c r="R1335" s="10">
        <v>1.0382809669404509</v>
      </c>
      <c r="S1335" s="10">
        <v>5.6723922855038502</v>
      </c>
      <c r="T1335" s="9">
        <v>0</v>
      </c>
      <c r="U1335" s="9">
        <v>0</v>
      </c>
      <c r="V1335" s="9">
        <v>0</v>
      </c>
    </row>
    <row r="1336" spans="13:22" ht="16.5" thickBot="1" x14ac:dyDescent="0.3">
      <c r="M1336" s="8" t="s">
        <v>15</v>
      </c>
      <c r="N1336" s="9" t="s">
        <v>135</v>
      </c>
      <c r="O1336" s="9" t="s">
        <v>63</v>
      </c>
      <c r="P1336" s="9" t="s">
        <v>127</v>
      </c>
      <c r="Q1336" s="10">
        <v>12.725477246213474</v>
      </c>
      <c r="R1336" s="10">
        <v>0.78531592915685033</v>
      </c>
      <c r="S1336" s="10">
        <v>16.204277506348436</v>
      </c>
      <c r="T1336" s="9">
        <v>0</v>
      </c>
      <c r="U1336" s="9">
        <v>0</v>
      </c>
      <c r="V1336" s="9">
        <v>0</v>
      </c>
    </row>
    <row r="1337" spans="13:22" ht="16.5" thickBot="1" x14ac:dyDescent="0.3">
      <c r="M1337" s="8" t="s">
        <v>15</v>
      </c>
      <c r="N1337" s="9" t="s">
        <v>135</v>
      </c>
      <c r="O1337" s="9" t="s">
        <v>62</v>
      </c>
      <c r="P1337" s="9" t="s">
        <v>127</v>
      </c>
      <c r="Q1337" s="10">
        <v>12.725477246213474</v>
      </c>
      <c r="R1337" s="10">
        <v>0.78531592915685033</v>
      </c>
      <c r="S1337" s="10">
        <v>16.204277506348436</v>
      </c>
      <c r="T1337" s="9">
        <v>0</v>
      </c>
      <c r="U1337" s="9">
        <v>0</v>
      </c>
      <c r="V1337" s="9">
        <v>0</v>
      </c>
    </row>
    <row r="1338" spans="13:22" ht="16.5" thickBot="1" x14ac:dyDescent="0.3">
      <c r="M1338" s="8" t="s">
        <v>15</v>
      </c>
      <c r="N1338" s="9" t="s">
        <v>137</v>
      </c>
      <c r="O1338" s="9" t="s">
        <v>63</v>
      </c>
      <c r="P1338" s="9" t="s">
        <v>127</v>
      </c>
      <c r="Q1338" s="10">
        <v>30.244571491279515</v>
      </c>
      <c r="R1338" s="10">
        <v>0.79497623225845981</v>
      </c>
      <c r="S1338" s="10">
        <v>38.0446235547914</v>
      </c>
      <c r="T1338" s="9">
        <v>0</v>
      </c>
      <c r="U1338" s="9">
        <v>0</v>
      </c>
      <c r="V1338" s="9">
        <v>0</v>
      </c>
    </row>
    <row r="1339" spans="13:22" ht="16.5" thickBot="1" x14ac:dyDescent="0.3">
      <c r="M1339" s="8" t="s">
        <v>15</v>
      </c>
      <c r="N1339" s="9" t="s">
        <v>137</v>
      </c>
      <c r="O1339" s="9" t="s">
        <v>62</v>
      </c>
      <c r="P1339" s="9" t="s">
        <v>127</v>
      </c>
      <c r="Q1339" s="10">
        <v>30.244571491279515</v>
      </c>
      <c r="R1339" s="10">
        <v>0.79497623225845981</v>
      </c>
      <c r="S1339" s="10">
        <v>38.0446235547914</v>
      </c>
      <c r="T1339" s="9">
        <v>0</v>
      </c>
      <c r="U1339" s="9">
        <v>0</v>
      </c>
      <c r="V1339" s="9">
        <v>0</v>
      </c>
    </row>
    <row r="1340" spans="13:22" ht="16.5" thickBot="1" x14ac:dyDescent="0.3">
      <c r="M1340" s="8" t="s">
        <v>15</v>
      </c>
      <c r="N1340" s="9" t="s">
        <v>145</v>
      </c>
      <c r="O1340" s="9" t="s">
        <v>63</v>
      </c>
      <c r="P1340" s="9" t="s">
        <v>127</v>
      </c>
      <c r="Q1340" s="10">
        <v>24.730468630543477</v>
      </c>
      <c r="R1340" s="10">
        <v>0.75637909343748644</v>
      </c>
      <c r="S1340" s="10">
        <v>32.695864871346309</v>
      </c>
      <c r="T1340" s="9">
        <v>0</v>
      </c>
      <c r="U1340" s="9">
        <v>0</v>
      </c>
      <c r="V1340" s="9">
        <v>0</v>
      </c>
    </row>
    <row r="1341" spans="13:22" ht="16.5" thickBot="1" x14ac:dyDescent="0.3">
      <c r="M1341" s="8" t="s">
        <v>15</v>
      </c>
      <c r="N1341" s="9" t="s">
        <v>145</v>
      </c>
      <c r="O1341" s="9" t="s">
        <v>62</v>
      </c>
      <c r="P1341" s="9" t="s">
        <v>127</v>
      </c>
      <c r="Q1341" s="10">
        <v>24.730468630543477</v>
      </c>
      <c r="R1341" s="10">
        <v>0.75637909343748644</v>
      </c>
      <c r="S1341" s="10">
        <v>32.695864871346309</v>
      </c>
      <c r="T1341" s="9">
        <v>0</v>
      </c>
      <c r="U1341" s="9">
        <v>0</v>
      </c>
      <c r="V1341" s="9">
        <v>0</v>
      </c>
    </row>
    <row r="1342" spans="13:22" ht="16.5" thickBot="1" x14ac:dyDescent="0.3">
      <c r="M1342" s="8" t="s">
        <v>15</v>
      </c>
      <c r="N1342" s="9" t="s">
        <v>138</v>
      </c>
      <c r="O1342" s="9" t="s">
        <v>63</v>
      </c>
      <c r="P1342" s="9" t="s">
        <v>127</v>
      </c>
      <c r="Q1342" s="10">
        <v>16.412562176966766</v>
      </c>
      <c r="R1342" s="10">
        <v>0.79497623225845981</v>
      </c>
      <c r="S1342" s="10">
        <v>20.645349522387701</v>
      </c>
      <c r="T1342" s="9">
        <v>0</v>
      </c>
      <c r="U1342" s="9">
        <v>0</v>
      </c>
      <c r="V1342" s="9">
        <v>0</v>
      </c>
    </row>
    <row r="1343" spans="13:22" ht="16.5" thickBot="1" x14ac:dyDescent="0.3">
      <c r="M1343" s="8" t="s">
        <v>15</v>
      </c>
      <c r="N1343" s="9" t="s">
        <v>138</v>
      </c>
      <c r="O1343" s="9" t="s">
        <v>62</v>
      </c>
      <c r="P1343" s="9" t="s">
        <v>127</v>
      </c>
      <c r="Q1343" s="10">
        <v>16.412562176966766</v>
      </c>
      <c r="R1343" s="10">
        <v>0.79497623225845981</v>
      </c>
      <c r="S1343" s="10">
        <v>20.645349522387701</v>
      </c>
      <c r="T1343" s="9">
        <v>0</v>
      </c>
      <c r="U1343" s="9">
        <v>0</v>
      </c>
      <c r="V1343" s="9">
        <v>0</v>
      </c>
    </row>
    <row r="1344" spans="13:22" ht="16.5" thickBot="1" x14ac:dyDescent="0.3">
      <c r="M1344" s="8" t="s">
        <v>15</v>
      </c>
      <c r="N1344" s="9" t="s">
        <v>146</v>
      </c>
      <c r="O1344" s="9" t="s">
        <v>63</v>
      </c>
      <c r="P1344" s="9" t="s">
        <v>127</v>
      </c>
      <c r="Q1344" s="10">
        <v>6.2871870669630203</v>
      </c>
      <c r="R1344" s="10">
        <v>0.75637909343748644</v>
      </c>
      <c r="S1344" s="10">
        <v>8.3122168784304815</v>
      </c>
      <c r="T1344" s="9">
        <v>0</v>
      </c>
      <c r="U1344" s="9">
        <v>0</v>
      </c>
      <c r="V1344" s="9">
        <v>0</v>
      </c>
    </row>
    <row r="1345" spans="13:22" ht="16.5" thickBot="1" x14ac:dyDescent="0.3">
      <c r="M1345" s="8" t="s">
        <v>15</v>
      </c>
      <c r="N1345" s="9" t="s">
        <v>146</v>
      </c>
      <c r="O1345" s="9" t="s">
        <v>62</v>
      </c>
      <c r="P1345" s="9" t="s">
        <v>127</v>
      </c>
      <c r="Q1345" s="10">
        <v>6.2871870669630203</v>
      </c>
      <c r="R1345" s="10">
        <v>0.75637909343748644</v>
      </c>
      <c r="S1345" s="10">
        <v>8.3122168784304815</v>
      </c>
      <c r="T1345" s="9">
        <v>0</v>
      </c>
      <c r="U1345" s="9">
        <v>0</v>
      </c>
      <c r="V1345" s="9">
        <v>0</v>
      </c>
    </row>
    <row r="1346" spans="13:22" ht="16.5" thickBot="1" x14ac:dyDescent="0.3">
      <c r="M1346" s="8" t="s">
        <v>15</v>
      </c>
      <c r="N1346" s="9" t="s">
        <v>139</v>
      </c>
      <c r="O1346" s="9" t="s">
        <v>63</v>
      </c>
      <c r="P1346" s="9" t="s">
        <v>127</v>
      </c>
      <c r="Q1346" s="10">
        <v>11.662113894983566</v>
      </c>
      <c r="R1346" s="10">
        <v>0.79497623225845981</v>
      </c>
      <c r="S1346" s="10">
        <v>14.669764229117257</v>
      </c>
      <c r="T1346" s="9">
        <v>0</v>
      </c>
      <c r="U1346" s="9">
        <v>0</v>
      </c>
      <c r="V1346" s="9">
        <v>0</v>
      </c>
    </row>
    <row r="1347" spans="13:22" ht="16.5" thickBot="1" x14ac:dyDescent="0.3">
      <c r="M1347" s="8" t="s">
        <v>15</v>
      </c>
      <c r="N1347" s="9" t="s">
        <v>139</v>
      </c>
      <c r="O1347" s="9" t="s">
        <v>62</v>
      </c>
      <c r="P1347" s="9" t="s">
        <v>127</v>
      </c>
      <c r="Q1347" s="10">
        <v>11.662113894983566</v>
      </c>
      <c r="R1347" s="10">
        <v>0.79497623225845981</v>
      </c>
      <c r="S1347" s="10">
        <v>14.669764229117257</v>
      </c>
      <c r="T1347" s="9">
        <v>0</v>
      </c>
      <c r="U1347" s="9">
        <v>0</v>
      </c>
      <c r="V1347" s="9">
        <v>0</v>
      </c>
    </row>
    <row r="1348" spans="13:22" ht="16.5" thickBot="1" x14ac:dyDescent="0.3">
      <c r="M1348" s="8" t="s">
        <v>15</v>
      </c>
      <c r="N1348" s="9" t="s">
        <v>140</v>
      </c>
      <c r="O1348" s="9" t="s">
        <v>63</v>
      </c>
      <c r="P1348" s="9" t="s">
        <v>127</v>
      </c>
      <c r="Q1348" s="10">
        <v>17.454577540793494</v>
      </c>
      <c r="R1348" s="10">
        <v>0.75637909343748644</v>
      </c>
      <c r="S1348" s="10">
        <v>23.076493906604902</v>
      </c>
      <c r="T1348" s="9">
        <v>0</v>
      </c>
      <c r="U1348" s="9">
        <v>0</v>
      </c>
      <c r="V1348" s="9">
        <v>0</v>
      </c>
    </row>
    <row r="1349" spans="13:22" ht="16.5" thickBot="1" x14ac:dyDescent="0.3">
      <c r="M1349" s="8" t="s">
        <v>15</v>
      </c>
      <c r="N1349" s="9" t="s">
        <v>140</v>
      </c>
      <c r="O1349" s="9" t="s">
        <v>62</v>
      </c>
      <c r="P1349" s="9" t="s">
        <v>127</v>
      </c>
      <c r="Q1349" s="10">
        <v>17.454577540793494</v>
      </c>
      <c r="R1349" s="10">
        <v>0.75637909343748644</v>
      </c>
      <c r="S1349" s="10">
        <v>23.076493906604902</v>
      </c>
      <c r="T1349" s="9">
        <v>0</v>
      </c>
      <c r="U1349" s="9">
        <v>0</v>
      </c>
      <c r="V1349" s="9">
        <v>0</v>
      </c>
    </row>
    <row r="1350" spans="13:22" ht="16.5" thickBot="1" x14ac:dyDescent="0.3">
      <c r="M1350" s="8" t="s">
        <v>15</v>
      </c>
      <c r="N1350" s="9" t="s">
        <v>147</v>
      </c>
      <c r="O1350" s="9" t="s">
        <v>63</v>
      </c>
      <c r="P1350" s="9" t="s">
        <v>127</v>
      </c>
      <c r="Q1350" s="10">
        <v>45.376036216294857</v>
      </c>
      <c r="R1350" s="10">
        <v>0.73510970873513748</v>
      </c>
      <c r="S1350" s="10">
        <v>61.726890118715595</v>
      </c>
      <c r="T1350" s="9">
        <v>0</v>
      </c>
      <c r="U1350" s="9">
        <v>0</v>
      </c>
      <c r="V1350" s="9">
        <v>0</v>
      </c>
    </row>
    <row r="1351" spans="13:22" ht="16.5" thickBot="1" x14ac:dyDescent="0.3">
      <c r="M1351" s="8" t="s">
        <v>15</v>
      </c>
      <c r="N1351" s="9" t="s">
        <v>147</v>
      </c>
      <c r="O1351" s="9" t="s">
        <v>62</v>
      </c>
      <c r="P1351" s="9" t="s">
        <v>127</v>
      </c>
      <c r="Q1351" s="10">
        <v>45.376036216294857</v>
      </c>
      <c r="R1351" s="10">
        <v>0.73510970873513748</v>
      </c>
      <c r="S1351" s="10">
        <v>61.726890118715595</v>
      </c>
      <c r="T1351" s="9">
        <v>0</v>
      </c>
      <c r="U1351" s="9">
        <v>0</v>
      </c>
      <c r="V1351" s="9">
        <v>0</v>
      </c>
    </row>
    <row r="1352" spans="13:22" ht="16.5" thickBot="1" x14ac:dyDescent="0.3">
      <c r="M1352" s="8" t="s">
        <v>15</v>
      </c>
      <c r="N1352" s="9" t="s">
        <v>155</v>
      </c>
      <c r="O1352" s="9" t="s">
        <v>62</v>
      </c>
      <c r="P1352" s="9" t="s">
        <v>127</v>
      </c>
      <c r="Q1352" s="10">
        <v>4.9885751583604021</v>
      </c>
      <c r="R1352" s="10">
        <v>0.75259745035047798</v>
      </c>
      <c r="S1352" s="10">
        <v>6.628477356702799</v>
      </c>
      <c r="T1352" s="9">
        <v>0</v>
      </c>
      <c r="U1352" s="9">
        <v>0</v>
      </c>
      <c r="V1352" s="9">
        <v>0</v>
      </c>
    </row>
    <row r="1353" spans="13:22" ht="16.5" thickBot="1" x14ac:dyDescent="0.3">
      <c r="M1353" s="8" t="s">
        <v>15</v>
      </c>
      <c r="N1353" s="9" t="s">
        <v>155</v>
      </c>
      <c r="O1353" s="9" t="s">
        <v>58</v>
      </c>
      <c r="P1353" s="9" t="s">
        <v>127</v>
      </c>
      <c r="Q1353" s="10">
        <v>4.9885751583604021</v>
      </c>
      <c r="R1353" s="10">
        <v>0.75259745035047798</v>
      </c>
      <c r="S1353" s="10">
        <v>6.628477356702799</v>
      </c>
      <c r="T1353" s="9">
        <v>0</v>
      </c>
      <c r="U1353" s="9">
        <v>0</v>
      </c>
      <c r="V1353" s="9">
        <v>0</v>
      </c>
    </row>
    <row r="1354" spans="13:22" ht="16.5" thickBot="1" x14ac:dyDescent="0.3">
      <c r="M1354" s="8" t="s">
        <v>15</v>
      </c>
      <c r="N1354" s="9" t="s">
        <v>148</v>
      </c>
      <c r="O1354" s="9" t="s">
        <v>63</v>
      </c>
      <c r="P1354" s="9" t="s">
        <v>128</v>
      </c>
      <c r="Q1354" s="10">
        <v>96.94130692160914</v>
      </c>
      <c r="R1354" s="10">
        <v>0.7778955382862297</v>
      </c>
      <c r="S1354" s="10">
        <v>124.61995493016855</v>
      </c>
      <c r="T1354" s="9">
        <v>0</v>
      </c>
      <c r="U1354" s="9">
        <v>0</v>
      </c>
      <c r="V1354" s="9">
        <v>0</v>
      </c>
    </row>
    <row r="1355" spans="13:22" ht="16.5" thickBot="1" x14ac:dyDescent="0.3">
      <c r="M1355" s="8" t="s">
        <v>15</v>
      </c>
      <c r="N1355" s="9" t="s">
        <v>148</v>
      </c>
      <c r="O1355" s="9" t="s">
        <v>62</v>
      </c>
      <c r="P1355" s="9" t="s">
        <v>128</v>
      </c>
      <c r="Q1355" s="10">
        <v>96.94130692160914</v>
      </c>
      <c r="R1355" s="10">
        <v>0.7778955382862297</v>
      </c>
      <c r="S1355" s="10">
        <v>124.61995493016855</v>
      </c>
      <c r="T1355" s="9">
        <v>0</v>
      </c>
      <c r="U1355" s="9">
        <v>0</v>
      </c>
      <c r="V1355" s="9">
        <v>0</v>
      </c>
    </row>
    <row r="1356" spans="13:22" ht="16.5" thickBot="1" x14ac:dyDescent="0.3">
      <c r="M1356" s="8" t="s">
        <v>15</v>
      </c>
      <c r="N1356" s="9" t="s">
        <v>149</v>
      </c>
      <c r="O1356" s="9" t="s">
        <v>62</v>
      </c>
      <c r="P1356" s="9" t="s">
        <v>128</v>
      </c>
      <c r="Q1356" s="10">
        <v>51.61872455576588</v>
      </c>
      <c r="R1356" s="10">
        <v>0.79497623225845981</v>
      </c>
      <c r="S1356" s="10">
        <v>64.931154493916736</v>
      </c>
      <c r="T1356" s="9">
        <v>0</v>
      </c>
      <c r="U1356" s="9">
        <v>0</v>
      </c>
      <c r="V1356" s="9">
        <v>0</v>
      </c>
    </row>
    <row r="1357" spans="13:22" ht="16.5" thickBot="1" x14ac:dyDescent="0.3">
      <c r="M1357" s="8" t="s">
        <v>15</v>
      </c>
      <c r="N1357" s="9" t="s">
        <v>149</v>
      </c>
      <c r="O1357" s="9" t="s">
        <v>58</v>
      </c>
      <c r="P1357" s="9" t="s">
        <v>128</v>
      </c>
      <c r="Q1357" s="10">
        <v>51.61872455576588</v>
      </c>
      <c r="R1357" s="10">
        <v>0.79497623225845981</v>
      </c>
      <c r="S1357" s="10">
        <v>64.931154493916736</v>
      </c>
      <c r="T1357" s="9">
        <v>0</v>
      </c>
      <c r="U1357" s="9">
        <v>0</v>
      </c>
      <c r="V1357" s="9">
        <v>0</v>
      </c>
    </row>
    <row r="1358" spans="13:22" ht="16.5" thickBot="1" x14ac:dyDescent="0.3">
      <c r="M1358" s="8" t="s">
        <v>15</v>
      </c>
      <c r="N1358" s="9" t="s">
        <v>134</v>
      </c>
      <c r="O1358" s="9" t="s">
        <v>63</v>
      </c>
      <c r="P1358" s="9" t="s">
        <v>128</v>
      </c>
      <c r="Q1358" s="10">
        <v>6.8956330998755764</v>
      </c>
      <c r="R1358" s="10">
        <v>0.75637909343748644</v>
      </c>
      <c r="S1358" s="10">
        <v>9.1166363001088033</v>
      </c>
      <c r="T1358" s="9">
        <v>0</v>
      </c>
      <c r="U1358" s="9">
        <v>0</v>
      </c>
      <c r="V1358" s="9">
        <v>0</v>
      </c>
    </row>
    <row r="1359" spans="13:22" ht="16.5" thickBot="1" x14ac:dyDescent="0.3">
      <c r="M1359" s="8" t="s">
        <v>15</v>
      </c>
      <c r="N1359" s="9" t="s">
        <v>134</v>
      </c>
      <c r="O1359" s="9" t="s">
        <v>62</v>
      </c>
      <c r="P1359" s="9" t="s">
        <v>128</v>
      </c>
      <c r="Q1359" s="10">
        <v>6.8956330998755764</v>
      </c>
      <c r="R1359" s="10">
        <v>0.75637909343748644</v>
      </c>
      <c r="S1359" s="10">
        <v>9.1166363001088033</v>
      </c>
      <c r="T1359" s="9">
        <v>0</v>
      </c>
      <c r="U1359" s="9">
        <v>0</v>
      </c>
      <c r="V1359" s="9">
        <v>0</v>
      </c>
    </row>
    <row r="1360" spans="13:22" ht="16.5" thickBot="1" x14ac:dyDescent="0.3">
      <c r="M1360" s="8" t="s">
        <v>15</v>
      </c>
      <c r="N1360" s="9" t="s">
        <v>142</v>
      </c>
      <c r="O1360" s="9" t="s">
        <v>63</v>
      </c>
      <c r="P1360" s="9" t="s">
        <v>128</v>
      </c>
      <c r="Q1360" s="10">
        <v>23.058678667108161</v>
      </c>
      <c r="R1360" s="10">
        <v>0.75751165195191972</v>
      </c>
      <c r="S1360" s="10">
        <v>30.440031658512002</v>
      </c>
      <c r="T1360" s="9">
        <v>0</v>
      </c>
      <c r="U1360" s="9">
        <v>0</v>
      </c>
      <c r="V1360" s="9">
        <v>0</v>
      </c>
    </row>
    <row r="1361" spans="13:22" ht="16.5" thickBot="1" x14ac:dyDescent="0.3">
      <c r="M1361" s="8" t="s">
        <v>15</v>
      </c>
      <c r="N1361" s="9" t="s">
        <v>142</v>
      </c>
      <c r="O1361" s="9" t="s">
        <v>62</v>
      </c>
      <c r="P1361" s="9" t="s">
        <v>128</v>
      </c>
      <c r="Q1361" s="10">
        <v>23.058678667108161</v>
      </c>
      <c r="R1361" s="10">
        <v>0.75751165195191972</v>
      </c>
      <c r="S1361" s="10">
        <v>30.440031658512002</v>
      </c>
      <c r="T1361" s="9">
        <v>0</v>
      </c>
      <c r="U1361" s="9">
        <v>0</v>
      </c>
      <c r="V1361" s="9">
        <v>0</v>
      </c>
    </row>
    <row r="1362" spans="13:22" ht="16.5" thickBot="1" x14ac:dyDescent="0.3">
      <c r="M1362" s="8" t="s">
        <v>15</v>
      </c>
      <c r="N1362" s="9" t="s">
        <v>120</v>
      </c>
      <c r="O1362" s="9" t="s">
        <v>62</v>
      </c>
      <c r="P1362" s="9" t="s">
        <v>128</v>
      </c>
      <c r="Q1362" s="10">
        <v>5.8895369470584917</v>
      </c>
      <c r="R1362" s="10">
        <v>1.0382809669404509</v>
      </c>
      <c r="S1362" s="10">
        <v>5.6723922855038502</v>
      </c>
      <c r="T1362" s="9">
        <v>0</v>
      </c>
      <c r="U1362" s="9">
        <v>0</v>
      </c>
      <c r="V1362" s="9">
        <v>0</v>
      </c>
    </row>
    <row r="1363" spans="13:22" ht="16.5" thickBot="1" x14ac:dyDescent="0.3">
      <c r="M1363" s="8" t="s">
        <v>15</v>
      </c>
      <c r="N1363" s="9" t="s">
        <v>120</v>
      </c>
      <c r="O1363" s="9" t="s">
        <v>58</v>
      </c>
      <c r="P1363" s="9" t="s">
        <v>128</v>
      </c>
      <c r="Q1363" s="10">
        <v>5.8895369470584917</v>
      </c>
      <c r="R1363" s="10">
        <v>1.0382809669404509</v>
      </c>
      <c r="S1363" s="10">
        <v>5.6723922855038502</v>
      </c>
      <c r="T1363" s="9">
        <v>0</v>
      </c>
      <c r="U1363" s="9">
        <v>0</v>
      </c>
      <c r="V1363" s="9">
        <v>0</v>
      </c>
    </row>
    <row r="1364" spans="13:22" ht="16.5" thickBot="1" x14ac:dyDescent="0.3">
      <c r="M1364" s="8" t="s">
        <v>15</v>
      </c>
      <c r="N1364" s="9" t="s">
        <v>121</v>
      </c>
      <c r="O1364" s="9" t="s">
        <v>63</v>
      </c>
      <c r="P1364" s="9" t="s">
        <v>128</v>
      </c>
      <c r="Q1364" s="10">
        <v>4.5493030588521872</v>
      </c>
      <c r="R1364" s="10">
        <v>1.0173985996884725</v>
      </c>
      <c r="S1364" s="10">
        <v>4.4715051310717202</v>
      </c>
      <c r="T1364" s="9">
        <v>0</v>
      </c>
      <c r="U1364" s="9">
        <v>0</v>
      </c>
      <c r="V1364" s="9">
        <v>0</v>
      </c>
    </row>
    <row r="1365" spans="13:22" ht="16.5" thickBot="1" x14ac:dyDescent="0.3">
      <c r="M1365" s="8" t="s">
        <v>15</v>
      </c>
      <c r="N1365" s="9" t="s">
        <v>121</v>
      </c>
      <c r="O1365" s="9" t="s">
        <v>62</v>
      </c>
      <c r="P1365" s="9" t="s">
        <v>128</v>
      </c>
      <c r="Q1365" s="10">
        <v>4.5493030588521872</v>
      </c>
      <c r="R1365" s="10">
        <v>1.0173985996884725</v>
      </c>
      <c r="S1365" s="10">
        <v>4.4715051310717202</v>
      </c>
      <c r="T1365" s="9">
        <v>0</v>
      </c>
      <c r="U1365" s="9">
        <v>0</v>
      </c>
      <c r="V1365" s="9">
        <v>0</v>
      </c>
    </row>
    <row r="1366" spans="13:22" ht="16.5" thickBot="1" x14ac:dyDescent="0.3">
      <c r="M1366" s="8" t="s">
        <v>15</v>
      </c>
      <c r="N1366" s="9" t="s">
        <v>143</v>
      </c>
      <c r="O1366" s="9" t="s">
        <v>63</v>
      </c>
      <c r="P1366" s="9" t="s">
        <v>128</v>
      </c>
      <c r="Q1366" s="10">
        <v>7.4698393411463231</v>
      </c>
      <c r="R1366" s="10">
        <v>0.78531592915685033</v>
      </c>
      <c r="S1366" s="10">
        <v>9.511890773903275</v>
      </c>
      <c r="T1366" s="9">
        <v>0</v>
      </c>
      <c r="U1366" s="9">
        <v>0</v>
      </c>
      <c r="V1366" s="9">
        <v>0</v>
      </c>
    </row>
    <row r="1367" spans="13:22" ht="16.5" thickBot="1" x14ac:dyDescent="0.3">
      <c r="M1367" s="8" t="s">
        <v>15</v>
      </c>
      <c r="N1367" s="9" t="s">
        <v>143</v>
      </c>
      <c r="O1367" s="9" t="s">
        <v>62</v>
      </c>
      <c r="P1367" s="9" t="s">
        <v>128</v>
      </c>
      <c r="Q1367" s="10">
        <v>7.4698393411463231</v>
      </c>
      <c r="R1367" s="10">
        <v>0.78531592915685033</v>
      </c>
      <c r="S1367" s="10">
        <v>9.511890773903275</v>
      </c>
      <c r="T1367" s="9">
        <v>0</v>
      </c>
      <c r="U1367" s="9">
        <v>0</v>
      </c>
      <c r="V1367" s="9">
        <v>0</v>
      </c>
    </row>
    <row r="1368" spans="13:22" ht="16.5" thickBot="1" x14ac:dyDescent="0.3">
      <c r="M1368" s="8" t="s">
        <v>15</v>
      </c>
      <c r="N1368" s="9" t="s">
        <v>135</v>
      </c>
      <c r="O1368" s="9" t="s">
        <v>63</v>
      </c>
      <c r="P1368" s="9" t="s">
        <v>128</v>
      </c>
      <c r="Q1368" s="10">
        <v>119.53053400143044</v>
      </c>
      <c r="R1368" s="10">
        <v>0.78531592915685033</v>
      </c>
      <c r="S1368" s="10">
        <v>152.20693935211992</v>
      </c>
      <c r="T1368" s="9">
        <v>0</v>
      </c>
      <c r="U1368" s="9">
        <v>0</v>
      </c>
      <c r="V1368" s="9">
        <v>0</v>
      </c>
    </row>
    <row r="1369" spans="13:22" ht="16.5" thickBot="1" x14ac:dyDescent="0.3">
      <c r="M1369" s="8" t="s">
        <v>15</v>
      </c>
      <c r="N1369" s="9" t="s">
        <v>135</v>
      </c>
      <c r="O1369" s="9" t="s">
        <v>62</v>
      </c>
      <c r="P1369" s="9" t="s">
        <v>128</v>
      </c>
      <c r="Q1369" s="10">
        <v>119.53053400143044</v>
      </c>
      <c r="R1369" s="10">
        <v>0.78531592915685033</v>
      </c>
      <c r="S1369" s="10">
        <v>152.20693935211992</v>
      </c>
      <c r="T1369" s="9">
        <v>0</v>
      </c>
      <c r="U1369" s="9">
        <v>0</v>
      </c>
      <c r="V1369" s="9">
        <v>0</v>
      </c>
    </row>
    <row r="1370" spans="13:22" ht="16.5" thickBot="1" x14ac:dyDescent="0.3">
      <c r="M1370" s="8" t="s">
        <v>15</v>
      </c>
      <c r="N1370" s="9" t="s">
        <v>156</v>
      </c>
      <c r="O1370" s="9" t="s">
        <v>63</v>
      </c>
      <c r="P1370" s="9" t="s">
        <v>128</v>
      </c>
      <c r="Q1370" s="10">
        <v>4.5206130722693603</v>
      </c>
      <c r="R1370" s="10">
        <v>0.74596597303131684</v>
      </c>
      <c r="S1370" s="10">
        <v>6.0600794616667821</v>
      </c>
      <c r="T1370" s="9">
        <v>0</v>
      </c>
      <c r="U1370" s="9">
        <v>0</v>
      </c>
      <c r="V1370" s="9">
        <v>0</v>
      </c>
    </row>
    <row r="1371" spans="13:22" ht="16.5" thickBot="1" x14ac:dyDescent="0.3">
      <c r="M1371" s="8" t="s">
        <v>15</v>
      </c>
      <c r="N1371" s="9" t="s">
        <v>156</v>
      </c>
      <c r="O1371" s="9" t="s">
        <v>62</v>
      </c>
      <c r="P1371" s="9" t="s">
        <v>128</v>
      </c>
      <c r="Q1371" s="10">
        <v>4.5206130722693603</v>
      </c>
      <c r="R1371" s="10">
        <v>0.74596597303131684</v>
      </c>
      <c r="S1371" s="10">
        <v>6.0600794616667821</v>
      </c>
      <c r="T1371" s="9">
        <v>0</v>
      </c>
      <c r="U1371" s="9">
        <v>0</v>
      </c>
      <c r="V1371" s="9">
        <v>0</v>
      </c>
    </row>
    <row r="1372" spans="13:22" ht="16.5" thickBot="1" x14ac:dyDescent="0.3">
      <c r="M1372" s="8" t="s">
        <v>15</v>
      </c>
      <c r="N1372" s="9" t="s">
        <v>137</v>
      </c>
      <c r="O1372" s="9" t="s">
        <v>63</v>
      </c>
      <c r="P1372" s="9" t="s">
        <v>128</v>
      </c>
      <c r="Q1372" s="10">
        <v>30.244570918828213</v>
      </c>
      <c r="R1372" s="10">
        <v>0.79497623225845981</v>
      </c>
      <c r="S1372" s="10">
        <v>38.044622834705336</v>
      </c>
      <c r="T1372" s="9">
        <v>0</v>
      </c>
      <c r="U1372" s="9">
        <v>0</v>
      </c>
      <c r="V1372" s="9">
        <v>0</v>
      </c>
    </row>
    <row r="1373" spans="13:22" ht="16.5" thickBot="1" x14ac:dyDescent="0.3">
      <c r="M1373" s="8" t="s">
        <v>15</v>
      </c>
      <c r="N1373" s="9" t="s">
        <v>137</v>
      </c>
      <c r="O1373" s="9" t="s">
        <v>62</v>
      </c>
      <c r="P1373" s="9" t="s">
        <v>128</v>
      </c>
      <c r="Q1373" s="10">
        <v>30.244570918828213</v>
      </c>
      <c r="R1373" s="10">
        <v>0.79497623225845981</v>
      </c>
      <c r="S1373" s="10">
        <v>38.044622834705336</v>
      </c>
      <c r="T1373" s="9">
        <v>0</v>
      </c>
      <c r="U1373" s="9">
        <v>0</v>
      </c>
      <c r="V1373" s="9">
        <v>0</v>
      </c>
    </row>
    <row r="1374" spans="13:22" ht="16.5" thickBot="1" x14ac:dyDescent="0.3">
      <c r="M1374" s="8" t="s">
        <v>15</v>
      </c>
      <c r="N1374" s="9" t="s">
        <v>138</v>
      </c>
      <c r="O1374" s="9" t="s">
        <v>63</v>
      </c>
      <c r="P1374" s="9" t="s">
        <v>128</v>
      </c>
      <c r="Q1374" s="10">
        <v>11.662113724756649</v>
      </c>
      <c r="R1374" s="10">
        <v>0.79497623225845981</v>
      </c>
      <c r="S1374" s="10">
        <v>14.669764014988948</v>
      </c>
      <c r="T1374" s="9">
        <v>0</v>
      </c>
      <c r="U1374" s="9">
        <v>0</v>
      </c>
      <c r="V1374" s="9">
        <v>0</v>
      </c>
    </row>
    <row r="1375" spans="13:22" ht="16.5" thickBot="1" x14ac:dyDescent="0.3">
      <c r="M1375" s="8" t="s">
        <v>15</v>
      </c>
      <c r="N1375" s="9" t="s">
        <v>138</v>
      </c>
      <c r="O1375" s="9" t="s">
        <v>62</v>
      </c>
      <c r="P1375" s="9" t="s">
        <v>128</v>
      </c>
      <c r="Q1375" s="10">
        <v>11.662113724756649</v>
      </c>
      <c r="R1375" s="10">
        <v>0.79497623225845981</v>
      </c>
      <c r="S1375" s="10">
        <v>14.669764014988948</v>
      </c>
      <c r="T1375" s="9">
        <v>0</v>
      </c>
      <c r="U1375" s="9">
        <v>0</v>
      </c>
      <c r="V1375" s="9">
        <v>0</v>
      </c>
    </row>
    <row r="1376" spans="13:22" ht="16.5" thickBot="1" x14ac:dyDescent="0.3">
      <c r="M1376" s="8" t="s">
        <v>15</v>
      </c>
      <c r="N1376" s="9" t="s">
        <v>139</v>
      </c>
      <c r="O1376" s="9" t="s">
        <v>63</v>
      </c>
      <c r="P1376" s="9" t="s">
        <v>128</v>
      </c>
      <c r="Q1376" s="10">
        <v>11.662113724756649</v>
      </c>
      <c r="R1376" s="10">
        <v>0.79497623225845981</v>
      </c>
      <c r="S1376" s="10">
        <v>14.669764014988948</v>
      </c>
      <c r="T1376" s="9">
        <v>0</v>
      </c>
      <c r="U1376" s="9">
        <v>0</v>
      </c>
      <c r="V1376" s="9">
        <v>0</v>
      </c>
    </row>
    <row r="1377" spans="13:22" ht="16.5" thickBot="1" x14ac:dyDescent="0.3">
      <c r="M1377" s="8" t="s">
        <v>15</v>
      </c>
      <c r="N1377" s="9" t="s">
        <v>139</v>
      </c>
      <c r="O1377" s="9" t="s">
        <v>62</v>
      </c>
      <c r="P1377" s="9" t="s">
        <v>128</v>
      </c>
      <c r="Q1377" s="10">
        <v>11.662113724756649</v>
      </c>
      <c r="R1377" s="10">
        <v>0.79497623225845981</v>
      </c>
      <c r="S1377" s="10">
        <v>14.669764014988948</v>
      </c>
      <c r="T1377" s="9">
        <v>0</v>
      </c>
      <c r="U1377" s="9">
        <v>0</v>
      </c>
      <c r="V1377" s="9">
        <v>0</v>
      </c>
    </row>
    <row r="1378" spans="13:22" ht="16.5" thickBot="1" x14ac:dyDescent="0.3">
      <c r="M1378" s="8" t="s">
        <v>15</v>
      </c>
      <c r="N1378" s="9" t="s">
        <v>141</v>
      </c>
      <c r="O1378" s="9" t="s">
        <v>63</v>
      </c>
      <c r="P1378" s="9" t="s">
        <v>128</v>
      </c>
      <c r="Q1378" s="10">
        <v>12.299389513344789</v>
      </c>
      <c r="R1378" s="10">
        <v>0.73341003169451879</v>
      </c>
      <c r="S1378" s="10">
        <v>16.770140824127356</v>
      </c>
      <c r="T1378" s="9">
        <v>0</v>
      </c>
      <c r="U1378" s="9">
        <v>0</v>
      </c>
      <c r="V1378" s="9">
        <v>0</v>
      </c>
    </row>
    <row r="1379" spans="13:22" ht="16.5" thickBot="1" x14ac:dyDescent="0.3">
      <c r="M1379" s="8" t="s">
        <v>15</v>
      </c>
      <c r="N1379" s="9" t="s">
        <v>141</v>
      </c>
      <c r="O1379" s="9" t="s">
        <v>62</v>
      </c>
      <c r="P1379" s="9" t="s">
        <v>128</v>
      </c>
      <c r="Q1379" s="10">
        <v>12.299389513344789</v>
      </c>
      <c r="R1379" s="10">
        <v>0.73341003169451879</v>
      </c>
      <c r="S1379" s="10">
        <v>16.770140824127356</v>
      </c>
      <c r="T1379" s="9">
        <v>0</v>
      </c>
      <c r="U1379" s="9">
        <v>0</v>
      </c>
      <c r="V1379" s="9">
        <v>0</v>
      </c>
    </row>
    <row r="1380" spans="13:22" ht="16.5" thickBot="1" x14ac:dyDescent="0.3">
      <c r="M1380" s="8" t="s">
        <v>15</v>
      </c>
      <c r="N1380" s="9" t="s">
        <v>148</v>
      </c>
      <c r="O1380" s="9" t="s">
        <v>63</v>
      </c>
      <c r="P1380" s="9" t="s">
        <v>129</v>
      </c>
      <c r="Q1380" s="10">
        <v>13.835035091540432</v>
      </c>
      <c r="R1380" s="10">
        <v>0.7778955382862297</v>
      </c>
      <c r="S1380" s="10">
        <v>17.785209466582359</v>
      </c>
      <c r="T1380" s="9">
        <v>0</v>
      </c>
      <c r="U1380" s="9">
        <v>0</v>
      </c>
      <c r="V1380" s="9">
        <v>0</v>
      </c>
    </row>
    <row r="1381" spans="13:22" ht="16.5" thickBot="1" x14ac:dyDescent="0.3">
      <c r="M1381" s="8" t="s">
        <v>15</v>
      </c>
      <c r="N1381" s="9" t="s">
        <v>148</v>
      </c>
      <c r="O1381" s="9" t="s">
        <v>62</v>
      </c>
      <c r="P1381" s="9" t="s">
        <v>129</v>
      </c>
      <c r="Q1381" s="10">
        <v>13.835035091540432</v>
      </c>
      <c r="R1381" s="10">
        <v>0.7778955382862297</v>
      </c>
      <c r="S1381" s="10">
        <v>17.785209466582359</v>
      </c>
      <c r="T1381" s="9">
        <v>0</v>
      </c>
      <c r="U1381" s="9">
        <v>0</v>
      </c>
      <c r="V1381" s="9">
        <v>0</v>
      </c>
    </row>
    <row r="1382" spans="13:22" ht="16.5" thickBot="1" x14ac:dyDescent="0.3">
      <c r="M1382" s="8" t="s">
        <v>15</v>
      </c>
      <c r="N1382" s="9" t="s">
        <v>134</v>
      </c>
      <c r="O1382" s="9" t="s">
        <v>63</v>
      </c>
      <c r="P1382" s="9" t="s">
        <v>129</v>
      </c>
      <c r="Q1382" s="10">
        <v>11.143384176605728</v>
      </c>
      <c r="R1382" s="10">
        <v>0.75637909343748644</v>
      </c>
      <c r="S1382" s="10">
        <v>14.732538581893937</v>
      </c>
      <c r="T1382" s="9">
        <v>0</v>
      </c>
      <c r="U1382" s="9">
        <v>0</v>
      </c>
      <c r="V1382" s="9">
        <v>0</v>
      </c>
    </row>
    <row r="1383" spans="13:22" ht="16.5" thickBot="1" x14ac:dyDescent="0.3">
      <c r="M1383" s="8" t="s">
        <v>15</v>
      </c>
      <c r="N1383" s="9" t="s">
        <v>134</v>
      </c>
      <c r="O1383" s="9" t="s">
        <v>62</v>
      </c>
      <c r="P1383" s="9" t="s">
        <v>129</v>
      </c>
      <c r="Q1383" s="10">
        <v>11.143384176605728</v>
      </c>
      <c r="R1383" s="10">
        <v>0.75637909343748644</v>
      </c>
      <c r="S1383" s="10">
        <v>14.732538581893937</v>
      </c>
      <c r="T1383" s="9">
        <v>0</v>
      </c>
      <c r="U1383" s="9">
        <v>0</v>
      </c>
      <c r="V1383" s="9">
        <v>0</v>
      </c>
    </row>
    <row r="1384" spans="13:22" ht="16.5" thickBot="1" x14ac:dyDescent="0.3">
      <c r="M1384" s="8" t="s">
        <v>15</v>
      </c>
      <c r="N1384" s="9" t="s">
        <v>142</v>
      </c>
      <c r="O1384" s="9" t="s">
        <v>63</v>
      </c>
      <c r="P1384" s="9" t="s">
        <v>129</v>
      </c>
      <c r="Q1384" s="10">
        <v>23.058678667108161</v>
      </c>
      <c r="R1384" s="10">
        <v>0.75751165195191972</v>
      </c>
      <c r="S1384" s="10">
        <v>30.440031658512002</v>
      </c>
      <c r="T1384" s="9">
        <v>0</v>
      </c>
      <c r="U1384" s="9">
        <v>0</v>
      </c>
      <c r="V1384" s="9">
        <v>0</v>
      </c>
    </row>
    <row r="1385" spans="13:22" ht="16.5" thickBot="1" x14ac:dyDescent="0.3">
      <c r="M1385" s="8" t="s">
        <v>15</v>
      </c>
      <c r="N1385" s="9" t="s">
        <v>142</v>
      </c>
      <c r="O1385" s="9" t="s">
        <v>62</v>
      </c>
      <c r="P1385" s="9" t="s">
        <v>129</v>
      </c>
      <c r="Q1385" s="10">
        <v>23.058678667108161</v>
      </c>
      <c r="R1385" s="10">
        <v>0.75751165195191972</v>
      </c>
      <c r="S1385" s="10">
        <v>30.440031658512002</v>
      </c>
      <c r="T1385" s="9">
        <v>0</v>
      </c>
      <c r="U1385" s="9">
        <v>0</v>
      </c>
      <c r="V1385" s="9">
        <v>0</v>
      </c>
    </row>
    <row r="1386" spans="13:22" ht="16.5" thickBot="1" x14ac:dyDescent="0.3">
      <c r="M1386" s="8" t="s">
        <v>15</v>
      </c>
      <c r="N1386" s="9" t="s">
        <v>120</v>
      </c>
      <c r="O1386" s="9" t="s">
        <v>62</v>
      </c>
      <c r="P1386" s="9" t="s">
        <v>129</v>
      </c>
      <c r="Q1386" s="10">
        <v>5.8895369470584917</v>
      </c>
      <c r="R1386" s="10">
        <v>1.0382809669404509</v>
      </c>
      <c r="S1386" s="10">
        <v>5.6723922855038502</v>
      </c>
      <c r="T1386" s="9">
        <v>0</v>
      </c>
      <c r="U1386" s="9">
        <v>0</v>
      </c>
      <c r="V1386" s="9">
        <v>0</v>
      </c>
    </row>
    <row r="1387" spans="13:22" ht="16.5" thickBot="1" x14ac:dyDescent="0.3">
      <c r="M1387" s="8" t="s">
        <v>15</v>
      </c>
      <c r="N1387" s="9" t="s">
        <v>120</v>
      </c>
      <c r="O1387" s="9" t="s">
        <v>58</v>
      </c>
      <c r="P1387" s="9" t="s">
        <v>129</v>
      </c>
      <c r="Q1387" s="10">
        <v>5.8895369470584917</v>
      </c>
      <c r="R1387" s="10">
        <v>1.0382809669404509</v>
      </c>
      <c r="S1387" s="10">
        <v>5.6723922855038502</v>
      </c>
      <c r="T1387" s="9">
        <v>0</v>
      </c>
      <c r="U1387" s="9">
        <v>0</v>
      </c>
      <c r="V1387" s="9">
        <v>0</v>
      </c>
    </row>
    <row r="1388" spans="13:22" ht="16.5" thickBot="1" x14ac:dyDescent="0.3">
      <c r="M1388" s="8" t="s">
        <v>15</v>
      </c>
      <c r="N1388" s="9" t="s">
        <v>135</v>
      </c>
      <c r="O1388" s="9" t="s">
        <v>63</v>
      </c>
      <c r="P1388" s="9" t="s">
        <v>129</v>
      </c>
      <c r="Q1388" s="10">
        <v>23.932970577841342</v>
      </c>
      <c r="R1388" s="10">
        <v>0.78531592915685033</v>
      </c>
      <c r="S1388" s="10">
        <v>30.475595475997576</v>
      </c>
      <c r="T1388" s="9">
        <v>0</v>
      </c>
      <c r="U1388" s="9">
        <v>0</v>
      </c>
      <c r="V1388" s="9">
        <v>0</v>
      </c>
    </row>
    <row r="1389" spans="13:22" ht="16.5" thickBot="1" x14ac:dyDescent="0.3">
      <c r="M1389" s="8" t="s">
        <v>15</v>
      </c>
      <c r="N1389" s="9" t="s">
        <v>135</v>
      </c>
      <c r="O1389" s="9" t="s">
        <v>62</v>
      </c>
      <c r="P1389" s="9" t="s">
        <v>129</v>
      </c>
      <c r="Q1389" s="10">
        <v>23.932970577841342</v>
      </c>
      <c r="R1389" s="10">
        <v>0.78531592915685033</v>
      </c>
      <c r="S1389" s="10">
        <v>30.475595475997576</v>
      </c>
      <c r="T1389" s="9">
        <v>0</v>
      </c>
      <c r="U1389" s="9">
        <v>0</v>
      </c>
      <c r="V1389" s="9">
        <v>0</v>
      </c>
    </row>
    <row r="1390" spans="13:22" ht="16.5" thickBot="1" x14ac:dyDescent="0.3">
      <c r="M1390" s="8" t="s">
        <v>15</v>
      </c>
      <c r="N1390" s="9" t="s">
        <v>157</v>
      </c>
      <c r="O1390" s="9" t="s">
        <v>62</v>
      </c>
      <c r="P1390" s="9" t="s">
        <v>129</v>
      </c>
      <c r="Q1390" s="10">
        <v>6.6890049336106978</v>
      </c>
      <c r="R1390" s="10">
        <v>0.79497623225845981</v>
      </c>
      <c r="S1390" s="10">
        <v>8.4140942360098041</v>
      </c>
      <c r="T1390" s="9">
        <v>0</v>
      </c>
      <c r="U1390" s="9">
        <v>0</v>
      </c>
      <c r="V1390" s="9">
        <v>0</v>
      </c>
    </row>
    <row r="1391" spans="13:22" ht="16.5" thickBot="1" x14ac:dyDescent="0.3">
      <c r="M1391" s="8" t="s">
        <v>15</v>
      </c>
      <c r="N1391" s="9" t="s">
        <v>157</v>
      </c>
      <c r="O1391" s="9" t="s">
        <v>58</v>
      </c>
      <c r="P1391" s="9" t="s">
        <v>129</v>
      </c>
      <c r="Q1391" s="10">
        <v>6.6890049336106978</v>
      </c>
      <c r="R1391" s="10">
        <v>0.79497623225845981</v>
      </c>
      <c r="S1391" s="10">
        <v>8.4140942360098041</v>
      </c>
      <c r="T1391" s="9">
        <v>0</v>
      </c>
      <c r="U1391" s="9">
        <v>0</v>
      </c>
      <c r="V1391" s="9">
        <v>0</v>
      </c>
    </row>
    <row r="1392" spans="13:22" ht="16.5" thickBot="1" x14ac:dyDescent="0.3">
      <c r="M1392" s="8" t="s">
        <v>15</v>
      </c>
      <c r="N1392" s="9" t="s">
        <v>137</v>
      </c>
      <c r="O1392" s="9" t="s">
        <v>63</v>
      </c>
      <c r="P1392" s="9" t="s">
        <v>129</v>
      </c>
      <c r="Q1392" s="10">
        <v>30.244570918828213</v>
      </c>
      <c r="R1392" s="10">
        <v>0.79497623225845981</v>
      </c>
      <c r="S1392" s="10">
        <v>38.044622834705336</v>
      </c>
      <c r="T1392" s="9">
        <v>0</v>
      </c>
      <c r="U1392" s="9">
        <v>0</v>
      </c>
      <c r="V1392" s="9">
        <v>0</v>
      </c>
    </row>
    <row r="1393" spans="13:22" ht="16.5" thickBot="1" x14ac:dyDescent="0.3">
      <c r="M1393" s="8" t="s">
        <v>15</v>
      </c>
      <c r="N1393" s="9" t="s">
        <v>137</v>
      </c>
      <c r="O1393" s="9" t="s">
        <v>62</v>
      </c>
      <c r="P1393" s="9" t="s">
        <v>129</v>
      </c>
      <c r="Q1393" s="10">
        <v>30.244570918828213</v>
      </c>
      <c r="R1393" s="10">
        <v>0.79497623225845981</v>
      </c>
      <c r="S1393" s="10">
        <v>38.044622834705336</v>
      </c>
      <c r="T1393" s="9">
        <v>0</v>
      </c>
      <c r="U1393" s="9">
        <v>0</v>
      </c>
      <c r="V1393" s="9">
        <v>0</v>
      </c>
    </row>
    <row r="1394" spans="13:22" ht="16.5" thickBot="1" x14ac:dyDescent="0.3">
      <c r="M1394" s="8" t="s">
        <v>15</v>
      </c>
      <c r="N1394" s="9" t="s">
        <v>145</v>
      </c>
      <c r="O1394" s="9" t="s">
        <v>63</v>
      </c>
      <c r="P1394" s="9" t="s">
        <v>129</v>
      </c>
      <c r="Q1394" s="10">
        <v>156.59936080878001</v>
      </c>
      <c r="R1394" s="10">
        <v>0.75637909343748644</v>
      </c>
      <c r="S1394" s="10">
        <v>207.03819310643428</v>
      </c>
      <c r="T1394" s="9">
        <v>0</v>
      </c>
      <c r="U1394" s="9">
        <v>0</v>
      </c>
      <c r="V1394" s="9">
        <v>0</v>
      </c>
    </row>
    <row r="1395" spans="13:22" ht="16.5" thickBot="1" x14ac:dyDescent="0.3">
      <c r="M1395" s="8" t="s">
        <v>15</v>
      </c>
      <c r="N1395" s="9" t="s">
        <v>145</v>
      </c>
      <c r="O1395" s="9" t="s">
        <v>62</v>
      </c>
      <c r="P1395" s="9" t="s">
        <v>129</v>
      </c>
      <c r="Q1395" s="10">
        <v>156.59936080878001</v>
      </c>
      <c r="R1395" s="10">
        <v>0.75637909343748644</v>
      </c>
      <c r="S1395" s="10">
        <v>207.03819310643428</v>
      </c>
      <c r="T1395" s="9">
        <v>0</v>
      </c>
      <c r="U1395" s="9">
        <v>0</v>
      </c>
      <c r="V1395" s="9">
        <v>0</v>
      </c>
    </row>
    <row r="1396" spans="13:22" ht="16.5" thickBot="1" x14ac:dyDescent="0.3">
      <c r="M1396" s="8" t="s">
        <v>15</v>
      </c>
      <c r="N1396" s="9" t="s">
        <v>138</v>
      </c>
      <c r="O1396" s="9" t="s">
        <v>63</v>
      </c>
      <c r="P1396" s="9" t="s">
        <v>129</v>
      </c>
      <c r="Q1396" s="10">
        <v>11.662113724756649</v>
      </c>
      <c r="R1396" s="10">
        <v>0.79497623225845981</v>
      </c>
      <c r="S1396" s="10">
        <v>14.669764014988948</v>
      </c>
      <c r="T1396" s="9">
        <v>0</v>
      </c>
      <c r="U1396" s="9">
        <v>0</v>
      </c>
      <c r="V1396" s="9">
        <v>0</v>
      </c>
    </row>
    <row r="1397" spans="13:22" ht="16.5" thickBot="1" x14ac:dyDescent="0.3">
      <c r="M1397" s="8" t="s">
        <v>15</v>
      </c>
      <c r="N1397" s="9" t="s">
        <v>138</v>
      </c>
      <c r="O1397" s="9" t="s">
        <v>62</v>
      </c>
      <c r="P1397" s="9" t="s">
        <v>129</v>
      </c>
      <c r="Q1397" s="10">
        <v>11.662113724756649</v>
      </c>
      <c r="R1397" s="10">
        <v>0.79497623225845981</v>
      </c>
      <c r="S1397" s="10">
        <v>14.669764014988948</v>
      </c>
      <c r="T1397" s="9">
        <v>0</v>
      </c>
      <c r="U1397" s="9">
        <v>0</v>
      </c>
      <c r="V1397" s="9">
        <v>0</v>
      </c>
    </row>
    <row r="1398" spans="13:22" ht="16.5" thickBot="1" x14ac:dyDescent="0.3">
      <c r="M1398" s="8" t="s">
        <v>15</v>
      </c>
      <c r="N1398" s="9" t="s">
        <v>146</v>
      </c>
      <c r="O1398" s="9" t="s">
        <v>63</v>
      </c>
      <c r="P1398" s="9" t="s">
        <v>129</v>
      </c>
      <c r="Q1398" s="10">
        <v>8.2879719522714197</v>
      </c>
      <c r="R1398" s="10">
        <v>0.75637909343748644</v>
      </c>
      <c r="S1398" s="10">
        <v>10.957431298907798</v>
      </c>
      <c r="T1398" s="9">
        <v>0</v>
      </c>
      <c r="U1398" s="9">
        <v>0</v>
      </c>
      <c r="V1398" s="9">
        <v>0</v>
      </c>
    </row>
    <row r="1399" spans="13:22" ht="16.5" thickBot="1" x14ac:dyDescent="0.3">
      <c r="M1399" s="8" t="s">
        <v>15</v>
      </c>
      <c r="N1399" s="9" t="s">
        <v>146</v>
      </c>
      <c r="O1399" s="9" t="s">
        <v>62</v>
      </c>
      <c r="P1399" s="9" t="s">
        <v>129</v>
      </c>
      <c r="Q1399" s="10">
        <v>8.2879719522714197</v>
      </c>
      <c r="R1399" s="10">
        <v>0.75637909343748644</v>
      </c>
      <c r="S1399" s="10">
        <v>10.957431298907798</v>
      </c>
      <c r="T1399" s="9">
        <v>0</v>
      </c>
      <c r="U1399" s="9">
        <v>0</v>
      </c>
      <c r="V1399" s="9">
        <v>0</v>
      </c>
    </row>
    <row r="1400" spans="13:22" ht="16.5" thickBot="1" x14ac:dyDescent="0.3">
      <c r="M1400" s="8" t="s">
        <v>15</v>
      </c>
      <c r="N1400" s="9" t="s">
        <v>158</v>
      </c>
      <c r="O1400" s="9" t="s">
        <v>62</v>
      </c>
      <c r="P1400" s="9" t="s">
        <v>129</v>
      </c>
      <c r="Q1400" s="10">
        <v>6.6890049336106978</v>
      </c>
      <c r="R1400" s="10">
        <v>0.79497623225845981</v>
      </c>
      <c r="S1400" s="10">
        <v>8.4140942360098041</v>
      </c>
      <c r="T1400" s="9">
        <v>0</v>
      </c>
      <c r="U1400" s="9">
        <v>0</v>
      </c>
      <c r="V1400" s="9">
        <v>0</v>
      </c>
    </row>
    <row r="1401" spans="13:22" ht="16.5" thickBot="1" x14ac:dyDescent="0.3">
      <c r="M1401" s="8" t="s">
        <v>15</v>
      </c>
      <c r="N1401" s="9" t="s">
        <v>158</v>
      </c>
      <c r="O1401" s="9" t="s">
        <v>58</v>
      </c>
      <c r="P1401" s="9" t="s">
        <v>129</v>
      </c>
      <c r="Q1401" s="10">
        <v>6.6890049336106978</v>
      </c>
      <c r="R1401" s="10">
        <v>0.79497623225845981</v>
      </c>
      <c r="S1401" s="10">
        <v>8.4140942360098041</v>
      </c>
      <c r="T1401" s="9">
        <v>0</v>
      </c>
      <c r="U1401" s="9">
        <v>0</v>
      </c>
      <c r="V1401" s="9">
        <v>0</v>
      </c>
    </row>
    <row r="1402" spans="13:22" ht="16.5" thickBot="1" x14ac:dyDescent="0.3">
      <c r="M1402" s="8" t="s">
        <v>15</v>
      </c>
      <c r="N1402" s="9" t="s">
        <v>139</v>
      </c>
      <c r="O1402" s="9" t="s">
        <v>63</v>
      </c>
      <c r="P1402" s="9" t="s">
        <v>129</v>
      </c>
      <c r="Q1402" s="10">
        <v>11.662113724756649</v>
      </c>
      <c r="R1402" s="10">
        <v>0.79497623225845981</v>
      </c>
      <c r="S1402" s="10">
        <v>14.669764014988948</v>
      </c>
      <c r="T1402" s="9">
        <v>0</v>
      </c>
      <c r="U1402" s="9">
        <v>0</v>
      </c>
      <c r="V1402" s="9">
        <v>0</v>
      </c>
    </row>
    <row r="1403" spans="13:22" ht="16.5" thickBot="1" x14ac:dyDescent="0.3">
      <c r="M1403" s="8" t="s">
        <v>15</v>
      </c>
      <c r="N1403" s="9" t="s">
        <v>139</v>
      </c>
      <c r="O1403" s="9" t="s">
        <v>62</v>
      </c>
      <c r="P1403" s="9" t="s">
        <v>129</v>
      </c>
      <c r="Q1403" s="10">
        <v>11.662113724756649</v>
      </c>
      <c r="R1403" s="10">
        <v>0.79497623225845981</v>
      </c>
      <c r="S1403" s="10">
        <v>14.669764014988948</v>
      </c>
      <c r="T1403" s="9">
        <v>0</v>
      </c>
      <c r="U1403" s="9">
        <v>0</v>
      </c>
      <c r="V1403" s="9">
        <v>0</v>
      </c>
    </row>
    <row r="1404" spans="13:22" ht="16.5" thickBot="1" x14ac:dyDescent="0.3">
      <c r="M1404" s="8" t="s">
        <v>15</v>
      </c>
      <c r="N1404" s="9" t="s">
        <v>140</v>
      </c>
      <c r="O1404" s="9" t="s">
        <v>63</v>
      </c>
      <c r="P1404" s="9" t="s">
        <v>129</v>
      </c>
      <c r="Q1404" s="10">
        <v>60.853132353142229</v>
      </c>
      <c r="R1404" s="10">
        <v>0.75637909343748644</v>
      </c>
      <c r="S1404" s="10">
        <v>80.453218341328537</v>
      </c>
      <c r="T1404" s="9">
        <v>0</v>
      </c>
      <c r="U1404" s="9">
        <v>0</v>
      </c>
      <c r="V1404" s="9">
        <v>0</v>
      </c>
    </row>
    <row r="1405" spans="13:22" ht="16.5" thickBot="1" x14ac:dyDescent="0.3">
      <c r="M1405" s="8" t="s">
        <v>15</v>
      </c>
      <c r="N1405" s="9" t="s">
        <v>140</v>
      </c>
      <c r="O1405" s="9" t="s">
        <v>62</v>
      </c>
      <c r="P1405" s="9" t="s">
        <v>129</v>
      </c>
      <c r="Q1405" s="10">
        <v>60.853132353142229</v>
      </c>
      <c r="R1405" s="10">
        <v>0.75637909343748644</v>
      </c>
      <c r="S1405" s="10">
        <v>80.453218341328537</v>
      </c>
      <c r="T1405" s="9">
        <v>0</v>
      </c>
      <c r="U1405" s="9">
        <v>0</v>
      </c>
      <c r="V1405" s="9">
        <v>0</v>
      </c>
    </row>
    <row r="1406" spans="13:22" ht="16.5" thickBot="1" x14ac:dyDescent="0.3">
      <c r="M1406" s="8" t="s">
        <v>15</v>
      </c>
      <c r="N1406" s="9" t="s">
        <v>147</v>
      </c>
      <c r="O1406" s="9" t="s">
        <v>63</v>
      </c>
      <c r="P1406" s="9" t="s">
        <v>129</v>
      </c>
      <c r="Q1406" s="10">
        <v>45.376036216294857</v>
      </c>
      <c r="R1406" s="10">
        <v>0.73510970873513748</v>
      </c>
      <c r="S1406" s="10">
        <v>61.726890118715595</v>
      </c>
      <c r="T1406" s="9">
        <v>0</v>
      </c>
      <c r="U1406" s="9">
        <v>0</v>
      </c>
      <c r="V1406" s="9">
        <v>0</v>
      </c>
    </row>
    <row r="1407" spans="13:22" ht="16.5" thickBot="1" x14ac:dyDescent="0.3">
      <c r="M1407" s="8" t="s">
        <v>15</v>
      </c>
      <c r="N1407" s="9" t="s">
        <v>147</v>
      </c>
      <c r="O1407" s="9" t="s">
        <v>62</v>
      </c>
      <c r="P1407" s="9" t="s">
        <v>129</v>
      </c>
      <c r="Q1407" s="10">
        <v>45.376036216294857</v>
      </c>
      <c r="R1407" s="10">
        <v>0.73510970873513748</v>
      </c>
      <c r="S1407" s="10">
        <v>61.726890118715595</v>
      </c>
      <c r="T1407" s="9">
        <v>0</v>
      </c>
      <c r="U1407" s="9">
        <v>0</v>
      </c>
      <c r="V1407" s="9">
        <v>0</v>
      </c>
    </row>
    <row r="1408" spans="13:22" ht="16.5" thickBot="1" x14ac:dyDescent="0.3">
      <c r="M1408" s="8" t="s">
        <v>15</v>
      </c>
      <c r="N1408" s="9" t="s">
        <v>148</v>
      </c>
      <c r="O1408" s="9" t="s">
        <v>63</v>
      </c>
      <c r="P1408" s="9" t="s">
        <v>130</v>
      </c>
      <c r="Q1408" s="10">
        <v>11.793515139642629</v>
      </c>
      <c r="R1408" s="10">
        <v>0.7778955382862297</v>
      </c>
      <c r="S1408" s="10">
        <v>15.160795452850586</v>
      </c>
      <c r="T1408" s="9">
        <v>0</v>
      </c>
      <c r="U1408" s="9">
        <v>0</v>
      </c>
      <c r="V1408" s="9">
        <v>0</v>
      </c>
    </row>
    <row r="1409" spans="13:22" ht="16.5" thickBot="1" x14ac:dyDescent="0.3">
      <c r="M1409" s="8" t="s">
        <v>15</v>
      </c>
      <c r="N1409" s="9" t="s">
        <v>148</v>
      </c>
      <c r="O1409" s="9" t="s">
        <v>62</v>
      </c>
      <c r="P1409" s="9" t="s">
        <v>130</v>
      </c>
      <c r="Q1409" s="10">
        <v>11.793515139642629</v>
      </c>
      <c r="R1409" s="10">
        <v>0.7778955382862297</v>
      </c>
      <c r="S1409" s="10">
        <v>15.160795452850586</v>
      </c>
      <c r="T1409" s="9">
        <v>0</v>
      </c>
      <c r="U1409" s="9">
        <v>0</v>
      </c>
      <c r="V1409" s="9">
        <v>0</v>
      </c>
    </row>
    <row r="1410" spans="13:22" ht="16.5" thickBot="1" x14ac:dyDescent="0.3">
      <c r="M1410" s="8" t="s">
        <v>15</v>
      </c>
      <c r="N1410" s="9" t="s">
        <v>134</v>
      </c>
      <c r="O1410" s="9" t="s">
        <v>63</v>
      </c>
      <c r="P1410" s="9" t="s">
        <v>130</v>
      </c>
      <c r="Q1410" s="10">
        <v>8.2786760905942192</v>
      </c>
      <c r="R1410" s="10">
        <v>0.75637909343748644</v>
      </c>
      <c r="S1410" s="10">
        <v>10.945141348328976</v>
      </c>
      <c r="T1410" s="9">
        <v>0</v>
      </c>
      <c r="U1410" s="9">
        <v>0</v>
      </c>
      <c r="V1410" s="9">
        <v>0</v>
      </c>
    </row>
    <row r="1411" spans="13:22" ht="16.5" thickBot="1" x14ac:dyDescent="0.3">
      <c r="M1411" s="8" t="s">
        <v>15</v>
      </c>
      <c r="N1411" s="9" t="s">
        <v>134</v>
      </c>
      <c r="O1411" s="9" t="s">
        <v>62</v>
      </c>
      <c r="P1411" s="9" t="s">
        <v>130</v>
      </c>
      <c r="Q1411" s="10">
        <v>8.2786760905942192</v>
      </c>
      <c r="R1411" s="10">
        <v>0.75637909343748644</v>
      </c>
      <c r="S1411" s="10">
        <v>10.945141348328976</v>
      </c>
      <c r="T1411" s="9">
        <v>0</v>
      </c>
      <c r="U1411" s="9">
        <v>0</v>
      </c>
      <c r="V1411" s="9">
        <v>0</v>
      </c>
    </row>
    <row r="1412" spans="13:22" ht="16.5" thickBot="1" x14ac:dyDescent="0.3">
      <c r="M1412" s="8" t="s">
        <v>15</v>
      </c>
      <c r="N1412" s="9" t="s">
        <v>142</v>
      </c>
      <c r="O1412" s="9" t="s">
        <v>63</v>
      </c>
      <c r="P1412" s="9" t="s">
        <v>130</v>
      </c>
      <c r="Q1412" s="10">
        <v>23.058678667108161</v>
      </c>
      <c r="R1412" s="10">
        <v>0.75751165195191972</v>
      </c>
      <c r="S1412" s="10">
        <v>30.440031658512002</v>
      </c>
      <c r="T1412" s="9">
        <v>0</v>
      </c>
      <c r="U1412" s="9">
        <v>0</v>
      </c>
      <c r="V1412" s="9">
        <v>0</v>
      </c>
    </row>
    <row r="1413" spans="13:22" ht="16.5" thickBot="1" x14ac:dyDescent="0.3">
      <c r="M1413" s="8" t="s">
        <v>15</v>
      </c>
      <c r="N1413" s="9" t="s">
        <v>142</v>
      </c>
      <c r="O1413" s="9" t="s">
        <v>62</v>
      </c>
      <c r="P1413" s="9" t="s">
        <v>130</v>
      </c>
      <c r="Q1413" s="10">
        <v>23.058678667108161</v>
      </c>
      <c r="R1413" s="10">
        <v>0.75751165195191972</v>
      </c>
      <c r="S1413" s="10">
        <v>30.440031658512002</v>
      </c>
      <c r="T1413" s="9">
        <v>0</v>
      </c>
      <c r="U1413" s="9">
        <v>0</v>
      </c>
      <c r="V1413" s="9">
        <v>0</v>
      </c>
    </row>
    <row r="1414" spans="13:22" ht="16.5" thickBot="1" x14ac:dyDescent="0.3">
      <c r="M1414" s="8" t="s">
        <v>15</v>
      </c>
      <c r="N1414" s="9" t="s">
        <v>120</v>
      </c>
      <c r="O1414" s="9" t="s">
        <v>62</v>
      </c>
      <c r="P1414" s="9" t="s">
        <v>130</v>
      </c>
      <c r="Q1414" s="10">
        <v>5.8895369470584917</v>
      </c>
      <c r="R1414" s="10">
        <v>1.0382809669404509</v>
      </c>
      <c r="S1414" s="10">
        <v>5.6723922855038502</v>
      </c>
      <c r="T1414" s="9">
        <v>0</v>
      </c>
      <c r="U1414" s="9">
        <v>0</v>
      </c>
      <c r="V1414" s="9">
        <v>0</v>
      </c>
    </row>
    <row r="1415" spans="13:22" ht="16.5" thickBot="1" x14ac:dyDescent="0.3">
      <c r="M1415" s="8" t="s">
        <v>15</v>
      </c>
      <c r="N1415" s="9" t="s">
        <v>120</v>
      </c>
      <c r="O1415" s="9" t="s">
        <v>58</v>
      </c>
      <c r="P1415" s="9" t="s">
        <v>130</v>
      </c>
      <c r="Q1415" s="10">
        <v>5.8895369470584917</v>
      </c>
      <c r="R1415" s="10">
        <v>1.0382809669404509</v>
      </c>
      <c r="S1415" s="10">
        <v>5.6723922855038502</v>
      </c>
      <c r="T1415" s="9">
        <v>0</v>
      </c>
      <c r="U1415" s="9">
        <v>0</v>
      </c>
      <c r="V1415" s="9">
        <v>0</v>
      </c>
    </row>
    <row r="1416" spans="13:22" ht="16.5" thickBot="1" x14ac:dyDescent="0.3">
      <c r="M1416" s="8" t="s">
        <v>15</v>
      </c>
      <c r="N1416" s="9" t="s">
        <v>135</v>
      </c>
      <c r="O1416" s="9" t="s">
        <v>63</v>
      </c>
      <c r="P1416" s="9" t="s">
        <v>130</v>
      </c>
      <c r="Q1416" s="10">
        <v>18.312593067343805</v>
      </c>
      <c r="R1416" s="10">
        <v>0.78531592915685033</v>
      </c>
      <c r="S1416" s="10">
        <v>23.318759224717379</v>
      </c>
      <c r="T1416" s="9">
        <v>0</v>
      </c>
      <c r="U1416" s="9">
        <v>0</v>
      </c>
      <c r="V1416" s="9">
        <v>0</v>
      </c>
    </row>
    <row r="1417" spans="13:22" ht="16.5" thickBot="1" x14ac:dyDescent="0.3">
      <c r="M1417" s="8" t="s">
        <v>15</v>
      </c>
      <c r="N1417" s="9" t="s">
        <v>135</v>
      </c>
      <c r="O1417" s="9" t="s">
        <v>62</v>
      </c>
      <c r="P1417" s="9" t="s">
        <v>130</v>
      </c>
      <c r="Q1417" s="10">
        <v>18.312593067343805</v>
      </c>
      <c r="R1417" s="10">
        <v>0.78531592915685033</v>
      </c>
      <c r="S1417" s="10">
        <v>23.318759224717379</v>
      </c>
      <c r="T1417" s="9">
        <v>0</v>
      </c>
      <c r="U1417" s="9">
        <v>0</v>
      </c>
      <c r="V1417" s="9">
        <v>0</v>
      </c>
    </row>
    <row r="1418" spans="13:22" ht="16.5" thickBot="1" x14ac:dyDescent="0.3">
      <c r="M1418" s="8" t="s">
        <v>15</v>
      </c>
      <c r="N1418" s="9" t="s">
        <v>137</v>
      </c>
      <c r="O1418" s="9" t="s">
        <v>63</v>
      </c>
      <c r="P1418" s="9" t="s">
        <v>130</v>
      </c>
      <c r="Q1418" s="10">
        <v>30.244570918828213</v>
      </c>
      <c r="R1418" s="10">
        <v>0.79497623225845981</v>
      </c>
      <c r="S1418" s="10">
        <v>38.044622834705336</v>
      </c>
      <c r="T1418" s="9">
        <v>0</v>
      </c>
      <c r="U1418" s="9">
        <v>0</v>
      </c>
      <c r="V1418" s="9">
        <v>0</v>
      </c>
    </row>
    <row r="1419" spans="13:22" ht="16.5" thickBot="1" x14ac:dyDescent="0.3">
      <c r="M1419" s="8" t="s">
        <v>15</v>
      </c>
      <c r="N1419" s="9" t="s">
        <v>137</v>
      </c>
      <c r="O1419" s="9" t="s">
        <v>62</v>
      </c>
      <c r="P1419" s="9" t="s">
        <v>130</v>
      </c>
      <c r="Q1419" s="10">
        <v>30.244570918828213</v>
      </c>
      <c r="R1419" s="10">
        <v>0.79497623225845981</v>
      </c>
      <c r="S1419" s="10">
        <v>38.044622834705336</v>
      </c>
      <c r="T1419" s="9">
        <v>0</v>
      </c>
      <c r="U1419" s="9">
        <v>0</v>
      </c>
      <c r="V1419" s="9">
        <v>0</v>
      </c>
    </row>
    <row r="1420" spans="13:22" ht="16.5" thickBot="1" x14ac:dyDescent="0.3">
      <c r="M1420" s="8" t="s">
        <v>15</v>
      </c>
      <c r="N1420" s="9" t="s">
        <v>153</v>
      </c>
      <c r="O1420" s="9" t="s">
        <v>62</v>
      </c>
      <c r="P1420" s="9" t="s">
        <v>130</v>
      </c>
      <c r="Q1420" s="10">
        <v>8.3272325708087127</v>
      </c>
      <c r="R1420" s="10">
        <v>0.75637909343748644</v>
      </c>
      <c r="S1420" s="10">
        <v>11.009337305932485</v>
      </c>
      <c r="T1420" s="9">
        <v>0</v>
      </c>
      <c r="U1420" s="9">
        <v>0</v>
      </c>
      <c r="V1420" s="9">
        <v>0</v>
      </c>
    </row>
    <row r="1421" spans="13:22" ht="16.5" thickBot="1" x14ac:dyDescent="0.3">
      <c r="M1421" s="8" t="s">
        <v>15</v>
      </c>
      <c r="N1421" s="9" t="s">
        <v>153</v>
      </c>
      <c r="O1421" s="9" t="s">
        <v>58</v>
      </c>
      <c r="P1421" s="9" t="s">
        <v>130</v>
      </c>
      <c r="Q1421" s="10">
        <v>8.3272325708087127</v>
      </c>
      <c r="R1421" s="10">
        <v>0.75637909343748644</v>
      </c>
      <c r="S1421" s="10">
        <v>11.009337305932485</v>
      </c>
      <c r="T1421" s="9">
        <v>0</v>
      </c>
      <c r="U1421" s="9">
        <v>0</v>
      </c>
      <c r="V1421" s="9">
        <v>0</v>
      </c>
    </row>
    <row r="1422" spans="13:22" ht="16.5" thickBot="1" x14ac:dyDescent="0.3">
      <c r="M1422" s="8" t="s">
        <v>15</v>
      </c>
      <c r="N1422" s="9" t="s">
        <v>138</v>
      </c>
      <c r="O1422" s="9" t="s">
        <v>63</v>
      </c>
      <c r="P1422" s="9" t="s">
        <v>130</v>
      </c>
      <c r="Q1422" s="10">
        <v>11.662113724756649</v>
      </c>
      <c r="R1422" s="10">
        <v>0.79497623225845981</v>
      </c>
      <c r="S1422" s="10">
        <v>14.669764014988948</v>
      </c>
      <c r="T1422" s="9">
        <v>0</v>
      </c>
      <c r="U1422" s="9">
        <v>0</v>
      </c>
      <c r="V1422" s="9">
        <v>0</v>
      </c>
    </row>
    <row r="1423" spans="13:22" ht="16.5" thickBot="1" x14ac:dyDescent="0.3">
      <c r="M1423" s="8" t="s">
        <v>15</v>
      </c>
      <c r="N1423" s="9" t="s">
        <v>138</v>
      </c>
      <c r="O1423" s="9" t="s">
        <v>62</v>
      </c>
      <c r="P1423" s="9" t="s">
        <v>130</v>
      </c>
      <c r="Q1423" s="10">
        <v>11.662113724756649</v>
      </c>
      <c r="R1423" s="10">
        <v>0.79497623225845981</v>
      </c>
      <c r="S1423" s="10">
        <v>14.669764014988948</v>
      </c>
      <c r="T1423" s="9">
        <v>0</v>
      </c>
      <c r="U1423" s="9">
        <v>0</v>
      </c>
      <c r="V1423" s="9">
        <v>0</v>
      </c>
    </row>
    <row r="1424" spans="13:22" ht="16.5" thickBot="1" x14ac:dyDescent="0.3">
      <c r="M1424" s="8" t="s">
        <v>15</v>
      </c>
      <c r="N1424" s="9" t="s">
        <v>146</v>
      </c>
      <c r="O1424" s="9" t="s">
        <v>63</v>
      </c>
      <c r="P1424" s="9" t="s">
        <v>130</v>
      </c>
      <c r="Q1424" s="10">
        <v>7.8047633318772718</v>
      </c>
      <c r="R1424" s="10">
        <v>0.75637909343748644</v>
      </c>
      <c r="S1424" s="10">
        <v>10.31858680335448</v>
      </c>
      <c r="T1424" s="9">
        <v>0</v>
      </c>
      <c r="U1424" s="9">
        <v>0</v>
      </c>
      <c r="V1424" s="9">
        <v>0</v>
      </c>
    </row>
    <row r="1425" spans="13:22" ht="16.5" thickBot="1" x14ac:dyDescent="0.3">
      <c r="M1425" s="8" t="s">
        <v>15</v>
      </c>
      <c r="N1425" s="9" t="s">
        <v>146</v>
      </c>
      <c r="O1425" s="9" t="s">
        <v>62</v>
      </c>
      <c r="P1425" s="9" t="s">
        <v>130</v>
      </c>
      <c r="Q1425" s="10">
        <v>7.8047633318772718</v>
      </c>
      <c r="R1425" s="10">
        <v>0.75637909343748644</v>
      </c>
      <c r="S1425" s="10">
        <v>10.31858680335448</v>
      </c>
      <c r="T1425" s="9">
        <v>0</v>
      </c>
      <c r="U1425" s="9">
        <v>0</v>
      </c>
      <c r="V1425" s="9">
        <v>0</v>
      </c>
    </row>
    <row r="1426" spans="13:22" ht="16.5" thickBot="1" x14ac:dyDescent="0.3">
      <c r="M1426" s="8" t="s">
        <v>15</v>
      </c>
      <c r="N1426" s="9" t="s">
        <v>139</v>
      </c>
      <c r="O1426" s="9" t="s">
        <v>63</v>
      </c>
      <c r="P1426" s="9" t="s">
        <v>130</v>
      </c>
      <c r="Q1426" s="10">
        <v>11.662113724756649</v>
      </c>
      <c r="R1426" s="10">
        <v>0.79497623225845981</v>
      </c>
      <c r="S1426" s="10">
        <v>14.669764014988948</v>
      </c>
      <c r="T1426" s="9">
        <v>0</v>
      </c>
      <c r="U1426" s="9">
        <v>0</v>
      </c>
      <c r="V1426" s="9">
        <v>0</v>
      </c>
    </row>
    <row r="1427" spans="13:22" ht="16.5" thickBot="1" x14ac:dyDescent="0.3">
      <c r="M1427" s="8" t="s">
        <v>15</v>
      </c>
      <c r="N1427" s="9" t="s">
        <v>139</v>
      </c>
      <c r="O1427" s="9" t="s">
        <v>62</v>
      </c>
      <c r="P1427" s="9" t="s">
        <v>130</v>
      </c>
      <c r="Q1427" s="10">
        <v>11.662113724756649</v>
      </c>
      <c r="R1427" s="10">
        <v>0.79497623225845981</v>
      </c>
      <c r="S1427" s="10">
        <v>14.669764014988948</v>
      </c>
      <c r="T1427" s="9">
        <v>0</v>
      </c>
      <c r="U1427" s="9">
        <v>0</v>
      </c>
      <c r="V1427" s="9">
        <v>0</v>
      </c>
    </row>
    <row r="1428" spans="13:22" ht="16.5" thickBot="1" x14ac:dyDescent="0.3">
      <c r="M1428" s="8" t="s">
        <v>15</v>
      </c>
      <c r="N1428" s="9" t="s">
        <v>140</v>
      </c>
      <c r="O1428" s="9" t="s">
        <v>63</v>
      </c>
      <c r="P1428" s="9" t="s">
        <v>130</v>
      </c>
      <c r="Q1428" s="10">
        <v>56.15883626673682</v>
      </c>
      <c r="R1428" s="10">
        <v>0.75637909343748644</v>
      </c>
      <c r="S1428" s="10">
        <v>74.246944097190678</v>
      </c>
      <c r="T1428" s="9">
        <v>0</v>
      </c>
      <c r="U1428" s="9">
        <v>0</v>
      </c>
      <c r="V1428" s="9">
        <v>0</v>
      </c>
    </row>
    <row r="1429" spans="13:22" ht="16.5" thickBot="1" x14ac:dyDescent="0.3">
      <c r="M1429" s="8" t="s">
        <v>15</v>
      </c>
      <c r="N1429" s="9" t="s">
        <v>140</v>
      </c>
      <c r="O1429" s="9" t="s">
        <v>62</v>
      </c>
      <c r="P1429" s="9" t="s">
        <v>130</v>
      </c>
      <c r="Q1429" s="10">
        <v>56.15883626673682</v>
      </c>
      <c r="R1429" s="10">
        <v>0.75637909343748644</v>
      </c>
      <c r="S1429" s="10">
        <v>74.246944097190678</v>
      </c>
      <c r="T1429" s="9">
        <v>0</v>
      </c>
      <c r="U1429" s="9">
        <v>0</v>
      </c>
      <c r="V1429" s="9">
        <v>0</v>
      </c>
    </row>
    <row r="1430" spans="13:22" ht="16.5" thickBot="1" x14ac:dyDescent="0.3">
      <c r="M1430" s="8" t="s">
        <v>15</v>
      </c>
      <c r="N1430" s="9" t="s">
        <v>141</v>
      </c>
      <c r="O1430" s="9" t="s">
        <v>63</v>
      </c>
      <c r="P1430" s="9" t="s">
        <v>130</v>
      </c>
      <c r="Q1430" s="10">
        <v>12.299389513344789</v>
      </c>
      <c r="R1430" s="10">
        <v>0.73341003169451879</v>
      </c>
      <c r="S1430" s="10">
        <v>16.770140824127356</v>
      </c>
      <c r="T1430" s="9">
        <v>0</v>
      </c>
      <c r="U1430" s="9">
        <v>0</v>
      </c>
      <c r="V1430" s="9">
        <v>0</v>
      </c>
    </row>
    <row r="1431" spans="13:22" ht="16.5" thickBot="1" x14ac:dyDescent="0.3">
      <c r="M1431" s="8" t="s">
        <v>15</v>
      </c>
      <c r="N1431" s="9" t="s">
        <v>141</v>
      </c>
      <c r="O1431" s="9" t="s">
        <v>62</v>
      </c>
      <c r="P1431" s="9" t="s">
        <v>130</v>
      </c>
      <c r="Q1431" s="10">
        <v>12.299389513344789</v>
      </c>
      <c r="R1431" s="10">
        <v>0.73341003169451879</v>
      </c>
      <c r="S1431" s="10">
        <v>16.770140824127356</v>
      </c>
      <c r="T1431" s="9">
        <v>0</v>
      </c>
      <c r="U1431" s="9">
        <v>0</v>
      </c>
      <c r="V1431" s="9">
        <v>0</v>
      </c>
    </row>
    <row r="1432" spans="13:22" ht="16.5" thickBot="1" x14ac:dyDescent="0.3">
      <c r="M1432" s="8" t="s">
        <v>15</v>
      </c>
      <c r="N1432" s="9" t="s">
        <v>148</v>
      </c>
      <c r="O1432" s="9" t="s">
        <v>63</v>
      </c>
      <c r="P1432" s="9" t="s">
        <v>131</v>
      </c>
      <c r="Q1432" s="10">
        <v>11.477040854784136</v>
      </c>
      <c r="R1432" s="10">
        <v>0.7778955382862297</v>
      </c>
      <c r="S1432" s="10">
        <v>14.753961540991785</v>
      </c>
      <c r="T1432" s="9">
        <v>0</v>
      </c>
      <c r="U1432" s="9">
        <v>0</v>
      </c>
      <c r="V1432" s="9">
        <v>0</v>
      </c>
    </row>
    <row r="1433" spans="13:22" ht="16.5" thickBot="1" x14ac:dyDescent="0.3">
      <c r="M1433" s="8" t="s">
        <v>15</v>
      </c>
      <c r="N1433" s="9" t="s">
        <v>148</v>
      </c>
      <c r="O1433" s="9" t="s">
        <v>62</v>
      </c>
      <c r="P1433" s="9" t="s">
        <v>131</v>
      </c>
      <c r="Q1433" s="10">
        <v>11.477040854784136</v>
      </c>
      <c r="R1433" s="10">
        <v>0.7778955382862297</v>
      </c>
      <c r="S1433" s="10">
        <v>14.753961540991785</v>
      </c>
      <c r="T1433" s="9">
        <v>0</v>
      </c>
      <c r="U1433" s="9">
        <v>0</v>
      </c>
      <c r="V1433" s="9">
        <v>0</v>
      </c>
    </row>
    <row r="1434" spans="13:22" ht="16.5" thickBot="1" x14ac:dyDescent="0.3">
      <c r="M1434" s="8" t="s">
        <v>15</v>
      </c>
      <c r="N1434" s="9" t="s">
        <v>134</v>
      </c>
      <c r="O1434" s="9" t="s">
        <v>63</v>
      </c>
      <c r="P1434" s="9" t="s">
        <v>131</v>
      </c>
      <c r="Q1434" s="10">
        <v>10.199925723923425</v>
      </c>
      <c r="R1434" s="10">
        <v>0.75637909343748644</v>
      </c>
      <c r="S1434" s="10">
        <v>13.48520313744821</v>
      </c>
      <c r="T1434" s="9">
        <v>0</v>
      </c>
      <c r="U1434" s="9">
        <v>0</v>
      </c>
      <c r="V1434" s="9">
        <v>0</v>
      </c>
    </row>
    <row r="1435" spans="13:22" ht="16.5" thickBot="1" x14ac:dyDescent="0.3">
      <c r="M1435" s="8" t="s">
        <v>15</v>
      </c>
      <c r="N1435" s="9" t="s">
        <v>134</v>
      </c>
      <c r="O1435" s="9" t="s">
        <v>62</v>
      </c>
      <c r="P1435" s="9" t="s">
        <v>131</v>
      </c>
      <c r="Q1435" s="10">
        <v>10.199925723923425</v>
      </c>
      <c r="R1435" s="10">
        <v>0.75637909343748644</v>
      </c>
      <c r="S1435" s="10">
        <v>13.48520313744821</v>
      </c>
      <c r="T1435" s="9">
        <v>0</v>
      </c>
      <c r="U1435" s="9">
        <v>0</v>
      </c>
      <c r="V1435" s="9">
        <v>0</v>
      </c>
    </row>
    <row r="1436" spans="13:22" ht="16.5" thickBot="1" x14ac:dyDescent="0.3">
      <c r="M1436" s="8" t="s">
        <v>15</v>
      </c>
      <c r="N1436" s="9" t="s">
        <v>120</v>
      </c>
      <c r="O1436" s="9" t="s">
        <v>62</v>
      </c>
      <c r="P1436" s="9" t="s">
        <v>131</v>
      </c>
      <c r="Q1436" s="10">
        <v>5.8895369470584917</v>
      </c>
      <c r="R1436" s="10">
        <v>1.0382809669404509</v>
      </c>
      <c r="S1436" s="10">
        <v>5.6723922855038502</v>
      </c>
      <c r="T1436" s="9">
        <v>0</v>
      </c>
      <c r="U1436" s="9">
        <v>0</v>
      </c>
      <c r="V1436" s="9">
        <v>0</v>
      </c>
    </row>
    <row r="1437" spans="13:22" ht="16.5" thickBot="1" x14ac:dyDescent="0.3">
      <c r="M1437" s="8" t="s">
        <v>15</v>
      </c>
      <c r="N1437" s="9" t="s">
        <v>120</v>
      </c>
      <c r="O1437" s="9" t="s">
        <v>58</v>
      </c>
      <c r="P1437" s="9" t="s">
        <v>131</v>
      </c>
      <c r="Q1437" s="10">
        <v>5.8895369470584917</v>
      </c>
      <c r="R1437" s="10">
        <v>1.0382809669404509</v>
      </c>
      <c r="S1437" s="10">
        <v>5.6723922855038502</v>
      </c>
      <c r="T1437" s="9">
        <v>0</v>
      </c>
      <c r="U1437" s="9">
        <v>0</v>
      </c>
      <c r="V1437" s="9">
        <v>0</v>
      </c>
    </row>
    <row r="1438" spans="13:22" ht="16.5" thickBot="1" x14ac:dyDescent="0.3">
      <c r="M1438" s="8" t="s">
        <v>15</v>
      </c>
      <c r="N1438" s="9" t="s">
        <v>135</v>
      </c>
      <c r="O1438" s="9" t="s">
        <v>63</v>
      </c>
      <c r="P1438" s="9" t="s">
        <v>131</v>
      </c>
      <c r="Q1438" s="10">
        <v>227.73274044849194</v>
      </c>
      <c r="R1438" s="10">
        <v>0.78531592915685033</v>
      </c>
      <c r="S1438" s="10">
        <v>289.98869371336423</v>
      </c>
      <c r="T1438" s="9">
        <v>0</v>
      </c>
      <c r="U1438" s="9">
        <v>0</v>
      </c>
      <c r="V1438" s="9">
        <v>0</v>
      </c>
    </row>
    <row r="1439" spans="13:22" ht="16.5" thickBot="1" x14ac:dyDescent="0.3">
      <c r="M1439" s="8" t="s">
        <v>15</v>
      </c>
      <c r="N1439" s="9" t="s">
        <v>135</v>
      </c>
      <c r="O1439" s="9" t="s">
        <v>62</v>
      </c>
      <c r="P1439" s="9" t="s">
        <v>131</v>
      </c>
      <c r="Q1439" s="10">
        <v>227.73274044849194</v>
      </c>
      <c r="R1439" s="10">
        <v>0.78531592915685033</v>
      </c>
      <c r="S1439" s="10">
        <v>289.98869371336423</v>
      </c>
      <c r="T1439" s="9">
        <v>0</v>
      </c>
      <c r="U1439" s="9">
        <v>0</v>
      </c>
      <c r="V1439" s="9">
        <v>0</v>
      </c>
    </row>
    <row r="1440" spans="13:22" ht="16.5" thickBot="1" x14ac:dyDescent="0.3">
      <c r="M1440" s="8" t="s">
        <v>15</v>
      </c>
      <c r="N1440" s="9" t="s">
        <v>136</v>
      </c>
      <c r="O1440" s="9" t="s">
        <v>63</v>
      </c>
      <c r="P1440" s="9" t="s">
        <v>131</v>
      </c>
      <c r="Q1440" s="10">
        <v>8.5968750429269445</v>
      </c>
      <c r="R1440" s="10">
        <v>0.74631111341391609</v>
      </c>
      <c r="S1440" s="10">
        <v>11.51915720992216</v>
      </c>
      <c r="T1440" s="9">
        <v>0</v>
      </c>
      <c r="U1440" s="9">
        <v>0</v>
      </c>
      <c r="V1440" s="9">
        <v>0</v>
      </c>
    </row>
    <row r="1441" spans="13:22" ht="16.5" thickBot="1" x14ac:dyDescent="0.3">
      <c r="M1441" s="8" t="s">
        <v>15</v>
      </c>
      <c r="N1441" s="9" t="s">
        <v>136</v>
      </c>
      <c r="O1441" s="9" t="s">
        <v>62</v>
      </c>
      <c r="P1441" s="9" t="s">
        <v>131</v>
      </c>
      <c r="Q1441" s="10">
        <v>8.5968750429269445</v>
      </c>
      <c r="R1441" s="10">
        <v>0.74631111341391609</v>
      </c>
      <c r="S1441" s="10">
        <v>11.51915720992216</v>
      </c>
      <c r="T1441" s="9">
        <v>0</v>
      </c>
      <c r="U1441" s="9">
        <v>0</v>
      </c>
      <c r="V1441" s="9">
        <v>0</v>
      </c>
    </row>
    <row r="1442" spans="13:22" ht="16.5" thickBot="1" x14ac:dyDescent="0.3">
      <c r="M1442" s="8" t="s">
        <v>15</v>
      </c>
      <c r="N1442" s="9" t="s">
        <v>137</v>
      </c>
      <c r="O1442" s="9" t="s">
        <v>63</v>
      </c>
      <c r="P1442" s="9" t="s">
        <v>131</v>
      </c>
      <c r="Q1442" s="10">
        <v>30.244570918828213</v>
      </c>
      <c r="R1442" s="10">
        <v>0.79497623225845981</v>
      </c>
      <c r="S1442" s="10">
        <v>38.044622834705336</v>
      </c>
      <c r="T1442" s="9">
        <v>0</v>
      </c>
      <c r="U1442" s="9">
        <v>0</v>
      </c>
      <c r="V1442" s="9">
        <v>0</v>
      </c>
    </row>
    <row r="1443" spans="13:22" ht="16.5" thickBot="1" x14ac:dyDescent="0.3">
      <c r="M1443" s="8" t="s">
        <v>15</v>
      </c>
      <c r="N1443" s="9" t="s">
        <v>137</v>
      </c>
      <c r="O1443" s="9" t="s">
        <v>62</v>
      </c>
      <c r="P1443" s="9" t="s">
        <v>131</v>
      </c>
      <c r="Q1443" s="10">
        <v>30.244570918828213</v>
      </c>
      <c r="R1443" s="10">
        <v>0.79497623225845981</v>
      </c>
      <c r="S1443" s="10">
        <v>38.044622834705336</v>
      </c>
      <c r="T1443" s="9">
        <v>0</v>
      </c>
      <c r="U1443" s="9">
        <v>0</v>
      </c>
      <c r="V1443" s="9">
        <v>0</v>
      </c>
    </row>
    <row r="1444" spans="13:22" ht="16.5" thickBot="1" x14ac:dyDescent="0.3">
      <c r="M1444" s="8" t="s">
        <v>15</v>
      </c>
      <c r="N1444" s="9" t="s">
        <v>138</v>
      </c>
      <c r="O1444" s="9" t="s">
        <v>63</v>
      </c>
      <c r="P1444" s="9" t="s">
        <v>131</v>
      </c>
      <c r="Q1444" s="10">
        <v>11.662113724756649</v>
      </c>
      <c r="R1444" s="10">
        <v>0.79497623225845981</v>
      </c>
      <c r="S1444" s="10">
        <v>14.669764014988948</v>
      </c>
      <c r="T1444" s="9">
        <v>0</v>
      </c>
      <c r="U1444" s="9">
        <v>0</v>
      </c>
      <c r="V1444" s="9">
        <v>0</v>
      </c>
    </row>
    <row r="1445" spans="13:22" ht="16.5" thickBot="1" x14ac:dyDescent="0.3">
      <c r="M1445" s="8" t="s">
        <v>15</v>
      </c>
      <c r="N1445" s="9" t="s">
        <v>138</v>
      </c>
      <c r="O1445" s="9" t="s">
        <v>62</v>
      </c>
      <c r="P1445" s="9" t="s">
        <v>131</v>
      </c>
      <c r="Q1445" s="10">
        <v>11.662113724756649</v>
      </c>
      <c r="R1445" s="10">
        <v>0.79497623225845981</v>
      </c>
      <c r="S1445" s="10">
        <v>14.669764014988948</v>
      </c>
      <c r="T1445" s="9">
        <v>0</v>
      </c>
      <c r="U1445" s="9">
        <v>0</v>
      </c>
      <c r="V1445" s="9">
        <v>0</v>
      </c>
    </row>
    <row r="1446" spans="13:22" ht="16.5" thickBot="1" x14ac:dyDescent="0.3">
      <c r="M1446" s="8" t="s">
        <v>15</v>
      </c>
      <c r="N1446" s="9" t="s">
        <v>139</v>
      </c>
      <c r="O1446" s="9" t="s">
        <v>63</v>
      </c>
      <c r="P1446" s="9" t="s">
        <v>131</v>
      </c>
      <c r="Q1446" s="10">
        <v>11.662113724756649</v>
      </c>
      <c r="R1446" s="10">
        <v>0.79497623225845981</v>
      </c>
      <c r="S1446" s="10">
        <v>14.669764014988948</v>
      </c>
      <c r="T1446" s="9">
        <v>0</v>
      </c>
      <c r="U1446" s="9">
        <v>0</v>
      </c>
      <c r="V1446" s="9">
        <v>0</v>
      </c>
    </row>
    <row r="1447" spans="13:22" ht="16.5" thickBot="1" x14ac:dyDescent="0.3">
      <c r="M1447" s="8" t="s">
        <v>15</v>
      </c>
      <c r="N1447" s="9" t="s">
        <v>139</v>
      </c>
      <c r="O1447" s="9" t="s">
        <v>62</v>
      </c>
      <c r="P1447" s="9" t="s">
        <v>131</v>
      </c>
      <c r="Q1447" s="10">
        <v>11.662113724756649</v>
      </c>
      <c r="R1447" s="10">
        <v>0.79497623225845981</v>
      </c>
      <c r="S1447" s="10">
        <v>14.669764014988948</v>
      </c>
      <c r="T1447" s="9">
        <v>0</v>
      </c>
      <c r="U1447" s="9">
        <v>0</v>
      </c>
      <c r="V1447" s="9">
        <v>0</v>
      </c>
    </row>
    <row r="1448" spans="13:22" ht="16.5" thickBot="1" x14ac:dyDescent="0.3">
      <c r="M1448" s="8" t="s">
        <v>15</v>
      </c>
      <c r="N1448" s="9" t="s">
        <v>155</v>
      </c>
      <c r="O1448" s="9" t="s">
        <v>62</v>
      </c>
      <c r="P1448" s="9" t="s">
        <v>131</v>
      </c>
      <c r="Q1448" s="10">
        <v>13.653754373630202</v>
      </c>
      <c r="R1448" s="10">
        <v>0.75259745035047798</v>
      </c>
      <c r="S1448" s="10">
        <v>18.142174634357009</v>
      </c>
      <c r="T1448" s="9">
        <v>0</v>
      </c>
      <c r="U1448" s="9">
        <v>0</v>
      </c>
      <c r="V1448" s="9">
        <v>0</v>
      </c>
    </row>
    <row r="1449" spans="13:22" ht="16.5" thickBot="1" x14ac:dyDescent="0.3">
      <c r="M1449" s="8" t="s">
        <v>15</v>
      </c>
      <c r="N1449" s="9" t="s">
        <v>155</v>
      </c>
      <c r="O1449" s="9" t="s">
        <v>58</v>
      </c>
      <c r="P1449" s="9" t="s">
        <v>131</v>
      </c>
      <c r="Q1449" s="10">
        <v>13.653754373630202</v>
      </c>
      <c r="R1449" s="10">
        <v>0.75259745035047798</v>
      </c>
      <c r="S1449" s="10">
        <v>18.142174634357009</v>
      </c>
      <c r="T1449" s="9">
        <v>0</v>
      </c>
      <c r="U1449" s="9">
        <v>0</v>
      </c>
      <c r="V1449" s="9">
        <v>0</v>
      </c>
    </row>
    <row r="1450" spans="13:22" ht="16.5" thickBot="1" x14ac:dyDescent="0.3">
      <c r="M1450" s="8" t="s">
        <v>15</v>
      </c>
      <c r="N1450" s="9" t="s">
        <v>141</v>
      </c>
      <c r="O1450" s="9" t="s">
        <v>63</v>
      </c>
      <c r="P1450" s="9" t="s">
        <v>131</v>
      </c>
      <c r="Q1450" s="10">
        <v>5.2183877267326979</v>
      </c>
      <c r="R1450" s="10">
        <v>0.73341003169451879</v>
      </c>
      <c r="S1450" s="10">
        <v>7.1152390903023113</v>
      </c>
      <c r="T1450" s="9">
        <v>0</v>
      </c>
      <c r="U1450" s="9">
        <v>0</v>
      </c>
      <c r="V1450" s="9">
        <v>0</v>
      </c>
    </row>
    <row r="1451" spans="13:22" ht="16.5" thickBot="1" x14ac:dyDescent="0.3">
      <c r="M1451" s="8" t="s">
        <v>15</v>
      </c>
      <c r="N1451" s="9" t="s">
        <v>141</v>
      </c>
      <c r="O1451" s="9" t="s">
        <v>62</v>
      </c>
      <c r="P1451" s="9" t="s">
        <v>131</v>
      </c>
      <c r="Q1451" s="10">
        <v>5.2183877267326979</v>
      </c>
      <c r="R1451" s="10">
        <v>0.73341003169451879</v>
      </c>
      <c r="S1451" s="10">
        <v>7.1152390903023113</v>
      </c>
      <c r="T1451" s="9">
        <v>0</v>
      </c>
      <c r="U1451" s="9">
        <v>0</v>
      </c>
      <c r="V1451" s="9">
        <v>0</v>
      </c>
    </row>
    <row r="1452" spans="13:22" ht="16.5" thickBot="1" x14ac:dyDescent="0.3">
      <c r="M1452" s="8" t="s">
        <v>15</v>
      </c>
      <c r="N1452" s="9" t="s">
        <v>148</v>
      </c>
      <c r="O1452" s="9" t="s">
        <v>63</v>
      </c>
      <c r="P1452" s="9" t="s">
        <v>132</v>
      </c>
      <c r="Q1452" s="10">
        <v>9.2536012028808301</v>
      </c>
      <c r="R1452" s="10">
        <v>0.7778955382862297</v>
      </c>
      <c r="S1452" s="10">
        <v>11.895686178207558</v>
      </c>
      <c r="T1452" s="9">
        <v>0</v>
      </c>
      <c r="U1452" s="9">
        <v>0</v>
      </c>
      <c r="V1452" s="9">
        <v>0</v>
      </c>
    </row>
    <row r="1453" spans="13:22" ht="16.5" thickBot="1" x14ac:dyDescent="0.3">
      <c r="M1453" s="8" t="s">
        <v>15</v>
      </c>
      <c r="N1453" s="9" t="s">
        <v>148</v>
      </c>
      <c r="O1453" s="9" t="s">
        <v>62</v>
      </c>
      <c r="P1453" s="9" t="s">
        <v>132</v>
      </c>
      <c r="Q1453" s="10">
        <v>9.2536012028808301</v>
      </c>
      <c r="R1453" s="10">
        <v>0.7778955382862297</v>
      </c>
      <c r="S1453" s="10">
        <v>11.895686178207558</v>
      </c>
      <c r="T1453" s="9">
        <v>0</v>
      </c>
      <c r="U1453" s="9">
        <v>0</v>
      </c>
      <c r="V1453" s="9">
        <v>0</v>
      </c>
    </row>
    <row r="1454" spans="13:22" ht="16.5" thickBot="1" x14ac:dyDescent="0.3">
      <c r="M1454" s="8" t="s">
        <v>15</v>
      </c>
      <c r="N1454" s="9" t="s">
        <v>149</v>
      </c>
      <c r="O1454" s="9" t="s">
        <v>62</v>
      </c>
      <c r="P1454" s="9" t="s">
        <v>132</v>
      </c>
      <c r="Q1454" s="10">
        <v>8.5860424037093672</v>
      </c>
      <c r="R1454" s="10">
        <v>0.79497623225845981</v>
      </c>
      <c r="S1454" s="10">
        <v>10.800376231773813</v>
      </c>
      <c r="T1454" s="9">
        <v>0</v>
      </c>
      <c r="U1454" s="9">
        <v>0</v>
      </c>
      <c r="V1454" s="9">
        <v>0</v>
      </c>
    </row>
    <row r="1455" spans="13:22" ht="16.5" thickBot="1" x14ac:dyDescent="0.3">
      <c r="M1455" s="8" t="s">
        <v>15</v>
      </c>
      <c r="N1455" s="9" t="s">
        <v>149</v>
      </c>
      <c r="O1455" s="9" t="s">
        <v>58</v>
      </c>
      <c r="P1455" s="9" t="s">
        <v>132</v>
      </c>
      <c r="Q1455" s="10">
        <v>8.5860424037093672</v>
      </c>
      <c r="R1455" s="10">
        <v>0.79497623225845981</v>
      </c>
      <c r="S1455" s="10">
        <v>10.800376231773813</v>
      </c>
      <c r="T1455" s="9">
        <v>0</v>
      </c>
      <c r="U1455" s="9">
        <v>0</v>
      </c>
      <c r="V1455" s="9">
        <v>0</v>
      </c>
    </row>
    <row r="1456" spans="13:22" ht="16.5" thickBot="1" x14ac:dyDescent="0.3">
      <c r="M1456" s="8" t="s">
        <v>15</v>
      </c>
      <c r="N1456" s="9" t="s">
        <v>134</v>
      </c>
      <c r="O1456" s="9" t="s">
        <v>63</v>
      </c>
      <c r="P1456" s="9" t="s">
        <v>132</v>
      </c>
      <c r="Q1456" s="10">
        <v>8.3469482162668012</v>
      </c>
      <c r="R1456" s="10">
        <v>0.75637909343748644</v>
      </c>
      <c r="S1456" s="10">
        <v>11.03540313142812</v>
      </c>
      <c r="T1456" s="9">
        <v>0</v>
      </c>
      <c r="U1456" s="9">
        <v>0</v>
      </c>
      <c r="V1456" s="9">
        <v>0</v>
      </c>
    </row>
    <row r="1457" spans="13:22" ht="16.5" thickBot="1" x14ac:dyDescent="0.3">
      <c r="M1457" s="8" t="s">
        <v>15</v>
      </c>
      <c r="N1457" s="9" t="s">
        <v>134</v>
      </c>
      <c r="O1457" s="9" t="s">
        <v>62</v>
      </c>
      <c r="P1457" s="9" t="s">
        <v>132</v>
      </c>
      <c r="Q1457" s="10">
        <v>8.3469482162668012</v>
      </c>
      <c r="R1457" s="10">
        <v>0.75637909343748644</v>
      </c>
      <c r="S1457" s="10">
        <v>11.03540313142812</v>
      </c>
      <c r="T1457" s="9">
        <v>0</v>
      </c>
      <c r="U1457" s="9">
        <v>0</v>
      </c>
      <c r="V1457" s="9">
        <v>0</v>
      </c>
    </row>
    <row r="1458" spans="13:22" ht="16.5" thickBot="1" x14ac:dyDescent="0.3">
      <c r="M1458" s="8" t="s">
        <v>15</v>
      </c>
      <c r="N1458" s="9" t="s">
        <v>142</v>
      </c>
      <c r="O1458" s="9" t="s">
        <v>63</v>
      </c>
      <c r="P1458" s="9" t="s">
        <v>132</v>
      </c>
      <c r="Q1458" s="10">
        <v>23.058678667108161</v>
      </c>
      <c r="R1458" s="10">
        <v>0.75751165195191972</v>
      </c>
      <c r="S1458" s="10">
        <v>30.440031658512002</v>
      </c>
      <c r="T1458" s="9">
        <v>0</v>
      </c>
      <c r="U1458" s="9">
        <v>0</v>
      </c>
      <c r="V1458" s="9">
        <v>0</v>
      </c>
    </row>
    <row r="1459" spans="13:22" ht="16.5" thickBot="1" x14ac:dyDescent="0.3">
      <c r="M1459" s="8" t="s">
        <v>15</v>
      </c>
      <c r="N1459" s="9" t="s">
        <v>142</v>
      </c>
      <c r="O1459" s="9" t="s">
        <v>62</v>
      </c>
      <c r="P1459" s="9" t="s">
        <v>132</v>
      </c>
      <c r="Q1459" s="10">
        <v>23.058678667108161</v>
      </c>
      <c r="R1459" s="10">
        <v>0.75751165195191972</v>
      </c>
      <c r="S1459" s="10">
        <v>30.440031658512002</v>
      </c>
      <c r="T1459" s="9">
        <v>0</v>
      </c>
      <c r="U1459" s="9">
        <v>0</v>
      </c>
      <c r="V1459" s="9">
        <v>0</v>
      </c>
    </row>
    <row r="1460" spans="13:22" ht="16.5" thickBot="1" x14ac:dyDescent="0.3">
      <c r="M1460" s="8" t="s">
        <v>15</v>
      </c>
      <c r="N1460" s="9" t="s">
        <v>120</v>
      </c>
      <c r="O1460" s="9" t="s">
        <v>62</v>
      </c>
      <c r="P1460" s="9" t="s">
        <v>132</v>
      </c>
      <c r="Q1460" s="10">
        <v>5.8895369470584917</v>
      </c>
      <c r="R1460" s="10">
        <v>1.0382809669404509</v>
      </c>
      <c r="S1460" s="10">
        <v>5.6723922855038502</v>
      </c>
      <c r="T1460" s="9">
        <v>0</v>
      </c>
      <c r="U1460" s="9">
        <v>0</v>
      </c>
      <c r="V1460" s="9">
        <v>0</v>
      </c>
    </row>
    <row r="1461" spans="13:22" ht="16.5" thickBot="1" x14ac:dyDescent="0.3">
      <c r="M1461" s="8" t="s">
        <v>15</v>
      </c>
      <c r="N1461" s="9" t="s">
        <v>120</v>
      </c>
      <c r="O1461" s="9" t="s">
        <v>58</v>
      </c>
      <c r="P1461" s="9" t="s">
        <v>132</v>
      </c>
      <c r="Q1461" s="10">
        <v>5.8895369470584917</v>
      </c>
      <c r="R1461" s="10">
        <v>1.0382809669404509</v>
      </c>
      <c r="S1461" s="10">
        <v>5.6723922855038502</v>
      </c>
      <c r="T1461" s="9">
        <v>0</v>
      </c>
      <c r="U1461" s="9">
        <v>0</v>
      </c>
      <c r="V1461" s="9">
        <v>0</v>
      </c>
    </row>
    <row r="1462" spans="13:22" ht="16.5" thickBot="1" x14ac:dyDescent="0.3">
      <c r="M1462" s="8" t="s">
        <v>15</v>
      </c>
      <c r="N1462" s="9" t="s">
        <v>135</v>
      </c>
      <c r="O1462" s="9" t="s">
        <v>63</v>
      </c>
      <c r="P1462" s="9" t="s">
        <v>132</v>
      </c>
      <c r="Q1462" s="10">
        <v>49.531088928639193</v>
      </c>
      <c r="R1462" s="10">
        <v>0.78531592915685033</v>
      </c>
      <c r="S1462" s="10">
        <v>63.071544953656982</v>
      </c>
      <c r="T1462" s="9">
        <v>0</v>
      </c>
      <c r="U1462" s="9">
        <v>0</v>
      </c>
      <c r="V1462" s="9">
        <v>0</v>
      </c>
    </row>
    <row r="1463" spans="13:22" ht="16.5" thickBot="1" x14ac:dyDescent="0.3">
      <c r="M1463" s="8" t="s">
        <v>15</v>
      </c>
      <c r="N1463" s="9" t="s">
        <v>135</v>
      </c>
      <c r="O1463" s="9" t="s">
        <v>62</v>
      </c>
      <c r="P1463" s="9" t="s">
        <v>132</v>
      </c>
      <c r="Q1463" s="10">
        <v>49.531088928639193</v>
      </c>
      <c r="R1463" s="10">
        <v>0.78531592915685033</v>
      </c>
      <c r="S1463" s="10">
        <v>63.071544953656982</v>
      </c>
      <c r="T1463" s="9">
        <v>0</v>
      </c>
      <c r="U1463" s="9">
        <v>0</v>
      </c>
      <c r="V1463" s="9">
        <v>0</v>
      </c>
    </row>
    <row r="1464" spans="13:22" ht="16.5" thickBot="1" x14ac:dyDescent="0.3">
      <c r="M1464" s="8" t="s">
        <v>15</v>
      </c>
      <c r="N1464" s="9" t="s">
        <v>137</v>
      </c>
      <c r="O1464" s="9" t="s">
        <v>63</v>
      </c>
      <c r="P1464" s="9" t="s">
        <v>132</v>
      </c>
      <c r="Q1464" s="10">
        <v>75.478402238992089</v>
      </c>
      <c r="R1464" s="10">
        <v>0.79497623225845981</v>
      </c>
      <c r="S1464" s="10">
        <v>94.944224967033776</v>
      </c>
      <c r="T1464" s="9">
        <v>0</v>
      </c>
      <c r="U1464" s="9">
        <v>0</v>
      </c>
      <c r="V1464" s="9">
        <v>0</v>
      </c>
    </row>
    <row r="1465" spans="13:22" ht="16.5" thickBot="1" x14ac:dyDescent="0.3">
      <c r="M1465" s="8" t="s">
        <v>15</v>
      </c>
      <c r="N1465" s="9" t="s">
        <v>137</v>
      </c>
      <c r="O1465" s="9" t="s">
        <v>62</v>
      </c>
      <c r="P1465" s="9" t="s">
        <v>132</v>
      </c>
      <c r="Q1465" s="10">
        <v>75.478402238992089</v>
      </c>
      <c r="R1465" s="10">
        <v>0.79497623225845981</v>
      </c>
      <c r="S1465" s="10">
        <v>94.944224967033776</v>
      </c>
      <c r="T1465" s="9">
        <v>0</v>
      </c>
      <c r="U1465" s="9">
        <v>0</v>
      </c>
      <c r="V1465" s="9">
        <v>0</v>
      </c>
    </row>
    <row r="1466" spans="13:22" ht="16.5" thickBot="1" x14ac:dyDescent="0.3">
      <c r="M1466" s="8" t="s">
        <v>15</v>
      </c>
      <c r="N1466" s="9" t="s">
        <v>145</v>
      </c>
      <c r="O1466" s="9" t="s">
        <v>63</v>
      </c>
      <c r="P1466" s="9" t="s">
        <v>132</v>
      </c>
      <c r="Q1466" s="10">
        <v>14.539825596198387</v>
      </c>
      <c r="R1466" s="10">
        <v>0.75637909343748644</v>
      </c>
      <c r="S1466" s="10">
        <v>19.222934269798248</v>
      </c>
      <c r="T1466" s="9">
        <v>0</v>
      </c>
      <c r="U1466" s="9">
        <v>0</v>
      </c>
      <c r="V1466" s="9">
        <v>0</v>
      </c>
    </row>
    <row r="1467" spans="13:22" ht="16.5" thickBot="1" x14ac:dyDescent="0.3">
      <c r="M1467" s="8" t="s">
        <v>15</v>
      </c>
      <c r="N1467" s="9" t="s">
        <v>145</v>
      </c>
      <c r="O1467" s="9" t="s">
        <v>62</v>
      </c>
      <c r="P1467" s="9" t="s">
        <v>132</v>
      </c>
      <c r="Q1467" s="10">
        <v>14.539825596198387</v>
      </c>
      <c r="R1467" s="10">
        <v>0.75637909343748644</v>
      </c>
      <c r="S1467" s="10">
        <v>19.222934269798248</v>
      </c>
      <c r="T1467" s="9">
        <v>0</v>
      </c>
      <c r="U1467" s="9">
        <v>0</v>
      </c>
      <c r="V1467" s="9">
        <v>0</v>
      </c>
    </row>
    <row r="1468" spans="13:22" ht="16.5" thickBot="1" x14ac:dyDescent="0.3">
      <c r="M1468" s="8" t="s">
        <v>15</v>
      </c>
      <c r="N1468" s="9" t="s">
        <v>153</v>
      </c>
      <c r="O1468" s="9" t="s">
        <v>62</v>
      </c>
      <c r="P1468" s="9" t="s">
        <v>132</v>
      </c>
      <c r="Q1468" s="10">
        <v>16.206275020108734</v>
      </c>
      <c r="R1468" s="10">
        <v>0.75637909343748644</v>
      </c>
      <c r="S1468" s="10">
        <v>21.426127666295894</v>
      </c>
      <c r="T1468" s="9">
        <v>0</v>
      </c>
      <c r="U1468" s="9">
        <v>0</v>
      </c>
      <c r="V1468" s="9">
        <v>0</v>
      </c>
    </row>
    <row r="1469" spans="13:22" ht="16.5" thickBot="1" x14ac:dyDescent="0.3">
      <c r="M1469" s="8" t="s">
        <v>15</v>
      </c>
      <c r="N1469" s="9" t="s">
        <v>153</v>
      </c>
      <c r="O1469" s="9" t="s">
        <v>58</v>
      </c>
      <c r="P1469" s="9" t="s">
        <v>132</v>
      </c>
      <c r="Q1469" s="10">
        <v>16.206275020108734</v>
      </c>
      <c r="R1469" s="10">
        <v>0.75637909343748644</v>
      </c>
      <c r="S1469" s="10">
        <v>21.426127666295894</v>
      </c>
      <c r="T1469" s="9">
        <v>0</v>
      </c>
      <c r="U1469" s="9">
        <v>0</v>
      </c>
      <c r="V1469" s="9">
        <v>0</v>
      </c>
    </row>
    <row r="1470" spans="13:22" ht="16.5" thickBot="1" x14ac:dyDescent="0.3">
      <c r="M1470" s="8" t="s">
        <v>15</v>
      </c>
      <c r="N1470" s="9" t="s">
        <v>138</v>
      </c>
      <c r="O1470" s="9" t="s">
        <v>63</v>
      </c>
      <c r="P1470" s="9" t="s">
        <v>132</v>
      </c>
      <c r="Q1470" s="10">
        <v>11.662113724756649</v>
      </c>
      <c r="R1470" s="10">
        <v>0.79497623225845981</v>
      </c>
      <c r="S1470" s="10">
        <v>14.669764014988948</v>
      </c>
      <c r="T1470" s="9">
        <v>0</v>
      </c>
      <c r="U1470" s="9">
        <v>0</v>
      </c>
      <c r="V1470" s="9">
        <v>0</v>
      </c>
    </row>
    <row r="1471" spans="13:22" ht="16.5" thickBot="1" x14ac:dyDescent="0.3">
      <c r="M1471" s="8" t="s">
        <v>15</v>
      </c>
      <c r="N1471" s="9" t="s">
        <v>138</v>
      </c>
      <c r="O1471" s="9" t="s">
        <v>62</v>
      </c>
      <c r="P1471" s="9" t="s">
        <v>132</v>
      </c>
      <c r="Q1471" s="10">
        <v>11.662113724756649</v>
      </c>
      <c r="R1471" s="10">
        <v>0.79497623225845981</v>
      </c>
      <c r="S1471" s="10">
        <v>14.669764014988948</v>
      </c>
      <c r="T1471" s="9">
        <v>0</v>
      </c>
      <c r="U1471" s="9">
        <v>0</v>
      </c>
      <c r="V1471" s="9">
        <v>0</v>
      </c>
    </row>
    <row r="1472" spans="13:22" ht="16.5" thickBot="1" x14ac:dyDescent="0.3">
      <c r="M1472" s="8" t="s">
        <v>15</v>
      </c>
      <c r="N1472" s="9" t="s">
        <v>146</v>
      </c>
      <c r="O1472" s="9" t="s">
        <v>63</v>
      </c>
      <c r="P1472" s="9" t="s">
        <v>132</v>
      </c>
      <c r="Q1472" s="10">
        <v>6.08519051157091</v>
      </c>
      <c r="R1472" s="10">
        <v>0.75637909343748644</v>
      </c>
      <c r="S1472" s="10">
        <v>8.0451595824995419</v>
      </c>
      <c r="T1472" s="9">
        <v>0</v>
      </c>
      <c r="U1472" s="9">
        <v>0</v>
      </c>
      <c r="V1472" s="9">
        <v>0</v>
      </c>
    </row>
    <row r="1473" spans="13:22" ht="16.5" thickBot="1" x14ac:dyDescent="0.3">
      <c r="M1473" s="8" t="s">
        <v>15</v>
      </c>
      <c r="N1473" s="9" t="s">
        <v>146</v>
      </c>
      <c r="O1473" s="9" t="s">
        <v>62</v>
      </c>
      <c r="P1473" s="9" t="s">
        <v>132</v>
      </c>
      <c r="Q1473" s="10">
        <v>6.08519051157091</v>
      </c>
      <c r="R1473" s="10">
        <v>0.75637909343748644</v>
      </c>
      <c r="S1473" s="10">
        <v>8.0451595824995419</v>
      </c>
      <c r="T1473" s="9">
        <v>0</v>
      </c>
      <c r="U1473" s="9">
        <v>0</v>
      </c>
      <c r="V1473" s="9">
        <v>0</v>
      </c>
    </row>
    <row r="1474" spans="13:22" ht="16.5" thickBot="1" x14ac:dyDescent="0.3">
      <c r="M1474" s="8" t="s">
        <v>15</v>
      </c>
      <c r="N1474" s="9" t="s">
        <v>139</v>
      </c>
      <c r="O1474" s="9" t="s">
        <v>63</v>
      </c>
      <c r="P1474" s="9" t="s">
        <v>132</v>
      </c>
      <c r="Q1474" s="10">
        <v>11.662113724756649</v>
      </c>
      <c r="R1474" s="10">
        <v>0.79497623225845981</v>
      </c>
      <c r="S1474" s="10">
        <v>14.669764014988948</v>
      </c>
      <c r="T1474" s="9">
        <v>0</v>
      </c>
      <c r="U1474" s="9">
        <v>0</v>
      </c>
      <c r="V1474" s="9">
        <v>0</v>
      </c>
    </row>
    <row r="1475" spans="13:22" ht="16.5" thickBot="1" x14ac:dyDescent="0.3">
      <c r="M1475" s="8" t="s">
        <v>15</v>
      </c>
      <c r="N1475" s="9" t="s">
        <v>139</v>
      </c>
      <c r="O1475" s="9" t="s">
        <v>62</v>
      </c>
      <c r="P1475" s="9" t="s">
        <v>132</v>
      </c>
      <c r="Q1475" s="10">
        <v>11.662113724756649</v>
      </c>
      <c r="R1475" s="10">
        <v>0.79497623225845981</v>
      </c>
      <c r="S1475" s="10">
        <v>14.669764014988948</v>
      </c>
      <c r="T1475" s="9">
        <v>0</v>
      </c>
      <c r="U1475" s="9">
        <v>0</v>
      </c>
      <c r="V1475" s="9">
        <v>0</v>
      </c>
    </row>
    <row r="1476" spans="13:22" ht="16.5" thickBot="1" x14ac:dyDescent="0.3">
      <c r="M1476" s="8" t="s">
        <v>15</v>
      </c>
      <c r="N1476" s="9" t="s">
        <v>140</v>
      </c>
      <c r="O1476" s="9" t="s">
        <v>63</v>
      </c>
      <c r="P1476" s="9" t="s">
        <v>132</v>
      </c>
      <c r="Q1476" s="10">
        <v>6.5081046158108169</v>
      </c>
      <c r="R1476" s="10">
        <v>0.75637909343748644</v>
      </c>
      <c r="S1476" s="10">
        <v>8.6042893996893675</v>
      </c>
      <c r="T1476" s="9">
        <v>0</v>
      </c>
      <c r="U1476" s="9">
        <v>0</v>
      </c>
      <c r="V1476" s="9">
        <v>0</v>
      </c>
    </row>
    <row r="1477" spans="13:22" ht="16.5" thickBot="1" x14ac:dyDescent="0.3">
      <c r="M1477" s="8" t="s">
        <v>15</v>
      </c>
      <c r="N1477" s="9" t="s">
        <v>140</v>
      </c>
      <c r="O1477" s="9" t="s">
        <v>62</v>
      </c>
      <c r="P1477" s="9" t="s">
        <v>132</v>
      </c>
      <c r="Q1477" s="10">
        <v>6.5081046158108169</v>
      </c>
      <c r="R1477" s="10">
        <v>0.75637909343748644</v>
      </c>
      <c r="S1477" s="10">
        <v>8.6042893996893675</v>
      </c>
      <c r="T1477" s="9">
        <v>0</v>
      </c>
      <c r="U1477" s="9">
        <v>0</v>
      </c>
      <c r="V1477" s="9">
        <v>0</v>
      </c>
    </row>
    <row r="1478" spans="13:22" ht="16.5" thickBot="1" x14ac:dyDescent="0.3">
      <c r="M1478" s="8" t="s">
        <v>15</v>
      </c>
      <c r="N1478" s="9" t="s">
        <v>152</v>
      </c>
      <c r="O1478" s="9" t="s">
        <v>63</v>
      </c>
      <c r="P1478" s="9" t="s">
        <v>132</v>
      </c>
      <c r="Q1478" s="10">
        <v>1.2809956363127566</v>
      </c>
      <c r="R1478" s="10">
        <v>0.77098739666927074</v>
      </c>
      <c r="S1478" s="10">
        <v>1.6615000995434732</v>
      </c>
      <c r="T1478" s="9">
        <v>0</v>
      </c>
      <c r="U1478" s="9">
        <v>0</v>
      </c>
      <c r="V1478" s="9">
        <v>0</v>
      </c>
    </row>
    <row r="1479" spans="13:22" ht="16.5" thickBot="1" x14ac:dyDescent="0.3">
      <c r="M1479" s="8" t="s">
        <v>15</v>
      </c>
      <c r="N1479" s="9" t="s">
        <v>152</v>
      </c>
      <c r="O1479" s="9" t="s">
        <v>62</v>
      </c>
      <c r="P1479" s="9" t="s">
        <v>132</v>
      </c>
      <c r="Q1479" s="10">
        <v>1.2809956363127566</v>
      </c>
      <c r="R1479" s="10">
        <v>0.77098739666927074</v>
      </c>
      <c r="S1479" s="10">
        <v>1.6615000995434732</v>
      </c>
      <c r="T1479" s="9">
        <v>0</v>
      </c>
      <c r="U1479" s="9">
        <v>0</v>
      </c>
      <c r="V1479" s="9">
        <v>0</v>
      </c>
    </row>
    <row r="1480" spans="13:22" ht="16.5" thickBot="1" x14ac:dyDescent="0.3">
      <c r="M1480" s="8" t="s">
        <v>15</v>
      </c>
      <c r="N1480" s="9" t="s">
        <v>141</v>
      </c>
      <c r="O1480" s="9" t="s">
        <v>63</v>
      </c>
      <c r="P1480" s="9" t="s">
        <v>132</v>
      </c>
      <c r="Q1480" s="10">
        <v>12.299389513344789</v>
      </c>
      <c r="R1480" s="10">
        <v>0.73341003169451879</v>
      </c>
      <c r="S1480" s="10">
        <v>16.770140824127356</v>
      </c>
      <c r="T1480" s="9">
        <v>0</v>
      </c>
      <c r="U1480" s="9">
        <v>0</v>
      </c>
      <c r="V1480" s="9">
        <v>0</v>
      </c>
    </row>
    <row r="1481" spans="13:22" ht="16.5" thickBot="1" x14ac:dyDescent="0.3">
      <c r="M1481" s="8" t="s">
        <v>15</v>
      </c>
      <c r="N1481" s="9" t="s">
        <v>141</v>
      </c>
      <c r="O1481" s="9" t="s">
        <v>62</v>
      </c>
      <c r="P1481" s="9" t="s">
        <v>132</v>
      </c>
      <c r="Q1481" s="10">
        <v>12.299389513344789</v>
      </c>
      <c r="R1481" s="10">
        <v>0.73341003169451879</v>
      </c>
      <c r="S1481" s="10">
        <v>16.770140824127356</v>
      </c>
      <c r="T1481" s="9">
        <v>0</v>
      </c>
      <c r="U1481" s="9">
        <v>0</v>
      </c>
      <c r="V1481" s="9">
        <v>0</v>
      </c>
    </row>
    <row r="1482" spans="13:22" ht="16.5" thickBot="1" x14ac:dyDescent="0.3">
      <c r="M1482" s="8" t="s">
        <v>15</v>
      </c>
      <c r="N1482" s="9" t="s">
        <v>148</v>
      </c>
      <c r="O1482" s="9" t="s">
        <v>63</v>
      </c>
      <c r="P1482" s="9" t="s">
        <v>133</v>
      </c>
      <c r="Q1482" s="10">
        <v>11.391347063597701</v>
      </c>
      <c r="R1482" s="10">
        <v>0.7778955382862297</v>
      </c>
      <c r="S1482" s="10">
        <v>14.643800488551216</v>
      </c>
      <c r="T1482" s="9">
        <v>0</v>
      </c>
      <c r="U1482" s="9">
        <v>0</v>
      </c>
      <c r="V1482" s="9">
        <v>0</v>
      </c>
    </row>
    <row r="1483" spans="13:22" ht="16.5" thickBot="1" x14ac:dyDescent="0.3">
      <c r="M1483" s="8" t="s">
        <v>15</v>
      </c>
      <c r="N1483" s="9" t="s">
        <v>148</v>
      </c>
      <c r="O1483" s="9" t="s">
        <v>62</v>
      </c>
      <c r="P1483" s="9" t="s">
        <v>133</v>
      </c>
      <c r="Q1483" s="10">
        <v>11.391347063597701</v>
      </c>
      <c r="R1483" s="10">
        <v>0.7778955382862297</v>
      </c>
      <c r="S1483" s="10">
        <v>14.643800488551216</v>
      </c>
      <c r="T1483" s="9">
        <v>0</v>
      </c>
      <c r="U1483" s="9">
        <v>0</v>
      </c>
      <c r="V1483" s="9">
        <v>0</v>
      </c>
    </row>
    <row r="1484" spans="13:22" ht="16.5" thickBot="1" x14ac:dyDescent="0.3">
      <c r="M1484" s="8" t="s">
        <v>15</v>
      </c>
      <c r="N1484" s="9" t="s">
        <v>149</v>
      </c>
      <c r="O1484" s="9" t="s">
        <v>62</v>
      </c>
      <c r="P1484" s="9" t="s">
        <v>133</v>
      </c>
      <c r="Q1484" s="10">
        <v>7.1862787156432715</v>
      </c>
      <c r="R1484" s="10">
        <v>0.79497623225845981</v>
      </c>
      <c r="S1484" s="10">
        <v>9.0396145495163616</v>
      </c>
      <c r="T1484" s="9">
        <v>0</v>
      </c>
      <c r="U1484" s="9">
        <v>0</v>
      </c>
      <c r="V1484" s="9">
        <v>0</v>
      </c>
    </row>
    <row r="1485" spans="13:22" ht="16.5" thickBot="1" x14ac:dyDescent="0.3">
      <c r="M1485" s="8" t="s">
        <v>15</v>
      </c>
      <c r="N1485" s="9" t="s">
        <v>149</v>
      </c>
      <c r="O1485" s="9" t="s">
        <v>58</v>
      </c>
      <c r="P1485" s="9" t="s">
        <v>133</v>
      </c>
      <c r="Q1485" s="10">
        <v>7.1862787156432715</v>
      </c>
      <c r="R1485" s="10">
        <v>0.79497623225845981</v>
      </c>
      <c r="S1485" s="10">
        <v>9.0396145495163616</v>
      </c>
      <c r="T1485" s="9">
        <v>0</v>
      </c>
      <c r="U1485" s="9">
        <v>0</v>
      </c>
      <c r="V1485" s="9">
        <v>0</v>
      </c>
    </row>
    <row r="1486" spans="13:22" ht="16.5" thickBot="1" x14ac:dyDescent="0.3">
      <c r="M1486" s="8" t="s">
        <v>15</v>
      </c>
      <c r="N1486" s="9" t="s">
        <v>134</v>
      </c>
      <c r="O1486" s="9" t="s">
        <v>63</v>
      </c>
      <c r="P1486" s="9" t="s">
        <v>133</v>
      </c>
      <c r="Q1486" s="10">
        <v>9.4452634288078396</v>
      </c>
      <c r="R1486" s="10">
        <v>0.75637909343748644</v>
      </c>
      <c r="S1486" s="10">
        <v>12.487472896537001</v>
      </c>
      <c r="T1486" s="9">
        <v>0</v>
      </c>
      <c r="U1486" s="9">
        <v>0</v>
      </c>
      <c r="V1486" s="9">
        <v>0</v>
      </c>
    </row>
    <row r="1487" spans="13:22" ht="16.5" thickBot="1" x14ac:dyDescent="0.3">
      <c r="M1487" s="8" t="s">
        <v>15</v>
      </c>
      <c r="N1487" s="9" t="s">
        <v>134</v>
      </c>
      <c r="O1487" s="9" t="s">
        <v>62</v>
      </c>
      <c r="P1487" s="9" t="s">
        <v>133</v>
      </c>
      <c r="Q1487" s="10">
        <v>9.4452634288078396</v>
      </c>
      <c r="R1487" s="10">
        <v>0.75637909343748644</v>
      </c>
      <c r="S1487" s="10">
        <v>12.487472896537001</v>
      </c>
      <c r="T1487" s="9">
        <v>0</v>
      </c>
      <c r="U1487" s="9">
        <v>0</v>
      </c>
      <c r="V1487" s="9">
        <v>0</v>
      </c>
    </row>
    <row r="1488" spans="13:22" ht="16.5" thickBot="1" x14ac:dyDescent="0.3">
      <c r="M1488" s="8" t="s">
        <v>15</v>
      </c>
      <c r="N1488" s="9" t="s">
        <v>142</v>
      </c>
      <c r="O1488" s="9" t="s">
        <v>63</v>
      </c>
      <c r="P1488" s="9" t="s">
        <v>133</v>
      </c>
      <c r="Q1488" s="10">
        <v>23.058678667108161</v>
      </c>
      <c r="R1488" s="10">
        <v>0.75751165195191972</v>
      </c>
      <c r="S1488" s="10">
        <v>30.440031658512002</v>
      </c>
      <c r="T1488" s="9">
        <v>0</v>
      </c>
      <c r="U1488" s="9">
        <v>0</v>
      </c>
      <c r="V1488" s="9">
        <v>0</v>
      </c>
    </row>
    <row r="1489" spans="13:22" ht="16.5" thickBot="1" x14ac:dyDescent="0.3">
      <c r="M1489" s="8" t="s">
        <v>15</v>
      </c>
      <c r="N1489" s="9" t="s">
        <v>142</v>
      </c>
      <c r="O1489" s="9" t="s">
        <v>62</v>
      </c>
      <c r="P1489" s="9" t="s">
        <v>133</v>
      </c>
      <c r="Q1489" s="10">
        <v>23.058678667108161</v>
      </c>
      <c r="R1489" s="10">
        <v>0.75751165195191972</v>
      </c>
      <c r="S1489" s="10">
        <v>30.440031658512002</v>
      </c>
      <c r="T1489" s="9">
        <v>0</v>
      </c>
      <c r="U1489" s="9">
        <v>0</v>
      </c>
      <c r="V1489" s="9">
        <v>0</v>
      </c>
    </row>
    <row r="1490" spans="13:22" ht="16.5" thickBot="1" x14ac:dyDescent="0.3">
      <c r="M1490" s="8" t="s">
        <v>15</v>
      </c>
      <c r="N1490" s="9" t="s">
        <v>120</v>
      </c>
      <c r="O1490" s="9" t="s">
        <v>62</v>
      </c>
      <c r="P1490" s="9" t="s">
        <v>133</v>
      </c>
      <c r="Q1490" s="10">
        <v>5.8895369470584917</v>
      </c>
      <c r="R1490" s="10">
        <v>1.0382809669404509</v>
      </c>
      <c r="S1490" s="10">
        <v>5.6723922855038502</v>
      </c>
      <c r="T1490" s="9">
        <v>0</v>
      </c>
      <c r="U1490" s="9">
        <v>0</v>
      </c>
      <c r="V1490" s="9">
        <v>0</v>
      </c>
    </row>
    <row r="1491" spans="13:22" ht="16.5" thickBot="1" x14ac:dyDescent="0.3">
      <c r="M1491" s="8" t="s">
        <v>15</v>
      </c>
      <c r="N1491" s="9" t="s">
        <v>120</v>
      </c>
      <c r="O1491" s="9" t="s">
        <v>58</v>
      </c>
      <c r="P1491" s="9" t="s">
        <v>133</v>
      </c>
      <c r="Q1491" s="10">
        <v>5.8895369470584917</v>
      </c>
      <c r="R1491" s="10">
        <v>1.0382809669404509</v>
      </c>
      <c r="S1491" s="10">
        <v>5.6723922855038502</v>
      </c>
      <c r="T1491" s="9">
        <v>0</v>
      </c>
      <c r="U1491" s="9">
        <v>0</v>
      </c>
      <c r="V1491" s="9">
        <v>0</v>
      </c>
    </row>
    <row r="1492" spans="13:22" ht="16.5" thickBot="1" x14ac:dyDescent="0.3">
      <c r="M1492" s="8" t="s">
        <v>15</v>
      </c>
      <c r="N1492" s="9" t="s">
        <v>135</v>
      </c>
      <c r="O1492" s="9" t="s">
        <v>63</v>
      </c>
      <c r="P1492" s="9" t="s">
        <v>133</v>
      </c>
      <c r="Q1492" s="10">
        <v>14.77020903667955</v>
      </c>
      <c r="R1492" s="10">
        <v>0.78531592915685033</v>
      </c>
      <c r="S1492" s="10">
        <v>18.807983498485115</v>
      </c>
      <c r="T1492" s="9">
        <v>0</v>
      </c>
      <c r="U1492" s="9">
        <v>0</v>
      </c>
      <c r="V1492" s="9">
        <v>0</v>
      </c>
    </row>
    <row r="1493" spans="13:22" ht="16.5" thickBot="1" x14ac:dyDescent="0.3">
      <c r="M1493" s="8" t="s">
        <v>15</v>
      </c>
      <c r="N1493" s="9" t="s">
        <v>135</v>
      </c>
      <c r="O1493" s="9" t="s">
        <v>62</v>
      </c>
      <c r="P1493" s="9" t="s">
        <v>133</v>
      </c>
      <c r="Q1493" s="10">
        <v>14.77020903667955</v>
      </c>
      <c r="R1493" s="10">
        <v>0.78531592915685033</v>
      </c>
      <c r="S1493" s="10">
        <v>18.807983498485115</v>
      </c>
      <c r="T1493" s="9">
        <v>0</v>
      </c>
      <c r="U1493" s="9">
        <v>0</v>
      </c>
      <c r="V1493" s="9">
        <v>0</v>
      </c>
    </row>
    <row r="1494" spans="13:22" ht="16.5" thickBot="1" x14ac:dyDescent="0.3">
      <c r="M1494" s="8" t="s">
        <v>15</v>
      </c>
      <c r="N1494" s="9" t="s">
        <v>137</v>
      </c>
      <c r="O1494" s="9" t="s">
        <v>63</v>
      </c>
      <c r="P1494" s="9" t="s">
        <v>133</v>
      </c>
      <c r="Q1494" s="10">
        <v>22.325374139002697</v>
      </c>
      <c r="R1494" s="10">
        <v>0.79497623225845981</v>
      </c>
      <c r="S1494" s="10">
        <v>28.083071207774616</v>
      </c>
      <c r="T1494" s="9">
        <v>0</v>
      </c>
      <c r="U1494" s="9">
        <v>0</v>
      </c>
      <c r="V1494" s="9">
        <v>0</v>
      </c>
    </row>
    <row r="1495" spans="13:22" ht="16.5" thickBot="1" x14ac:dyDescent="0.3">
      <c r="M1495" s="8" t="s">
        <v>15</v>
      </c>
      <c r="N1495" s="9" t="s">
        <v>137</v>
      </c>
      <c r="O1495" s="9" t="s">
        <v>62</v>
      </c>
      <c r="P1495" s="9" t="s">
        <v>133</v>
      </c>
      <c r="Q1495" s="10">
        <v>22.325374139002697</v>
      </c>
      <c r="R1495" s="10">
        <v>0.79497623225845981</v>
      </c>
      <c r="S1495" s="10">
        <v>28.083071207774616</v>
      </c>
      <c r="T1495" s="9">
        <v>0</v>
      </c>
      <c r="U1495" s="9">
        <v>0</v>
      </c>
      <c r="V1495" s="9">
        <v>0</v>
      </c>
    </row>
    <row r="1496" spans="13:22" ht="16.5" thickBot="1" x14ac:dyDescent="0.3">
      <c r="M1496" s="8" t="s">
        <v>15</v>
      </c>
      <c r="N1496" s="9" t="s">
        <v>145</v>
      </c>
      <c r="O1496" s="9" t="s">
        <v>63</v>
      </c>
      <c r="P1496" s="9" t="s">
        <v>133</v>
      </c>
      <c r="Q1496" s="10">
        <v>14.433937951261981</v>
      </c>
      <c r="R1496" s="10">
        <v>0.75637909343748644</v>
      </c>
      <c r="S1496" s="10">
        <v>19.082941446285393</v>
      </c>
      <c r="T1496" s="9">
        <v>0</v>
      </c>
      <c r="U1496" s="9">
        <v>0</v>
      </c>
      <c r="V1496" s="9">
        <v>0</v>
      </c>
    </row>
    <row r="1497" spans="13:22" ht="16.5" thickBot="1" x14ac:dyDescent="0.3">
      <c r="M1497" s="8" t="s">
        <v>15</v>
      </c>
      <c r="N1497" s="9" t="s">
        <v>145</v>
      </c>
      <c r="O1497" s="9" t="s">
        <v>62</v>
      </c>
      <c r="P1497" s="9" t="s">
        <v>133</v>
      </c>
      <c r="Q1497" s="10">
        <v>14.433937951261981</v>
      </c>
      <c r="R1497" s="10">
        <v>0.75637909343748644</v>
      </c>
      <c r="S1497" s="10">
        <v>19.082941446285393</v>
      </c>
      <c r="T1497" s="9">
        <v>0</v>
      </c>
      <c r="U1497" s="9">
        <v>0</v>
      </c>
      <c r="V1497" s="9">
        <v>0</v>
      </c>
    </row>
    <row r="1498" spans="13:22" ht="16.5" thickBot="1" x14ac:dyDescent="0.3">
      <c r="M1498" s="8" t="s">
        <v>15</v>
      </c>
      <c r="N1498" s="9" t="s">
        <v>138</v>
      </c>
      <c r="O1498" s="9" t="s">
        <v>63</v>
      </c>
      <c r="P1498" s="9" t="s">
        <v>133</v>
      </c>
      <c r="Q1498" s="10">
        <v>7.174963351926742</v>
      </c>
      <c r="R1498" s="10">
        <v>0.79497623225845981</v>
      </c>
      <c r="S1498" s="10">
        <v>9.0253809620738998</v>
      </c>
      <c r="T1498" s="9">
        <v>0</v>
      </c>
      <c r="U1498" s="9">
        <v>0</v>
      </c>
      <c r="V1498" s="9">
        <v>0</v>
      </c>
    </row>
    <row r="1499" spans="13:22" ht="16.5" thickBot="1" x14ac:dyDescent="0.3">
      <c r="M1499" s="8" t="s">
        <v>15</v>
      </c>
      <c r="N1499" s="9" t="s">
        <v>138</v>
      </c>
      <c r="O1499" s="9" t="s">
        <v>62</v>
      </c>
      <c r="P1499" s="9" t="s">
        <v>133</v>
      </c>
      <c r="Q1499" s="10">
        <v>7.174963351926742</v>
      </c>
      <c r="R1499" s="10">
        <v>0.79497623225845981</v>
      </c>
      <c r="S1499" s="10">
        <v>9.0253809620738998</v>
      </c>
      <c r="T1499" s="9">
        <v>0</v>
      </c>
      <c r="U1499" s="9">
        <v>0</v>
      </c>
      <c r="V1499" s="9">
        <v>0</v>
      </c>
    </row>
    <row r="1500" spans="13:22" ht="16.5" thickBot="1" x14ac:dyDescent="0.3">
      <c r="M1500" s="8" t="s">
        <v>15</v>
      </c>
      <c r="N1500" s="9" t="s">
        <v>139</v>
      </c>
      <c r="O1500" s="9" t="s">
        <v>63</v>
      </c>
      <c r="P1500" s="9" t="s">
        <v>133</v>
      </c>
      <c r="Q1500" s="10">
        <v>11.662113724756649</v>
      </c>
      <c r="R1500" s="10">
        <v>0.79497623225845981</v>
      </c>
      <c r="S1500" s="10">
        <v>14.669764014988948</v>
      </c>
      <c r="T1500" s="9">
        <v>0</v>
      </c>
      <c r="U1500" s="9">
        <v>0</v>
      </c>
      <c r="V1500" s="9">
        <v>0</v>
      </c>
    </row>
    <row r="1501" spans="13:22" ht="16.5" thickBot="1" x14ac:dyDescent="0.3">
      <c r="M1501" s="8" t="s">
        <v>15</v>
      </c>
      <c r="N1501" s="9" t="s">
        <v>139</v>
      </c>
      <c r="O1501" s="9" t="s">
        <v>62</v>
      </c>
      <c r="P1501" s="9" t="s">
        <v>133</v>
      </c>
      <c r="Q1501" s="10">
        <v>11.662113724756649</v>
      </c>
      <c r="R1501" s="10">
        <v>0.79497623225845981</v>
      </c>
      <c r="S1501" s="10">
        <v>14.669764014988948</v>
      </c>
      <c r="T1501" s="9">
        <v>0</v>
      </c>
      <c r="U1501" s="9">
        <v>0</v>
      </c>
      <c r="V1501" s="9">
        <v>0</v>
      </c>
    </row>
    <row r="1502" spans="13:22" ht="16.5" thickBot="1" x14ac:dyDescent="0.3">
      <c r="M1502" s="8" t="s">
        <v>15</v>
      </c>
      <c r="N1502" s="9" t="s">
        <v>140</v>
      </c>
      <c r="O1502" s="9" t="s">
        <v>63</v>
      </c>
      <c r="P1502" s="9" t="s">
        <v>133</v>
      </c>
      <c r="Q1502" s="10">
        <v>7.6819207067506445</v>
      </c>
      <c r="R1502" s="10">
        <v>0.75637909343748644</v>
      </c>
      <c r="S1502" s="10">
        <v>10.156177997780082</v>
      </c>
      <c r="T1502" s="9">
        <v>0</v>
      </c>
      <c r="U1502" s="9">
        <v>0</v>
      </c>
      <c r="V1502" s="9">
        <v>0</v>
      </c>
    </row>
    <row r="1503" spans="13:22" ht="16.5" thickBot="1" x14ac:dyDescent="0.3">
      <c r="M1503" s="8" t="s">
        <v>15</v>
      </c>
      <c r="N1503" s="9" t="s">
        <v>140</v>
      </c>
      <c r="O1503" s="9" t="s">
        <v>62</v>
      </c>
      <c r="P1503" s="9" t="s">
        <v>133</v>
      </c>
      <c r="Q1503" s="10">
        <v>7.6819207067506445</v>
      </c>
      <c r="R1503" s="10">
        <v>0.75637909343748644</v>
      </c>
      <c r="S1503" s="10">
        <v>10.156177997780082</v>
      </c>
      <c r="T1503" s="9">
        <v>0</v>
      </c>
      <c r="U1503" s="9">
        <v>0</v>
      </c>
      <c r="V1503" s="9">
        <v>0</v>
      </c>
    </row>
    <row r="1504" spans="13:22" ht="16.5" thickBot="1" x14ac:dyDescent="0.3">
      <c r="M1504" s="8" t="s">
        <v>15</v>
      </c>
      <c r="N1504" s="9" t="s">
        <v>150</v>
      </c>
      <c r="O1504" s="9" t="s">
        <v>63</v>
      </c>
      <c r="P1504" s="9" t="s">
        <v>133</v>
      </c>
      <c r="Q1504" s="10">
        <v>11.229689625063815</v>
      </c>
      <c r="R1504" s="10">
        <v>0.79135636373274809</v>
      </c>
      <c r="S1504" s="10">
        <v>14.190433210260043</v>
      </c>
      <c r="T1504" s="9">
        <v>0</v>
      </c>
      <c r="U1504" s="9">
        <v>0</v>
      </c>
      <c r="V1504" s="9">
        <v>0</v>
      </c>
    </row>
    <row r="1505" spans="13:22" ht="16.5" thickBot="1" x14ac:dyDescent="0.3">
      <c r="M1505" s="8" t="s">
        <v>15</v>
      </c>
      <c r="N1505" s="9" t="s">
        <v>150</v>
      </c>
      <c r="O1505" s="9" t="s">
        <v>62</v>
      </c>
      <c r="P1505" s="9" t="s">
        <v>133</v>
      </c>
      <c r="Q1505" s="10">
        <v>11.229689625063815</v>
      </c>
      <c r="R1505" s="10">
        <v>0.79135636373274809</v>
      </c>
      <c r="S1505" s="10">
        <v>14.190433210260043</v>
      </c>
      <c r="T1505" s="9">
        <v>0</v>
      </c>
      <c r="U1505" s="9">
        <v>0</v>
      </c>
      <c r="V1505" s="9">
        <v>0</v>
      </c>
    </row>
    <row r="1506" spans="13:22" ht="16.5" thickBot="1" x14ac:dyDescent="0.3">
      <c r="M1506" s="8" t="s">
        <v>15</v>
      </c>
      <c r="N1506" s="9" t="s">
        <v>147</v>
      </c>
      <c r="O1506" s="9" t="s">
        <v>63</v>
      </c>
      <c r="P1506" s="9" t="s">
        <v>133</v>
      </c>
      <c r="Q1506" s="10">
        <v>2.2345570780829287</v>
      </c>
      <c r="R1506" s="10">
        <v>0.73510970873513748</v>
      </c>
      <c r="S1506" s="10">
        <v>3.0397599862037019</v>
      </c>
      <c r="T1506" s="9">
        <v>0</v>
      </c>
      <c r="U1506" s="9">
        <v>0</v>
      </c>
      <c r="V1506" s="9">
        <v>0</v>
      </c>
    </row>
    <row r="1507" spans="13:22" ht="16.5" thickBot="1" x14ac:dyDescent="0.3">
      <c r="M1507" s="8" t="s">
        <v>15</v>
      </c>
      <c r="N1507" s="9" t="s">
        <v>147</v>
      </c>
      <c r="O1507" s="9" t="s">
        <v>62</v>
      </c>
      <c r="P1507" s="9" t="s">
        <v>133</v>
      </c>
      <c r="Q1507" s="10">
        <v>2.2345570780829287</v>
      </c>
      <c r="R1507" s="10">
        <v>0.73510970873513748</v>
      </c>
      <c r="S1507" s="10">
        <v>3.0397599862037019</v>
      </c>
      <c r="T1507" s="9">
        <v>0</v>
      </c>
      <c r="U1507" s="9">
        <v>0</v>
      </c>
      <c r="V1507" s="9">
        <v>0</v>
      </c>
    </row>
    <row r="1508" spans="13:22" ht="16.5" thickBot="1" x14ac:dyDescent="0.3">
      <c r="M1508" s="8" t="s">
        <v>15</v>
      </c>
      <c r="N1508" s="9" t="s">
        <v>141</v>
      </c>
      <c r="O1508" s="9" t="s">
        <v>63</v>
      </c>
      <c r="P1508" s="9" t="s">
        <v>133</v>
      </c>
      <c r="Q1508" s="10">
        <v>8.7136080991036966</v>
      </c>
      <c r="R1508" s="10">
        <v>0.73341003169451879</v>
      </c>
      <c r="S1508" s="10">
        <v>11.880950249577582</v>
      </c>
      <c r="T1508" s="9">
        <v>0</v>
      </c>
      <c r="U1508" s="9">
        <v>0</v>
      </c>
      <c r="V1508" s="9">
        <v>0</v>
      </c>
    </row>
    <row r="1509" spans="13:22" ht="16.5" thickBot="1" x14ac:dyDescent="0.3">
      <c r="M1509" s="8" t="s">
        <v>15</v>
      </c>
      <c r="N1509" s="9" t="s">
        <v>141</v>
      </c>
      <c r="O1509" s="9" t="s">
        <v>62</v>
      </c>
      <c r="P1509" s="9" t="s">
        <v>133</v>
      </c>
      <c r="Q1509" s="10">
        <v>8.7136080991036966</v>
      </c>
      <c r="R1509" s="10">
        <v>0.73341003169451879</v>
      </c>
      <c r="S1509" s="10">
        <v>11.880950249577582</v>
      </c>
      <c r="T1509" s="9">
        <v>0</v>
      </c>
      <c r="U1509" s="9">
        <v>0</v>
      </c>
      <c r="V1509" s="9">
        <v>0</v>
      </c>
    </row>
  </sheetData>
  <mergeCells count="14">
    <mergeCell ref="O8:O9"/>
    <mergeCell ref="P8:P9"/>
    <mergeCell ref="D8:D9"/>
    <mergeCell ref="E8:E9"/>
    <mergeCell ref="B6:K6"/>
    <mergeCell ref="B7:K7"/>
    <mergeCell ref="F8:F9"/>
    <mergeCell ref="G8:G9"/>
    <mergeCell ref="H8:H9"/>
    <mergeCell ref="M6:V6"/>
    <mergeCell ref="M7:V7"/>
    <mergeCell ref="Q8:Q9"/>
    <mergeCell ref="R8:R9"/>
    <mergeCell ref="S8:S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9"/>
  <sheetViews>
    <sheetView tabSelected="1" workbookViewId="0">
      <selection activeCell="A3" sqref="A3"/>
    </sheetView>
  </sheetViews>
  <sheetFormatPr defaultRowHeight="15" x14ac:dyDescent="0.25"/>
  <cols>
    <col min="8" max="8" width="12.7109375" bestFit="1" customWidth="1"/>
  </cols>
  <sheetData>
    <row r="1" spans="1:10" ht="15.75" x14ac:dyDescent="0.25">
      <c r="A1" s="11"/>
    </row>
    <row r="2" spans="1:10" ht="15.75" x14ac:dyDescent="0.25">
      <c r="A2" s="11"/>
    </row>
    <row r="3" spans="1:10" ht="15.75" x14ac:dyDescent="0.25">
      <c r="A3" s="11"/>
    </row>
    <row r="5" spans="1:10" ht="15.75" thickBot="1" x14ac:dyDescent="0.3"/>
    <row r="6" spans="1:10" ht="16.5" thickBot="1" x14ac:dyDescent="0.3">
      <c r="B6" s="36" t="s">
        <v>162</v>
      </c>
      <c r="C6" s="37"/>
      <c r="D6" s="37"/>
      <c r="E6" s="38"/>
      <c r="G6" s="36" t="s">
        <v>161</v>
      </c>
      <c r="H6" s="37"/>
      <c r="I6" s="37"/>
      <c r="J6" s="38"/>
    </row>
    <row r="7" spans="1:10" ht="16.5" thickBot="1" x14ac:dyDescent="0.3">
      <c r="B7" s="36" t="s">
        <v>160</v>
      </c>
      <c r="C7" s="37"/>
      <c r="D7" s="37"/>
      <c r="E7" s="38"/>
      <c r="G7" s="36" t="s">
        <v>160</v>
      </c>
      <c r="H7" s="37"/>
      <c r="I7" s="37"/>
      <c r="J7" s="38"/>
    </row>
    <row r="8" spans="1:10" ht="15.75" x14ac:dyDescent="0.25">
      <c r="B8" s="34" t="s">
        <v>159</v>
      </c>
      <c r="C8" s="6" t="s">
        <v>28</v>
      </c>
      <c r="D8" s="6" t="s">
        <v>16</v>
      </c>
      <c r="E8" s="6" t="s">
        <v>30</v>
      </c>
      <c r="G8" s="34" t="s">
        <v>159</v>
      </c>
      <c r="H8" s="6" t="s">
        <v>28</v>
      </c>
      <c r="I8" s="6" t="s">
        <v>16</v>
      </c>
      <c r="J8" s="6" t="s">
        <v>30</v>
      </c>
    </row>
    <row r="9" spans="1:10" ht="16.5" thickBot="1" x14ac:dyDescent="0.3">
      <c r="B9" s="35"/>
      <c r="C9" s="7" t="s">
        <v>29</v>
      </c>
      <c r="D9" s="7" t="s">
        <v>29</v>
      </c>
      <c r="E9" s="7" t="s">
        <v>17</v>
      </c>
      <c r="G9" s="35"/>
      <c r="H9" s="7" t="s">
        <v>29</v>
      </c>
      <c r="I9" s="7" t="s">
        <v>29</v>
      </c>
      <c r="J9" s="7" t="s">
        <v>17</v>
      </c>
    </row>
    <row r="10" spans="1:10" ht="16.5" thickBot="1" x14ac:dyDescent="0.3">
      <c r="B10" s="8">
        <v>2020</v>
      </c>
      <c r="C10" s="10">
        <v>0</v>
      </c>
      <c r="D10" s="10">
        <v>0</v>
      </c>
      <c r="E10" s="10">
        <v>0</v>
      </c>
      <c r="G10" s="8">
        <v>2020</v>
      </c>
      <c r="H10" s="10">
        <v>0.67630791773212184</v>
      </c>
      <c r="I10" s="10">
        <v>0.65197067557895361</v>
      </c>
      <c r="J10" s="10">
        <v>5.2767363094876085</v>
      </c>
    </row>
    <row r="11" spans="1:10" ht="16.5" thickBot="1" x14ac:dyDescent="0.3">
      <c r="B11" s="8">
        <v>2021</v>
      </c>
      <c r="C11" s="10">
        <v>0</v>
      </c>
      <c r="D11" s="10">
        <v>0</v>
      </c>
      <c r="E11" s="10">
        <v>0</v>
      </c>
      <c r="G11" s="8">
        <v>2021</v>
      </c>
      <c r="H11" s="10">
        <v>0.74906875480315538</v>
      </c>
      <c r="I11" s="10">
        <v>0.71827841115879054</v>
      </c>
      <c r="J11" s="10">
        <v>5.8028270695533983</v>
      </c>
    </row>
    <row r="12" spans="1:10" ht="16.5" thickBot="1" x14ac:dyDescent="0.3">
      <c r="B12" s="8">
        <v>2022</v>
      </c>
      <c r="C12" s="10">
        <v>0</v>
      </c>
      <c r="D12" s="10">
        <v>0</v>
      </c>
      <c r="E12" s="10">
        <v>0</v>
      </c>
      <c r="G12" s="8">
        <v>2022</v>
      </c>
      <c r="H12" s="10">
        <v>0.87594505462310357</v>
      </c>
      <c r="I12" s="10">
        <v>0.83679229203984451</v>
      </c>
      <c r="J12" s="10">
        <v>6.843329859168704</v>
      </c>
    </row>
    <row r="13" spans="1:10" ht="16.5" thickBot="1" x14ac:dyDescent="0.3">
      <c r="B13" s="8">
        <v>2023</v>
      </c>
      <c r="C13" s="10">
        <v>0</v>
      </c>
      <c r="D13" s="10">
        <v>0</v>
      </c>
      <c r="E13" s="10">
        <v>0</v>
      </c>
      <c r="G13" s="8">
        <v>2023</v>
      </c>
      <c r="H13" s="10">
        <v>1.0121209325276537</v>
      </c>
      <c r="I13" s="10">
        <v>0.96326024744781868</v>
      </c>
      <c r="J13" s="10">
        <v>7.943864704573655</v>
      </c>
    </row>
    <row r="14" spans="1:10" ht="16.5" thickBot="1" x14ac:dyDescent="0.3">
      <c r="B14" s="8">
        <v>2024</v>
      </c>
      <c r="C14" s="10">
        <v>0</v>
      </c>
      <c r="D14" s="10">
        <v>0</v>
      </c>
      <c r="E14" s="10">
        <v>0</v>
      </c>
      <c r="G14" s="8">
        <v>2024</v>
      </c>
      <c r="H14" s="10">
        <v>1.1415546015209315</v>
      </c>
      <c r="I14" s="10">
        <v>1.0832484307022638</v>
      </c>
      <c r="J14" s="10">
        <v>8.9893531296040869</v>
      </c>
    </row>
    <row r="15" spans="1:10" ht="16.5" thickBot="1" x14ac:dyDescent="0.3">
      <c r="B15" s="8">
        <v>2025</v>
      </c>
      <c r="C15" s="10">
        <v>0</v>
      </c>
      <c r="D15" s="10">
        <v>0</v>
      </c>
      <c r="E15" s="10">
        <v>0</v>
      </c>
      <c r="G15" s="8">
        <v>2025</v>
      </c>
      <c r="H15" s="10">
        <v>1.2450246066865871</v>
      </c>
      <c r="I15" s="10">
        <v>1.180412174765344</v>
      </c>
      <c r="J15" s="10">
        <v>9.854954578039969</v>
      </c>
    </row>
    <row r="16" spans="1:10" ht="16.5" thickBot="1" x14ac:dyDescent="0.3">
      <c r="B16" s="8">
        <v>2026</v>
      </c>
      <c r="C16" s="10">
        <v>0</v>
      </c>
      <c r="D16" s="10">
        <v>0</v>
      </c>
      <c r="E16" s="10">
        <v>0</v>
      </c>
      <c r="G16" s="8">
        <v>2026</v>
      </c>
      <c r="H16" s="10">
        <v>1.3024537790323318</v>
      </c>
      <c r="I16" s="10">
        <v>1.2379457295074019</v>
      </c>
      <c r="J16" s="10">
        <v>10.419020612161226</v>
      </c>
    </row>
    <row r="17" spans="2:10" ht="16.5" thickBot="1" x14ac:dyDescent="0.3">
      <c r="B17" s="8">
        <v>2027</v>
      </c>
      <c r="C17" s="10">
        <v>0</v>
      </c>
      <c r="D17" s="10">
        <v>0</v>
      </c>
      <c r="E17" s="10">
        <v>0</v>
      </c>
      <c r="G17" s="8">
        <v>2027</v>
      </c>
      <c r="H17" s="10">
        <v>1.3091142776850608</v>
      </c>
      <c r="I17" s="10">
        <v>1.2535273044345709</v>
      </c>
      <c r="J17" s="10">
        <v>10.697001577051836</v>
      </c>
    </row>
    <row r="18" spans="2:10" ht="16.5" thickBot="1" x14ac:dyDescent="0.3">
      <c r="B18" s="8">
        <v>2028</v>
      </c>
      <c r="C18" s="10">
        <v>0</v>
      </c>
      <c r="D18" s="10">
        <v>0</v>
      </c>
      <c r="E18" s="10">
        <v>0</v>
      </c>
      <c r="G18" s="8">
        <v>2028</v>
      </c>
      <c r="H18" s="10">
        <v>1.2496736011745408</v>
      </c>
      <c r="I18" s="10">
        <v>1.2088811167596258</v>
      </c>
      <c r="J18" s="10">
        <v>10.451656467202485</v>
      </c>
    </row>
    <row r="19" spans="2:10" ht="16.5" thickBot="1" x14ac:dyDescent="0.3">
      <c r="B19" s="8">
        <v>2029</v>
      </c>
      <c r="C19" s="10">
        <v>0</v>
      </c>
      <c r="D19" s="10">
        <v>0</v>
      </c>
      <c r="E19" s="10">
        <v>0</v>
      </c>
      <c r="G19" s="8">
        <v>2029</v>
      </c>
      <c r="H19" s="10">
        <v>1.1452226441228408</v>
      </c>
      <c r="I19" s="10">
        <v>1.1211861353305395</v>
      </c>
      <c r="J19" s="10">
        <v>9.7989588485945838</v>
      </c>
    </row>
    <row r="20" spans="2:10" ht="15.75" thickBot="1" x14ac:dyDescent="0.3"/>
    <row r="21" spans="2:10" ht="16.149999999999999" customHeight="1" thickBot="1" x14ac:dyDescent="0.3">
      <c r="B21" s="36" t="s">
        <v>162</v>
      </c>
      <c r="C21" s="37"/>
      <c r="D21" s="37"/>
      <c r="E21" s="38"/>
      <c r="G21" s="36" t="s">
        <v>161</v>
      </c>
      <c r="H21" s="37"/>
      <c r="I21" s="37"/>
      <c r="J21" s="38"/>
    </row>
    <row r="22" spans="2:10" ht="16.5" thickBot="1" x14ac:dyDescent="0.3">
      <c r="B22" s="36" t="s">
        <v>163</v>
      </c>
      <c r="C22" s="37"/>
      <c r="D22" s="37"/>
      <c r="E22" s="38"/>
      <c r="G22" s="36" t="s">
        <v>163</v>
      </c>
      <c r="H22" s="37"/>
      <c r="I22" s="37"/>
      <c r="J22" s="38"/>
    </row>
    <row r="23" spans="2:10" ht="15.75" x14ac:dyDescent="0.25">
      <c r="B23" s="34" t="s">
        <v>159</v>
      </c>
      <c r="C23" s="6" t="s">
        <v>28</v>
      </c>
      <c r="D23" s="6" t="s">
        <v>16</v>
      </c>
      <c r="E23" s="6" t="s">
        <v>30</v>
      </c>
      <c r="G23" s="34" t="s">
        <v>159</v>
      </c>
      <c r="H23" s="6" t="s">
        <v>28</v>
      </c>
      <c r="I23" s="6" t="s">
        <v>16</v>
      </c>
      <c r="J23" s="6" t="s">
        <v>30</v>
      </c>
    </row>
    <row r="24" spans="2:10" ht="16.5" thickBot="1" x14ac:dyDescent="0.3">
      <c r="B24" s="35"/>
      <c r="C24" s="7" t="s">
        <v>29</v>
      </c>
      <c r="D24" s="7" t="s">
        <v>29</v>
      </c>
      <c r="E24" s="7" t="s">
        <v>17</v>
      </c>
      <c r="G24" s="35"/>
      <c r="H24" s="7" t="s">
        <v>29</v>
      </c>
      <c r="I24" s="7" t="s">
        <v>29</v>
      </c>
      <c r="J24" s="7" t="s">
        <v>17</v>
      </c>
    </row>
    <row r="25" spans="2:10" ht="16.5" thickBot="1" x14ac:dyDescent="0.3">
      <c r="B25" s="8">
        <v>2020</v>
      </c>
      <c r="C25" s="10">
        <v>0</v>
      </c>
      <c r="D25" s="10">
        <v>0</v>
      </c>
      <c r="E25" s="10">
        <v>0</v>
      </c>
      <c r="G25" s="8">
        <v>2020</v>
      </c>
      <c r="H25" s="10">
        <v>2.121579765365623</v>
      </c>
      <c r="I25" s="10">
        <v>1.7956890408851118</v>
      </c>
      <c r="J25" s="10">
        <v>15.661048101278116</v>
      </c>
    </row>
    <row r="26" spans="2:10" ht="16.5" thickBot="1" x14ac:dyDescent="0.3">
      <c r="B26" s="8">
        <v>2021</v>
      </c>
      <c r="C26" s="10">
        <v>0</v>
      </c>
      <c r="D26" s="10">
        <v>0</v>
      </c>
      <c r="E26" s="10">
        <v>0</v>
      </c>
      <c r="G26" s="8">
        <v>2021</v>
      </c>
      <c r="H26" s="10">
        <v>2.2437880449830607</v>
      </c>
      <c r="I26" s="10">
        <v>1.7923636780330552</v>
      </c>
      <c r="J26" s="10">
        <v>16.807347752462725</v>
      </c>
    </row>
    <row r="27" spans="2:10" ht="16.5" thickBot="1" x14ac:dyDescent="0.3">
      <c r="B27" s="8">
        <v>2022</v>
      </c>
      <c r="C27" s="10">
        <v>0</v>
      </c>
      <c r="D27" s="10">
        <v>0</v>
      </c>
      <c r="E27" s="10">
        <v>0</v>
      </c>
      <c r="G27" s="8">
        <v>2022</v>
      </c>
      <c r="H27" s="10">
        <v>2.5003566370564205</v>
      </c>
      <c r="I27" s="10">
        <v>1.8543678148842095</v>
      </c>
      <c r="J27" s="10">
        <v>19.03882562746584</v>
      </c>
    </row>
    <row r="28" spans="2:10" ht="16.5" thickBot="1" x14ac:dyDescent="0.3">
      <c r="B28" s="8">
        <v>2023</v>
      </c>
      <c r="C28" s="10">
        <v>0</v>
      </c>
      <c r="D28" s="10">
        <v>0</v>
      </c>
      <c r="E28" s="10">
        <v>0</v>
      </c>
      <c r="G28" s="8">
        <v>2023</v>
      </c>
      <c r="H28" s="10">
        <v>2.5711194527855081</v>
      </c>
      <c r="I28" s="10">
        <v>1.6873273480823709</v>
      </c>
      <c r="J28" s="10">
        <v>20.049067995335299</v>
      </c>
    </row>
    <row r="29" spans="2:10" ht="16.5" thickBot="1" x14ac:dyDescent="0.3">
      <c r="B29" s="8">
        <v>2024</v>
      </c>
      <c r="C29" s="10">
        <v>0</v>
      </c>
      <c r="D29" s="10">
        <v>0</v>
      </c>
      <c r="E29" s="10">
        <v>0</v>
      </c>
      <c r="G29" s="8">
        <v>2024</v>
      </c>
      <c r="H29" s="10">
        <v>2.5725492450157592</v>
      </c>
      <c r="I29" s="10">
        <v>1.4355222109002823</v>
      </c>
      <c r="J29" s="10">
        <v>20.502208601426329</v>
      </c>
    </row>
    <row r="30" spans="2:10" ht="16.5" thickBot="1" x14ac:dyDescent="0.3">
      <c r="B30" s="8">
        <v>2025</v>
      </c>
      <c r="C30" s="10">
        <v>0</v>
      </c>
      <c r="D30" s="10">
        <v>0</v>
      </c>
      <c r="E30" s="10">
        <v>0</v>
      </c>
      <c r="G30" s="8">
        <v>2025</v>
      </c>
      <c r="H30" s="10">
        <v>2.6048623910847795</v>
      </c>
      <c r="I30" s="10">
        <v>1.2616645835561351</v>
      </c>
      <c r="J30" s="10">
        <v>20.831403794490434</v>
      </c>
    </row>
    <row r="31" spans="2:10" ht="16.5" thickBot="1" x14ac:dyDescent="0.3">
      <c r="B31" s="8">
        <v>2026</v>
      </c>
      <c r="C31" s="10">
        <v>0</v>
      </c>
      <c r="D31" s="10">
        <v>0</v>
      </c>
      <c r="E31" s="10">
        <v>0</v>
      </c>
      <c r="G31" s="8">
        <v>2026</v>
      </c>
      <c r="H31" s="10">
        <v>2.5802551192378482</v>
      </c>
      <c r="I31" s="10">
        <v>1.166299746064654</v>
      </c>
      <c r="J31" s="10">
        <v>20.189660535732258</v>
      </c>
    </row>
    <row r="32" spans="2:10" ht="16.5" thickBot="1" x14ac:dyDescent="0.3">
      <c r="B32" s="8">
        <v>2027</v>
      </c>
      <c r="C32" s="10">
        <v>0</v>
      </c>
      <c r="D32" s="10">
        <v>0</v>
      </c>
      <c r="E32" s="10">
        <v>0</v>
      </c>
      <c r="G32" s="8">
        <v>2027</v>
      </c>
      <c r="H32" s="10">
        <v>2.3654398178163216</v>
      </c>
      <c r="I32" s="10">
        <v>1.0633314868973871</v>
      </c>
      <c r="J32" s="10">
        <v>17.805054946527726</v>
      </c>
    </row>
    <row r="33" spans="2:10" ht="16.5" thickBot="1" x14ac:dyDescent="0.3">
      <c r="B33" s="8">
        <v>2028</v>
      </c>
      <c r="C33" s="10">
        <v>0</v>
      </c>
      <c r="D33" s="10">
        <v>0</v>
      </c>
      <c r="E33" s="10">
        <v>0</v>
      </c>
      <c r="G33" s="8">
        <v>2028</v>
      </c>
      <c r="H33" s="10">
        <v>1.9673577388561991</v>
      </c>
      <c r="I33" s="10">
        <v>0.9190679471747023</v>
      </c>
      <c r="J33" s="10">
        <v>14.217792911257112</v>
      </c>
    </row>
    <row r="34" spans="2:10" ht="16.5" thickBot="1" x14ac:dyDescent="0.3">
      <c r="B34" s="8">
        <v>2029</v>
      </c>
      <c r="C34" s="10">
        <v>0</v>
      </c>
      <c r="D34" s="10">
        <v>0</v>
      </c>
      <c r="E34" s="10">
        <v>0</v>
      </c>
      <c r="G34" s="8">
        <v>2029</v>
      </c>
      <c r="H34" s="10">
        <v>1.5140157500123825</v>
      </c>
      <c r="I34" s="10">
        <v>0.76402105073075788</v>
      </c>
      <c r="J34" s="10">
        <v>10.688801111500906</v>
      </c>
    </row>
    <row r="35" spans="2:10" ht="15.75" thickBot="1" x14ac:dyDescent="0.3"/>
    <row r="36" spans="2:10" ht="16.149999999999999" customHeight="1" thickBot="1" x14ac:dyDescent="0.3">
      <c r="B36" s="36" t="s">
        <v>162</v>
      </c>
      <c r="C36" s="37"/>
      <c r="D36" s="37"/>
      <c r="E36" s="38"/>
      <c r="G36" s="36" t="s">
        <v>161</v>
      </c>
      <c r="H36" s="37"/>
      <c r="I36" s="37"/>
      <c r="J36" s="38"/>
    </row>
    <row r="37" spans="2:10" ht="16.5" thickBot="1" x14ac:dyDescent="0.3">
      <c r="B37" s="36" t="s">
        <v>164</v>
      </c>
      <c r="C37" s="37"/>
      <c r="D37" s="37"/>
      <c r="E37" s="38"/>
      <c r="G37" s="36" t="s">
        <v>164</v>
      </c>
      <c r="H37" s="37"/>
      <c r="I37" s="37"/>
      <c r="J37" s="38"/>
    </row>
    <row r="38" spans="2:10" ht="15.75" x14ac:dyDescent="0.25">
      <c r="B38" s="34" t="s">
        <v>159</v>
      </c>
      <c r="C38" s="6" t="s">
        <v>28</v>
      </c>
      <c r="D38" s="6" t="s">
        <v>16</v>
      </c>
      <c r="E38" s="6" t="s">
        <v>30</v>
      </c>
      <c r="G38" s="34" t="s">
        <v>159</v>
      </c>
      <c r="H38" s="6" t="s">
        <v>28</v>
      </c>
      <c r="I38" s="6" t="s">
        <v>16</v>
      </c>
      <c r="J38" s="6" t="s">
        <v>30</v>
      </c>
    </row>
    <row r="39" spans="2:10" ht="16.5" thickBot="1" x14ac:dyDescent="0.3">
      <c r="B39" s="35"/>
      <c r="C39" s="7" t="s">
        <v>29</v>
      </c>
      <c r="D39" s="7" t="s">
        <v>29</v>
      </c>
      <c r="E39" s="7" t="s">
        <v>17</v>
      </c>
      <c r="G39" s="35"/>
      <c r="H39" s="7" t="s">
        <v>29</v>
      </c>
      <c r="I39" s="7" t="s">
        <v>29</v>
      </c>
      <c r="J39" s="7" t="s">
        <v>17</v>
      </c>
    </row>
    <row r="40" spans="2:10" ht="16.5" thickBot="1" x14ac:dyDescent="0.3">
      <c r="B40" s="8">
        <v>2020</v>
      </c>
      <c r="C40" s="10">
        <f>C10+C25</f>
        <v>0</v>
      </c>
      <c r="D40" s="10">
        <f t="shared" ref="D40:E40" si="0">D10+D25</f>
        <v>0</v>
      </c>
      <c r="E40" s="10">
        <f t="shared" si="0"/>
        <v>0</v>
      </c>
      <c r="G40" s="8">
        <v>2020</v>
      </c>
      <c r="H40" s="10">
        <f>H10+H25</f>
        <v>2.7978876830977448</v>
      </c>
      <c r="I40" s="10">
        <f t="shared" ref="I40:J40" si="1">I10+I25</f>
        <v>2.4476597164640657</v>
      </c>
      <c r="J40" s="10">
        <f t="shared" si="1"/>
        <v>20.937784410765722</v>
      </c>
    </row>
    <row r="41" spans="2:10" ht="16.5" thickBot="1" x14ac:dyDescent="0.3">
      <c r="B41" s="8">
        <v>2021</v>
      </c>
      <c r="C41" s="10">
        <f t="shared" ref="C41:E41" si="2">C11+C26</f>
        <v>0</v>
      </c>
      <c r="D41" s="10">
        <f t="shared" si="2"/>
        <v>0</v>
      </c>
      <c r="E41" s="10">
        <f t="shared" si="2"/>
        <v>0</v>
      </c>
      <c r="G41" s="8">
        <v>2021</v>
      </c>
      <c r="H41" s="10">
        <f t="shared" ref="H41:J41" si="3">H11+H26</f>
        <v>2.9928567997862161</v>
      </c>
      <c r="I41" s="10">
        <f t="shared" si="3"/>
        <v>2.5106420891918457</v>
      </c>
      <c r="J41" s="10">
        <f t="shared" si="3"/>
        <v>22.610174822016123</v>
      </c>
    </row>
    <row r="42" spans="2:10" ht="16.5" thickBot="1" x14ac:dyDescent="0.3">
      <c r="B42" s="8">
        <v>2022</v>
      </c>
      <c r="C42" s="10">
        <f t="shared" ref="C42:E42" si="4">C12+C27</f>
        <v>0</v>
      </c>
      <c r="D42" s="10">
        <f t="shared" si="4"/>
        <v>0</v>
      </c>
      <c r="E42" s="10">
        <f t="shared" si="4"/>
        <v>0</v>
      </c>
      <c r="G42" s="8">
        <v>2022</v>
      </c>
      <c r="H42" s="10">
        <f t="shared" ref="H42:J42" si="5">H12+H27</f>
        <v>3.3763016916795241</v>
      </c>
      <c r="I42" s="10">
        <f t="shared" si="5"/>
        <v>2.6911601069240541</v>
      </c>
      <c r="J42" s="10">
        <f t="shared" si="5"/>
        <v>25.882155486634545</v>
      </c>
    </row>
    <row r="43" spans="2:10" ht="16.5" thickBot="1" x14ac:dyDescent="0.3">
      <c r="B43" s="8">
        <v>2023</v>
      </c>
      <c r="C43" s="10">
        <f t="shared" ref="C43:E43" si="6">C13+C28</f>
        <v>0</v>
      </c>
      <c r="D43" s="10">
        <f t="shared" si="6"/>
        <v>0</v>
      </c>
      <c r="E43" s="10">
        <f t="shared" si="6"/>
        <v>0</v>
      </c>
      <c r="G43" s="8">
        <v>2023</v>
      </c>
      <c r="H43" s="10">
        <f t="shared" ref="H43:J43" si="7">H13+H28</f>
        <v>3.5832403853131618</v>
      </c>
      <c r="I43" s="10">
        <f t="shared" si="7"/>
        <v>2.6505875955301894</v>
      </c>
      <c r="J43" s="10">
        <f t="shared" si="7"/>
        <v>27.992932699908955</v>
      </c>
    </row>
    <row r="44" spans="2:10" ht="16.5" thickBot="1" x14ac:dyDescent="0.3">
      <c r="B44" s="8">
        <v>2024</v>
      </c>
      <c r="C44" s="10">
        <f t="shared" ref="C44:E44" si="8">C14+C29</f>
        <v>0</v>
      </c>
      <c r="D44" s="10">
        <f t="shared" si="8"/>
        <v>0</v>
      </c>
      <c r="E44" s="10">
        <f t="shared" si="8"/>
        <v>0</v>
      </c>
      <c r="G44" s="8">
        <v>2024</v>
      </c>
      <c r="H44" s="10">
        <f t="shared" ref="H44:J44" si="9">H14+H29</f>
        <v>3.7141038465366907</v>
      </c>
      <c r="I44" s="10">
        <f t="shared" si="9"/>
        <v>2.5187706416025462</v>
      </c>
      <c r="J44" s="10">
        <f t="shared" si="9"/>
        <v>29.491561731030416</v>
      </c>
    </row>
    <row r="45" spans="2:10" ht="16.5" thickBot="1" x14ac:dyDescent="0.3">
      <c r="B45" s="8">
        <v>2025</v>
      </c>
      <c r="C45" s="10">
        <f t="shared" ref="C45:E45" si="10">C15+C30</f>
        <v>0</v>
      </c>
      <c r="D45" s="10">
        <f t="shared" si="10"/>
        <v>0</v>
      </c>
      <c r="E45" s="10">
        <f t="shared" si="10"/>
        <v>0</v>
      </c>
      <c r="G45" s="8">
        <v>2025</v>
      </c>
      <c r="H45" s="10">
        <f t="shared" ref="H45:J45" si="11">H15+H30</f>
        <v>3.8498869977713666</v>
      </c>
      <c r="I45" s="10">
        <f t="shared" si="11"/>
        <v>2.4420767583214791</v>
      </c>
      <c r="J45" s="10">
        <f t="shared" si="11"/>
        <v>30.686358372530403</v>
      </c>
    </row>
    <row r="46" spans="2:10" ht="16.5" thickBot="1" x14ac:dyDescent="0.3">
      <c r="B46" s="8">
        <v>2026</v>
      </c>
      <c r="C46" s="10">
        <f t="shared" ref="C46:E46" si="12">C16+C31</f>
        <v>0</v>
      </c>
      <c r="D46" s="10">
        <f t="shared" si="12"/>
        <v>0</v>
      </c>
      <c r="E46" s="10">
        <f t="shared" si="12"/>
        <v>0</v>
      </c>
      <c r="G46" s="8">
        <v>2026</v>
      </c>
      <c r="H46" s="10">
        <f t="shared" ref="H46:J46" si="13">H16+H31</f>
        <v>3.8827088982701801</v>
      </c>
      <c r="I46" s="10">
        <f t="shared" si="13"/>
        <v>2.4042454755720559</v>
      </c>
      <c r="J46" s="10">
        <f t="shared" si="13"/>
        <v>30.608681147893485</v>
      </c>
    </row>
    <row r="47" spans="2:10" ht="16.5" thickBot="1" x14ac:dyDescent="0.3">
      <c r="B47" s="8">
        <v>2027</v>
      </c>
      <c r="C47" s="10">
        <f t="shared" ref="C47:E47" si="14">C17+C32</f>
        <v>0</v>
      </c>
      <c r="D47" s="10">
        <f t="shared" si="14"/>
        <v>0</v>
      </c>
      <c r="E47" s="10">
        <f t="shared" si="14"/>
        <v>0</v>
      </c>
      <c r="G47" s="8">
        <v>2027</v>
      </c>
      <c r="H47" s="10">
        <f t="shared" ref="H47:J47" si="15">H17+H32</f>
        <v>3.6745540955013825</v>
      </c>
      <c r="I47" s="10">
        <f t="shared" si="15"/>
        <v>2.316858791331958</v>
      </c>
      <c r="J47" s="10">
        <f t="shared" si="15"/>
        <v>28.502056523579562</v>
      </c>
    </row>
    <row r="48" spans="2:10" ht="16.5" thickBot="1" x14ac:dyDescent="0.3">
      <c r="B48" s="8">
        <v>2028</v>
      </c>
      <c r="C48" s="10">
        <f t="shared" ref="C48:E49" si="16">C18+C33</f>
        <v>0</v>
      </c>
      <c r="D48" s="10">
        <f t="shared" si="16"/>
        <v>0</v>
      </c>
      <c r="E48" s="10">
        <f t="shared" si="16"/>
        <v>0</v>
      </c>
      <c r="G48" s="8">
        <v>2028</v>
      </c>
      <c r="H48" s="10">
        <f t="shared" ref="H48:J48" si="17">H18+H33</f>
        <v>3.21703134003074</v>
      </c>
      <c r="I48" s="10">
        <f t="shared" si="17"/>
        <v>2.1279490639343281</v>
      </c>
      <c r="J48" s="10">
        <f t="shared" si="17"/>
        <v>24.669449378459596</v>
      </c>
    </row>
    <row r="49" spans="2:10" ht="16.5" thickBot="1" x14ac:dyDescent="0.3">
      <c r="B49" s="8">
        <v>2029</v>
      </c>
      <c r="C49" s="10">
        <f t="shared" si="16"/>
        <v>0</v>
      </c>
      <c r="D49" s="10">
        <f t="shared" si="16"/>
        <v>0</v>
      </c>
      <c r="E49" s="10">
        <f t="shared" si="16"/>
        <v>0</v>
      </c>
      <c r="G49" s="8">
        <v>2029</v>
      </c>
      <c r="H49" s="10">
        <f t="shared" ref="H49:J49" si="18">H19+H34</f>
        <v>2.6592383941352233</v>
      </c>
      <c r="I49" s="10">
        <f t="shared" si="18"/>
        <v>1.8852071860612973</v>
      </c>
      <c r="J49" s="10">
        <f t="shared" si="18"/>
        <v>20.487759960095488</v>
      </c>
    </row>
  </sheetData>
  <mergeCells count="18">
    <mergeCell ref="B6:E6"/>
    <mergeCell ref="B7:E7"/>
    <mergeCell ref="B8:B9"/>
    <mergeCell ref="G6:J6"/>
    <mergeCell ref="G7:J7"/>
    <mergeCell ref="G8:G9"/>
    <mergeCell ref="B21:E21"/>
    <mergeCell ref="B22:E22"/>
    <mergeCell ref="B23:B24"/>
    <mergeCell ref="G21:J21"/>
    <mergeCell ref="G22:J22"/>
    <mergeCell ref="G23:G24"/>
    <mergeCell ref="B36:E36"/>
    <mergeCell ref="B37:E37"/>
    <mergeCell ref="B38:B39"/>
    <mergeCell ref="G36:J36"/>
    <mergeCell ref="G37:J37"/>
    <mergeCell ref="G38:G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Staff ROG80</vt:lpstr>
      <vt:lpstr>Staff ROG81</vt:lpstr>
      <vt:lpstr>Staff ROG83</vt:lpstr>
      <vt:lpstr>Staff ROG84</vt:lpstr>
      <vt:lpstr>Staff ROG87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Wenjia</dc:creator>
  <cp:lastModifiedBy>Brooke Lewis</cp:lastModifiedBy>
  <dcterms:created xsi:type="dcterms:W3CDTF">2019-07-19T13:32:31Z</dcterms:created>
  <dcterms:modified xsi:type="dcterms:W3CDTF">2019-07-23T18:40:31Z</dcterms:modified>
</cp:coreProperties>
</file>