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80" windowWidth="27800" windowHeight="14310" tabRatio="717"/>
  </bookViews>
  <sheets>
    <sheet name="Summary" sheetId="4" r:id="rId1"/>
    <sheet name="High Fuel &amp; Low CO2" sheetId="10" r:id="rId2"/>
    <sheet name="High Fuel &amp; Mid CO2" sheetId="8" r:id="rId3"/>
    <sheet name="High Fuel &amp; High CO2" sheetId="9" r:id="rId4"/>
    <sheet name="Mid Fuel &amp; Low CO2" sheetId="6" r:id="rId5"/>
    <sheet name="Mid Fuel &amp; Mid CO2" sheetId="5" r:id="rId6"/>
    <sheet name="Mid Fuel &amp; High CO2" sheetId="7" r:id="rId7"/>
    <sheet name="Low Fuel &amp; Low CO2" sheetId="13" r:id="rId8"/>
    <sheet name="Low Fuel &amp; Mid CO2" sheetId="12" r:id="rId9"/>
    <sheet name="Low Fuel &amp; High CO2" sheetId="11" r:id="rId10"/>
  </sheets>
  <calcPr calcId="162913"/>
</workbook>
</file>

<file path=xl/calcChain.xml><?xml version="1.0" encoding="utf-8"?>
<calcChain xmlns="http://schemas.openxmlformats.org/spreadsheetml/2006/main">
  <c r="M9" i="13" l="1"/>
  <c r="C15" i="4" s="1"/>
  <c r="L9" i="13"/>
  <c r="K9" i="13"/>
  <c r="J9" i="13"/>
  <c r="I9" i="13"/>
  <c r="H9" i="13"/>
  <c r="G9" i="13"/>
  <c r="F9" i="13"/>
  <c r="E9" i="13"/>
  <c r="D9" i="13"/>
  <c r="C9" i="13"/>
  <c r="B9" i="13"/>
  <c r="M9" i="12"/>
  <c r="C16" i="4" s="1"/>
  <c r="L9" i="12"/>
  <c r="K9" i="12"/>
  <c r="J9" i="12"/>
  <c r="I9" i="12"/>
  <c r="H9" i="12"/>
  <c r="G9" i="12"/>
  <c r="F9" i="12"/>
  <c r="E9" i="12"/>
  <c r="D9" i="12"/>
  <c r="C9" i="12"/>
  <c r="B9" i="12"/>
  <c r="M9" i="11"/>
  <c r="C17" i="4" s="1"/>
  <c r="L9" i="11"/>
  <c r="K9" i="11"/>
  <c r="J9" i="11"/>
  <c r="I9" i="11"/>
  <c r="H9" i="11"/>
  <c r="G9" i="11"/>
  <c r="F9" i="11"/>
  <c r="E9" i="11"/>
  <c r="D9" i="11"/>
  <c r="C9" i="11"/>
  <c r="B9" i="11"/>
  <c r="M9" i="10"/>
  <c r="C9" i="4" s="1"/>
  <c r="L9" i="10"/>
  <c r="K9" i="10"/>
  <c r="J9" i="10"/>
  <c r="I9" i="10"/>
  <c r="H9" i="10"/>
  <c r="G9" i="10"/>
  <c r="F9" i="10"/>
  <c r="E9" i="10"/>
  <c r="D9" i="10"/>
  <c r="C9" i="10"/>
  <c r="B9" i="10"/>
  <c r="M9" i="9"/>
  <c r="C11" i="4" s="1"/>
  <c r="L9" i="9"/>
  <c r="K9" i="9"/>
  <c r="J9" i="9"/>
  <c r="I9" i="9"/>
  <c r="H9" i="9"/>
  <c r="G9" i="9"/>
  <c r="F9" i="9"/>
  <c r="E9" i="9"/>
  <c r="D9" i="9"/>
  <c r="C9" i="9"/>
  <c r="B9" i="9"/>
  <c r="M9" i="8"/>
  <c r="C10" i="4" s="1"/>
  <c r="L9" i="8"/>
  <c r="K9" i="8"/>
  <c r="J9" i="8"/>
  <c r="I9" i="8"/>
  <c r="H9" i="8"/>
  <c r="G9" i="8"/>
  <c r="F9" i="8"/>
  <c r="E9" i="8"/>
  <c r="D9" i="8"/>
  <c r="C9" i="8"/>
  <c r="B9" i="8"/>
  <c r="M9" i="7" l="1"/>
  <c r="C14" i="4" s="1"/>
  <c r="L9" i="7"/>
  <c r="K9" i="7"/>
  <c r="J9" i="7"/>
  <c r="I9" i="7"/>
  <c r="H9" i="7"/>
  <c r="G9" i="7"/>
  <c r="F9" i="7"/>
  <c r="E9" i="7"/>
  <c r="D9" i="7"/>
  <c r="C9" i="7"/>
  <c r="B9" i="7"/>
  <c r="M9" i="6"/>
  <c r="C12" i="4" s="1"/>
  <c r="L9" i="6"/>
  <c r="K9" i="6"/>
  <c r="J9" i="6"/>
  <c r="I9" i="6"/>
  <c r="H9" i="6"/>
  <c r="G9" i="6"/>
  <c r="F9" i="6"/>
  <c r="E9" i="6"/>
  <c r="D9" i="6"/>
  <c r="C9" i="6"/>
  <c r="B9" i="6"/>
  <c r="C9" i="5" l="1"/>
  <c r="D9" i="5"/>
  <c r="E9" i="5"/>
  <c r="F9" i="5"/>
  <c r="G9" i="5"/>
  <c r="H9" i="5"/>
  <c r="I9" i="5"/>
  <c r="J9" i="5"/>
  <c r="K9" i="5"/>
  <c r="L9" i="5"/>
  <c r="M9" i="5"/>
  <c r="B9" i="5"/>
  <c r="C13" i="4" l="1"/>
</calcChain>
</file>

<file path=xl/sharedStrings.xml><?xml version="1.0" encoding="utf-8"?>
<sst xmlns="http://schemas.openxmlformats.org/spreadsheetml/2006/main" count="753" uniqueCount="54">
  <si>
    <t>Environmental</t>
  </si>
  <si>
    <t>Total Cost Difference</t>
  </si>
  <si>
    <t>Fuel</t>
  </si>
  <si>
    <t>Compliance</t>
  </si>
  <si>
    <t>Cost</t>
  </si>
  <si>
    <t>Forecast</t>
  </si>
  <si>
    <t xml:space="preserve"> ---------</t>
  </si>
  <si>
    <t xml:space="preserve"> --------------</t>
  </si>
  <si>
    <t>High Fuel Cost</t>
  </si>
  <si>
    <t>Low Fuel Cost</t>
  </si>
  <si>
    <t>minus No Solar</t>
  </si>
  <si>
    <t>Solar Revenue Requirements</t>
  </si>
  <si>
    <t>Non-Solar (Avoided) Generation Costs</t>
  </si>
  <si>
    <t>Avoided System Costs</t>
  </si>
  <si>
    <t>Generation</t>
  </si>
  <si>
    <t xml:space="preserve"> </t>
  </si>
  <si>
    <t xml:space="preserve">Transmission </t>
  </si>
  <si>
    <t>Capital</t>
  </si>
  <si>
    <t>Incremental</t>
  </si>
  <si>
    <t>Short-Term</t>
  </si>
  <si>
    <t xml:space="preserve">System </t>
  </si>
  <si>
    <t>Startup</t>
  </si>
  <si>
    <t>Total</t>
  </si>
  <si>
    <t xml:space="preserve"> Capital</t>
  </si>
  <si>
    <t>Fixed O&amp;M</t>
  </si>
  <si>
    <t>Interconnection</t>
  </si>
  <si>
    <t>Replacement</t>
  </si>
  <si>
    <t>Gas Transport</t>
  </si>
  <si>
    <t>Purchases</t>
  </si>
  <si>
    <t>Net Fuel</t>
  </si>
  <si>
    <t>+ VOM</t>
  </si>
  <si>
    <t>Emission</t>
  </si>
  <si>
    <t>CPVRR</t>
  </si>
  <si>
    <t>(Millions)</t>
  </si>
  <si>
    <t>Year</t>
  </si>
  <si>
    <t>Plan: Solar</t>
  </si>
  <si>
    <t xml:space="preserve">CPVRR = </t>
  </si>
  <si>
    <t xml:space="preserve"> - Negative ( ) Indicates Savings to FPL Customers.</t>
  </si>
  <si>
    <t>* Negative ( ) Indicates Savings to FPL Customers</t>
  </si>
  <si>
    <t>Annual Total</t>
  </si>
  <si>
    <t>Revenue Requirement</t>
  </si>
  <si>
    <r>
      <t xml:space="preserve"> - Low CO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has a cost of $0/ton annually.</t>
    </r>
  </si>
  <si>
    <r>
      <t>Low CO</t>
    </r>
    <r>
      <rPr>
        <vertAlign val="subscript"/>
        <sz val="12"/>
        <rFont val="Times New Roman"/>
        <family val="1"/>
      </rPr>
      <t>2</t>
    </r>
  </si>
  <si>
    <r>
      <t>Mid CO</t>
    </r>
    <r>
      <rPr>
        <vertAlign val="subscript"/>
        <sz val="12"/>
        <rFont val="Times New Roman"/>
        <family val="1"/>
      </rPr>
      <t>2</t>
    </r>
  </si>
  <si>
    <t>Mid Fuel Cost</t>
  </si>
  <si>
    <r>
      <t>High CO</t>
    </r>
    <r>
      <rPr>
        <vertAlign val="subscript"/>
        <sz val="12"/>
        <rFont val="Times New Roman"/>
        <family val="1"/>
      </rPr>
      <t>2</t>
    </r>
  </si>
  <si>
    <r>
      <t>Mid Fuel Cost &amp; Mid CO</t>
    </r>
    <r>
      <rPr>
        <b/>
        <vertAlign val="subscript"/>
        <sz val="14"/>
        <color theme="1"/>
        <rFont val="Times New Roman"/>
        <family val="1"/>
      </rPr>
      <t>2</t>
    </r>
  </si>
  <si>
    <r>
      <t>Mid Fuel Cost &amp; Low CO</t>
    </r>
    <r>
      <rPr>
        <b/>
        <vertAlign val="subscript"/>
        <sz val="14"/>
        <color theme="1"/>
        <rFont val="Times New Roman"/>
        <family val="1"/>
      </rPr>
      <t>2</t>
    </r>
  </si>
  <si>
    <r>
      <t>High Fuel Cost &amp; Mid CO</t>
    </r>
    <r>
      <rPr>
        <b/>
        <vertAlign val="subscript"/>
        <sz val="14"/>
        <color theme="1"/>
        <rFont val="Times New Roman"/>
        <family val="1"/>
      </rPr>
      <t>2</t>
    </r>
  </si>
  <si>
    <r>
      <t>High Fuel Cost &amp; High CO</t>
    </r>
    <r>
      <rPr>
        <b/>
        <vertAlign val="subscript"/>
        <sz val="14"/>
        <color theme="1"/>
        <rFont val="Times New Roman"/>
        <family val="1"/>
      </rPr>
      <t>2</t>
    </r>
  </si>
  <si>
    <r>
      <t>High Fuel Cost &amp; Low CO</t>
    </r>
    <r>
      <rPr>
        <b/>
        <vertAlign val="subscript"/>
        <sz val="14"/>
        <color theme="1"/>
        <rFont val="Times New Roman"/>
        <family val="1"/>
      </rPr>
      <t>2</t>
    </r>
  </si>
  <si>
    <r>
      <t>Low Fuel Cost &amp; High CO</t>
    </r>
    <r>
      <rPr>
        <b/>
        <vertAlign val="subscript"/>
        <sz val="14"/>
        <color theme="1"/>
        <rFont val="Times New Roman"/>
        <family val="1"/>
      </rPr>
      <t>2</t>
    </r>
  </si>
  <si>
    <r>
      <t>Low Fuel Cost &amp; Mid CO</t>
    </r>
    <r>
      <rPr>
        <b/>
        <vertAlign val="subscript"/>
        <sz val="14"/>
        <color theme="1"/>
        <rFont val="Times New Roman"/>
        <family val="1"/>
      </rPr>
      <t>2</t>
    </r>
  </si>
  <si>
    <r>
      <t>Low Fuel Cost &amp; Low CO</t>
    </r>
    <r>
      <rPr>
        <b/>
        <vertAlign val="subscript"/>
        <sz val="14"/>
        <color theme="1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</si>
</sst>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0.000000"/>
    <numFmt numFmtId="165" formatCode="0_);\(0\)"/>
    <numFmt numFmtId="166" formatCode="_(* #,##0_);_(* \(#,##0\);_(* &quot;-&quot;??_);_(@_)"/>
    <numFmt numFmtId="167" formatCode="&quot;$&quot;#,##0.0_);\(&quot;$&quot;#,##0.0\)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vertAlign val="subscript"/>
      <sz val="14"/>
      <color theme="1"/>
      <name val="Times New Roman"/>
      <family val="1"/>
    </font>
    <font>
      <vertAlign val="sub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>
      <alignment horizontal="left" wrapText="1"/>
    </xf>
    <xf numFmtId="43" fontId="2" fillId="0" borderId="0" applyFont="0" applyFill="0" applyBorder="0" applyAlignment="0" applyProtection="0"/>
    <xf numFmtId="164" fontId="2" fillId="0" borderId="0">
      <alignment horizontal="left" wrapText="1"/>
    </xf>
    <xf numFmtId="164" fontId="2" fillId="0" borderId="0">
      <alignment horizontal="left" wrapText="1"/>
    </xf>
  </cellStyleXfs>
  <cellXfs count="59">
    <xf numFmtId="0" fontId="0" fillId="0" borderId="0" xfId="0"/>
    <xf numFmtId="0" fontId="3" fillId="0" borderId="0" xfId="1" applyNumberFormat="1" applyFont="1" applyAlignment="1"/>
    <xf numFmtId="165" fontId="5" fillId="0" borderId="0" xfId="1" applyNumberFormat="1" applyFont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37" fontId="3" fillId="0" borderId="0" xfId="1" applyNumberFormat="1" applyFont="1" applyFill="1" applyBorder="1" applyAlignment="1">
      <alignment horizontal="center"/>
    </xf>
    <xf numFmtId="166" fontId="3" fillId="0" borderId="0" xfId="2" applyNumberFormat="1" applyFont="1" applyFill="1" applyAlignment="1">
      <alignment horizontal="center"/>
    </xf>
    <xf numFmtId="0" fontId="5" fillId="0" borderId="0" xfId="1" applyNumberFormat="1" applyFont="1" applyBorder="1" applyAlignment="1">
      <alignment horizontal="left"/>
    </xf>
    <xf numFmtId="0" fontId="5" fillId="0" borderId="0" xfId="1" applyNumberFormat="1" applyFont="1" applyFill="1" applyBorder="1" applyAlignment="1">
      <alignment horizontal="left"/>
    </xf>
    <xf numFmtId="3" fontId="5" fillId="0" borderId="0" xfId="1" applyNumberFormat="1" applyFont="1" applyFill="1" applyBorder="1" applyAlignment="1">
      <alignment horizontal="left"/>
    </xf>
    <xf numFmtId="0" fontId="5" fillId="0" borderId="7" xfId="1" applyNumberFormat="1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3" fillId="0" borderId="5" xfId="1" applyNumberFormat="1" applyFont="1" applyFill="1" applyBorder="1" applyAlignment="1">
      <alignment horizontal="center"/>
    </xf>
    <xf numFmtId="0" fontId="3" fillId="0" borderId="6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3" fillId="0" borderId="10" xfId="1" applyNumberFormat="1" applyFont="1" applyFill="1" applyBorder="1" applyAlignment="1">
      <alignment horizontal="center"/>
    </xf>
    <xf numFmtId="0" fontId="3" fillId="0" borderId="11" xfId="1" applyNumberFormat="1" applyFont="1" applyFill="1" applyBorder="1" applyAlignment="1">
      <alignment horizontal="center"/>
    </xf>
    <xf numFmtId="0" fontId="3" fillId="2" borderId="11" xfId="1" applyNumberFormat="1" applyFont="1" applyFill="1" applyBorder="1" applyAlignment="1">
      <alignment horizontal="center"/>
    </xf>
    <xf numFmtId="0" fontId="3" fillId="0" borderId="3" xfId="1" applyNumberFormat="1" applyFont="1" applyFill="1" applyBorder="1" applyAlignment="1">
      <alignment horizontal="center"/>
    </xf>
    <xf numFmtId="0" fontId="6" fillId="0" borderId="0" xfId="0" applyFont="1"/>
    <xf numFmtId="0" fontId="3" fillId="0" borderId="15" xfId="1" applyNumberFormat="1" applyFont="1" applyFill="1" applyBorder="1" applyAlignment="1">
      <alignment horizontal="center"/>
    </xf>
    <xf numFmtId="0" fontId="3" fillId="0" borderId="16" xfId="1" applyNumberFormat="1" applyFont="1" applyFill="1" applyBorder="1" applyAlignment="1">
      <alignment horizontal="center"/>
    </xf>
    <xf numFmtId="0" fontId="3" fillId="2" borderId="16" xfId="1" applyNumberFormat="1" applyFont="1" applyFill="1" applyBorder="1" applyAlignment="1">
      <alignment horizontal="center"/>
    </xf>
    <xf numFmtId="0" fontId="3" fillId="0" borderId="17" xfId="1" applyNumberFormat="1" applyFont="1" applyFill="1" applyBorder="1" applyAlignment="1">
      <alignment horizontal="center"/>
    </xf>
    <xf numFmtId="0" fontId="4" fillId="0" borderId="2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2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4" fillId="0" borderId="23" xfId="0" applyNumberFormat="1" applyFont="1" applyFill="1" applyBorder="1" applyAlignment="1">
      <alignment horizontal="center"/>
    </xf>
    <xf numFmtId="0" fontId="4" fillId="0" borderId="24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9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0" fontId="10" fillId="0" borderId="0" xfId="0" applyFont="1"/>
    <xf numFmtId="166" fontId="3" fillId="0" borderId="0" xfId="2" applyNumberFormat="1" applyFont="1" applyFill="1" applyAlignment="1">
      <alignment horizontal="left"/>
    </xf>
    <xf numFmtId="0" fontId="3" fillId="0" borderId="0" xfId="1" quotePrefix="1" applyNumberFormat="1" applyFont="1" applyAlignment="1"/>
    <xf numFmtId="167" fontId="3" fillId="0" borderId="0" xfId="1" applyNumberFormat="1" applyFont="1" applyAlignment="1"/>
    <xf numFmtId="0" fontId="11" fillId="0" borderId="0" xfId="1" applyNumberFormat="1" applyFont="1" applyAlignment="1"/>
    <xf numFmtId="5" fontId="6" fillId="0" borderId="14" xfId="0" applyNumberFormat="1" applyFont="1" applyBorder="1" applyAlignment="1">
      <alignment horizontal="center"/>
    </xf>
    <xf numFmtId="5" fontId="6" fillId="0" borderId="21" xfId="0" applyNumberFormat="1" applyFont="1" applyBorder="1" applyAlignment="1">
      <alignment horizontal="center"/>
    </xf>
    <xf numFmtId="5" fontId="9" fillId="0" borderId="25" xfId="0" applyNumberFormat="1" applyFont="1" applyBorder="1" applyAlignment="1">
      <alignment horizontal="center"/>
    </xf>
    <xf numFmtId="5" fontId="9" fillId="0" borderId="26" xfId="0" applyNumberFormat="1" applyFont="1" applyBorder="1" applyAlignment="1">
      <alignment horizontal="center"/>
    </xf>
    <xf numFmtId="5" fontId="9" fillId="0" borderId="27" xfId="0" applyNumberFormat="1" applyFont="1" applyBorder="1" applyAlignment="1">
      <alignment horizontal="center"/>
    </xf>
    <xf numFmtId="5" fontId="6" fillId="0" borderId="14" xfId="0" applyNumberFormat="1" applyFont="1" applyFill="1" applyBorder="1" applyAlignment="1">
      <alignment horizontal="center"/>
    </xf>
    <xf numFmtId="5" fontId="3" fillId="0" borderId="0" xfId="1" applyNumberFormat="1" applyFont="1" applyAlignment="1"/>
    <xf numFmtId="6" fontId="3" fillId="0" borderId="0" xfId="1" applyNumberFormat="1" applyFont="1" applyAlignment="1"/>
    <xf numFmtId="6" fontId="6" fillId="0" borderId="0" xfId="0" applyNumberFormat="1" applyFont="1"/>
    <xf numFmtId="5" fontId="3" fillId="0" borderId="12" xfId="1" applyNumberFormat="1" applyFont="1" applyFill="1" applyBorder="1" applyAlignment="1">
      <alignment horizontal="center"/>
    </xf>
    <xf numFmtId="5" fontId="3" fillId="0" borderId="13" xfId="1" applyNumberFormat="1" applyFont="1" applyFill="1" applyBorder="1" applyAlignment="1">
      <alignment horizontal="center"/>
    </xf>
    <xf numFmtId="5" fontId="3" fillId="0" borderId="4" xfId="1" applyNumberFormat="1" applyFont="1" applyFill="1" applyBorder="1" applyAlignment="1">
      <alignment horizontal="center"/>
    </xf>
    <xf numFmtId="5" fontId="3" fillId="2" borderId="13" xfId="1" applyNumberFormat="1" applyFont="1" applyFill="1" applyBorder="1" applyAlignment="1">
      <alignment horizontal="center"/>
    </xf>
    <xf numFmtId="0" fontId="11" fillId="0" borderId="0" xfId="1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18" xfId="0" applyNumberFormat="1" applyFont="1" applyFill="1" applyBorder="1" applyAlignment="1">
      <alignment horizontal="center" wrapText="1"/>
    </xf>
    <xf numFmtId="0" fontId="7" fillId="0" borderId="19" xfId="0" applyNumberFormat="1" applyFont="1" applyFill="1" applyBorder="1" applyAlignment="1">
      <alignment horizontal="center" wrapText="1"/>
    </xf>
    <xf numFmtId="0" fontId="7" fillId="0" borderId="20" xfId="0" applyNumberFormat="1" applyFont="1" applyFill="1" applyBorder="1" applyAlignment="1">
      <alignment horizontal="center" wrapText="1"/>
    </xf>
    <xf numFmtId="0" fontId="7" fillId="0" borderId="18" xfId="0" applyNumberFormat="1" applyFont="1" applyFill="1" applyBorder="1" applyAlignment="1">
      <alignment horizontal="center"/>
    </xf>
    <xf numFmtId="0" fontId="7" fillId="0" borderId="20" xfId="0" applyNumberFormat="1" applyFont="1" applyFill="1" applyBorder="1" applyAlignment="1">
      <alignment horizontal="center"/>
    </xf>
    <xf numFmtId="0" fontId="7" fillId="0" borderId="19" xfId="0" applyNumberFormat="1" applyFont="1" applyFill="1" applyBorder="1" applyAlignment="1">
      <alignment horizontal="center"/>
    </xf>
  </cellXfs>
  <cellStyles count="5">
    <cellStyle name="Comma 2" xfId="2"/>
    <cellStyle name="Normal" xfId="0" builtinId="0"/>
    <cellStyle name="Normal 2" xfId="1"/>
    <cellStyle name="Normal 2 2" xfId="4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2" Type="http://schemas.openxmlformats.org/officeDocument/2006/relationships/styles" Target="styles.xml" />
  <Relationship Id="rId11" Type="http://schemas.openxmlformats.org/officeDocument/2006/relationships/theme" Target="theme/theme1.xml" />
  <Relationship Id="rId13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7" Type="http://schemas.openxmlformats.org/officeDocument/2006/relationships/customXml" Target="../customXml/item3.xml" />
  <Relationship Id="rId16" Type="http://schemas.openxmlformats.org/officeDocument/2006/relationships/customXml" Target="../customXml/item2.xml" />
  <Relationship Id="rId15" Type="http://schemas.openxmlformats.org/officeDocument/2006/relationships/customXml" Target="../customXml/item1.xml" />
  <Relationship Id="rId14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tabSelected="1" zoomScaleNormal="100" workbookViewId="0"/>
  </sheetViews>
  <sheetFormatPr defaultRowHeight="15.5" x14ac:dyDescent="0.35"/>
  <cols>
    <col min="1" max="1" width="25.81640625" style="1" customWidth="1"/>
    <col min="2" max="2" width="24" style="1" customWidth="1"/>
    <col min="3" max="3" width="26.26953125" style="1" customWidth="1"/>
    <col min="4" max="4" width="13.26953125" style="1" customWidth="1"/>
    <col min="5" max="231" width="9.1796875" style="1"/>
    <col min="232" max="232" width="18.7265625" style="1" customWidth="1"/>
    <col min="233" max="233" width="15.7265625" style="1" customWidth="1"/>
    <col min="234" max="234" width="14.1796875" style="1" customWidth="1"/>
    <col min="235" max="235" width="14.26953125" style="1" customWidth="1"/>
    <col min="236" max="236" width="26.26953125" style="1" customWidth="1"/>
    <col min="237" max="237" width="18.7265625" style="1" customWidth="1"/>
    <col min="238" max="487" width="9.1796875" style="1"/>
    <col min="488" max="488" width="18.7265625" style="1" customWidth="1"/>
    <col min="489" max="489" width="15.7265625" style="1" customWidth="1"/>
    <col min="490" max="490" width="14.1796875" style="1" customWidth="1"/>
    <col min="491" max="491" width="14.26953125" style="1" customWidth="1"/>
    <col min="492" max="492" width="26.26953125" style="1" customWidth="1"/>
    <col min="493" max="493" width="18.7265625" style="1" customWidth="1"/>
    <col min="494" max="743" width="9.1796875" style="1"/>
    <col min="744" max="744" width="18.7265625" style="1" customWidth="1"/>
    <col min="745" max="745" width="15.7265625" style="1" customWidth="1"/>
    <col min="746" max="746" width="14.1796875" style="1" customWidth="1"/>
    <col min="747" max="747" width="14.26953125" style="1" customWidth="1"/>
    <col min="748" max="748" width="26.26953125" style="1" customWidth="1"/>
    <col min="749" max="749" width="18.7265625" style="1" customWidth="1"/>
    <col min="750" max="999" width="9.1796875" style="1"/>
    <col min="1000" max="1000" width="18.7265625" style="1" customWidth="1"/>
    <col min="1001" max="1001" width="15.7265625" style="1" customWidth="1"/>
    <col min="1002" max="1002" width="14.1796875" style="1" customWidth="1"/>
    <col min="1003" max="1003" width="14.26953125" style="1" customWidth="1"/>
    <col min="1004" max="1004" width="26.26953125" style="1" customWidth="1"/>
    <col min="1005" max="1005" width="18.7265625" style="1" customWidth="1"/>
    <col min="1006" max="1255" width="9.1796875" style="1"/>
    <col min="1256" max="1256" width="18.7265625" style="1" customWidth="1"/>
    <col min="1257" max="1257" width="15.7265625" style="1" customWidth="1"/>
    <col min="1258" max="1258" width="14.1796875" style="1" customWidth="1"/>
    <col min="1259" max="1259" width="14.26953125" style="1" customWidth="1"/>
    <col min="1260" max="1260" width="26.26953125" style="1" customWidth="1"/>
    <col min="1261" max="1261" width="18.7265625" style="1" customWidth="1"/>
    <col min="1262" max="1511" width="9.1796875" style="1"/>
    <col min="1512" max="1512" width="18.7265625" style="1" customWidth="1"/>
    <col min="1513" max="1513" width="15.7265625" style="1" customWidth="1"/>
    <col min="1514" max="1514" width="14.1796875" style="1" customWidth="1"/>
    <col min="1515" max="1515" width="14.26953125" style="1" customWidth="1"/>
    <col min="1516" max="1516" width="26.26953125" style="1" customWidth="1"/>
    <col min="1517" max="1517" width="18.7265625" style="1" customWidth="1"/>
    <col min="1518" max="1767" width="9.1796875" style="1"/>
    <col min="1768" max="1768" width="18.7265625" style="1" customWidth="1"/>
    <col min="1769" max="1769" width="15.7265625" style="1" customWidth="1"/>
    <col min="1770" max="1770" width="14.1796875" style="1" customWidth="1"/>
    <col min="1771" max="1771" width="14.26953125" style="1" customWidth="1"/>
    <col min="1772" max="1772" width="26.26953125" style="1" customWidth="1"/>
    <col min="1773" max="1773" width="18.7265625" style="1" customWidth="1"/>
    <col min="1774" max="2023" width="9.1796875" style="1"/>
    <col min="2024" max="2024" width="18.7265625" style="1" customWidth="1"/>
    <col min="2025" max="2025" width="15.7265625" style="1" customWidth="1"/>
    <col min="2026" max="2026" width="14.1796875" style="1" customWidth="1"/>
    <col min="2027" max="2027" width="14.26953125" style="1" customWidth="1"/>
    <col min="2028" max="2028" width="26.26953125" style="1" customWidth="1"/>
    <col min="2029" max="2029" width="18.7265625" style="1" customWidth="1"/>
    <col min="2030" max="2279" width="9.1796875" style="1"/>
    <col min="2280" max="2280" width="18.7265625" style="1" customWidth="1"/>
    <col min="2281" max="2281" width="15.7265625" style="1" customWidth="1"/>
    <col min="2282" max="2282" width="14.1796875" style="1" customWidth="1"/>
    <col min="2283" max="2283" width="14.26953125" style="1" customWidth="1"/>
    <col min="2284" max="2284" width="26.26953125" style="1" customWidth="1"/>
    <col min="2285" max="2285" width="18.7265625" style="1" customWidth="1"/>
    <col min="2286" max="2535" width="9.1796875" style="1"/>
    <col min="2536" max="2536" width="18.7265625" style="1" customWidth="1"/>
    <col min="2537" max="2537" width="15.7265625" style="1" customWidth="1"/>
    <col min="2538" max="2538" width="14.1796875" style="1" customWidth="1"/>
    <col min="2539" max="2539" width="14.26953125" style="1" customWidth="1"/>
    <col min="2540" max="2540" width="26.26953125" style="1" customWidth="1"/>
    <col min="2541" max="2541" width="18.7265625" style="1" customWidth="1"/>
    <col min="2542" max="2791" width="9.1796875" style="1"/>
    <col min="2792" max="2792" width="18.7265625" style="1" customWidth="1"/>
    <col min="2793" max="2793" width="15.7265625" style="1" customWidth="1"/>
    <col min="2794" max="2794" width="14.1796875" style="1" customWidth="1"/>
    <col min="2795" max="2795" width="14.26953125" style="1" customWidth="1"/>
    <col min="2796" max="2796" width="26.26953125" style="1" customWidth="1"/>
    <col min="2797" max="2797" width="18.7265625" style="1" customWidth="1"/>
    <col min="2798" max="3047" width="9.1796875" style="1"/>
    <col min="3048" max="3048" width="18.7265625" style="1" customWidth="1"/>
    <col min="3049" max="3049" width="15.7265625" style="1" customWidth="1"/>
    <col min="3050" max="3050" width="14.1796875" style="1" customWidth="1"/>
    <col min="3051" max="3051" width="14.26953125" style="1" customWidth="1"/>
    <col min="3052" max="3052" width="26.26953125" style="1" customWidth="1"/>
    <col min="3053" max="3053" width="18.7265625" style="1" customWidth="1"/>
    <col min="3054" max="3303" width="9.1796875" style="1"/>
    <col min="3304" max="3304" width="18.7265625" style="1" customWidth="1"/>
    <col min="3305" max="3305" width="15.7265625" style="1" customWidth="1"/>
    <col min="3306" max="3306" width="14.1796875" style="1" customWidth="1"/>
    <col min="3307" max="3307" width="14.26953125" style="1" customWidth="1"/>
    <col min="3308" max="3308" width="26.26953125" style="1" customWidth="1"/>
    <col min="3309" max="3309" width="18.7265625" style="1" customWidth="1"/>
    <col min="3310" max="3559" width="9.1796875" style="1"/>
    <col min="3560" max="3560" width="18.7265625" style="1" customWidth="1"/>
    <col min="3561" max="3561" width="15.7265625" style="1" customWidth="1"/>
    <col min="3562" max="3562" width="14.1796875" style="1" customWidth="1"/>
    <col min="3563" max="3563" width="14.26953125" style="1" customWidth="1"/>
    <col min="3564" max="3564" width="26.26953125" style="1" customWidth="1"/>
    <col min="3565" max="3565" width="18.7265625" style="1" customWidth="1"/>
    <col min="3566" max="3815" width="9.1796875" style="1"/>
    <col min="3816" max="3816" width="18.7265625" style="1" customWidth="1"/>
    <col min="3817" max="3817" width="15.7265625" style="1" customWidth="1"/>
    <col min="3818" max="3818" width="14.1796875" style="1" customWidth="1"/>
    <col min="3819" max="3819" width="14.26953125" style="1" customWidth="1"/>
    <col min="3820" max="3820" width="26.26953125" style="1" customWidth="1"/>
    <col min="3821" max="3821" width="18.7265625" style="1" customWidth="1"/>
    <col min="3822" max="4071" width="9.1796875" style="1"/>
    <col min="4072" max="4072" width="18.7265625" style="1" customWidth="1"/>
    <col min="4073" max="4073" width="15.7265625" style="1" customWidth="1"/>
    <col min="4074" max="4074" width="14.1796875" style="1" customWidth="1"/>
    <col min="4075" max="4075" width="14.26953125" style="1" customWidth="1"/>
    <col min="4076" max="4076" width="26.26953125" style="1" customWidth="1"/>
    <col min="4077" max="4077" width="18.7265625" style="1" customWidth="1"/>
    <col min="4078" max="4327" width="9.1796875" style="1"/>
    <col min="4328" max="4328" width="18.7265625" style="1" customWidth="1"/>
    <col min="4329" max="4329" width="15.7265625" style="1" customWidth="1"/>
    <col min="4330" max="4330" width="14.1796875" style="1" customWidth="1"/>
    <col min="4331" max="4331" width="14.26953125" style="1" customWidth="1"/>
    <col min="4332" max="4332" width="26.26953125" style="1" customWidth="1"/>
    <col min="4333" max="4333" width="18.7265625" style="1" customWidth="1"/>
    <col min="4334" max="4583" width="9.1796875" style="1"/>
    <col min="4584" max="4584" width="18.7265625" style="1" customWidth="1"/>
    <col min="4585" max="4585" width="15.7265625" style="1" customWidth="1"/>
    <col min="4586" max="4586" width="14.1796875" style="1" customWidth="1"/>
    <col min="4587" max="4587" width="14.26953125" style="1" customWidth="1"/>
    <col min="4588" max="4588" width="26.26953125" style="1" customWidth="1"/>
    <col min="4589" max="4589" width="18.7265625" style="1" customWidth="1"/>
    <col min="4590" max="4839" width="9.1796875" style="1"/>
    <col min="4840" max="4840" width="18.7265625" style="1" customWidth="1"/>
    <col min="4841" max="4841" width="15.7265625" style="1" customWidth="1"/>
    <col min="4842" max="4842" width="14.1796875" style="1" customWidth="1"/>
    <col min="4843" max="4843" width="14.26953125" style="1" customWidth="1"/>
    <col min="4844" max="4844" width="26.26953125" style="1" customWidth="1"/>
    <col min="4845" max="4845" width="18.7265625" style="1" customWidth="1"/>
    <col min="4846" max="5095" width="9.1796875" style="1"/>
    <col min="5096" max="5096" width="18.7265625" style="1" customWidth="1"/>
    <col min="5097" max="5097" width="15.7265625" style="1" customWidth="1"/>
    <col min="5098" max="5098" width="14.1796875" style="1" customWidth="1"/>
    <col min="5099" max="5099" width="14.26953125" style="1" customWidth="1"/>
    <col min="5100" max="5100" width="26.26953125" style="1" customWidth="1"/>
    <col min="5101" max="5101" width="18.7265625" style="1" customWidth="1"/>
    <col min="5102" max="5351" width="9.1796875" style="1"/>
    <col min="5352" max="5352" width="18.7265625" style="1" customWidth="1"/>
    <col min="5353" max="5353" width="15.7265625" style="1" customWidth="1"/>
    <col min="5354" max="5354" width="14.1796875" style="1" customWidth="1"/>
    <col min="5355" max="5355" width="14.26953125" style="1" customWidth="1"/>
    <col min="5356" max="5356" width="26.26953125" style="1" customWidth="1"/>
    <col min="5357" max="5357" width="18.7265625" style="1" customWidth="1"/>
    <col min="5358" max="5607" width="9.1796875" style="1"/>
    <col min="5608" max="5608" width="18.7265625" style="1" customWidth="1"/>
    <col min="5609" max="5609" width="15.7265625" style="1" customWidth="1"/>
    <col min="5610" max="5610" width="14.1796875" style="1" customWidth="1"/>
    <col min="5611" max="5611" width="14.26953125" style="1" customWidth="1"/>
    <col min="5612" max="5612" width="26.26953125" style="1" customWidth="1"/>
    <col min="5613" max="5613" width="18.7265625" style="1" customWidth="1"/>
    <col min="5614" max="5863" width="9.1796875" style="1"/>
    <col min="5864" max="5864" width="18.7265625" style="1" customWidth="1"/>
    <col min="5865" max="5865" width="15.7265625" style="1" customWidth="1"/>
    <col min="5866" max="5866" width="14.1796875" style="1" customWidth="1"/>
    <col min="5867" max="5867" width="14.26953125" style="1" customWidth="1"/>
    <col min="5868" max="5868" width="26.26953125" style="1" customWidth="1"/>
    <col min="5869" max="5869" width="18.7265625" style="1" customWidth="1"/>
    <col min="5870" max="6119" width="9.1796875" style="1"/>
    <col min="6120" max="6120" width="18.7265625" style="1" customWidth="1"/>
    <col min="6121" max="6121" width="15.7265625" style="1" customWidth="1"/>
    <col min="6122" max="6122" width="14.1796875" style="1" customWidth="1"/>
    <col min="6123" max="6123" width="14.26953125" style="1" customWidth="1"/>
    <col min="6124" max="6124" width="26.26953125" style="1" customWidth="1"/>
    <col min="6125" max="6125" width="18.7265625" style="1" customWidth="1"/>
    <col min="6126" max="6375" width="9.1796875" style="1"/>
    <col min="6376" max="6376" width="18.7265625" style="1" customWidth="1"/>
    <col min="6377" max="6377" width="15.7265625" style="1" customWidth="1"/>
    <col min="6378" max="6378" width="14.1796875" style="1" customWidth="1"/>
    <col min="6379" max="6379" width="14.26953125" style="1" customWidth="1"/>
    <col min="6380" max="6380" width="26.26953125" style="1" customWidth="1"/>
    <col min="6381" max="6381" width="18.7265625" style="1" customWidth="1"/>
    <col min="6382" max="6631" width="9.1796875" style="1"/>
    <col min="6632" max="6632" width="18.7265625" style="1" customWidth="1"/>
    <col min="6633" max="6633" width="15.7265625" style="1" customWidth="1"/>
    <col min="6634" max="6634" width="14.1796875" style="1" customWidth="1"/>
    <col min="6635" max="6635" width="14.26953125" style="1" customWidth="1"/>
    <col min="6636" max="6636" width="26.26953125" style="1" customWidth="1"/>
    <col min="6637" max="6637" width="18.7265625" style="1" customWidth="1"/>
    <col min="6638" max="6887" width="9.1796875" style="1"/>
    <col min="6888" max="6888" width="18.7265625" style="1" customWidth="1"/>
    <col min="6889" max="6889" width="15.7265625" style="1" customWidth="1"/>
    <col min="6890" max="6890" width="14.1796875" style="1" customWidth="1"/>
    <col min="6891" max="6891" width="14.26953125" style="1" customWidth="1"/>
    <col min="6892" max="6892" width="26.26953125" style="1" customWidth="1"/>
    <col min="6893" max="6893" width="18.7265625" style="1" customWidth="1"/>
    <col min="6894" max="7143" width="9.1796875" style="1"/>
    <col min="7144" max="7144" width="18.7265625" style="1" customWidth="1"/>
    <col min="7145" max="7145" width="15.7265625" style="1" customWidth="1"/>
    <col min="7146" max="7146" width="14.1796875" style="1" customWidth="1"/>
    <col min="7147" max="7147" width="14.26953125" style="1" customWidth="1"/>
    <col min="7148" max="7148" width="26.26953125" style="1" customWidth="1"/>
    <col min="7149" max="7149" width="18.7265625" style="1" customWidth="1"/>
    <col min="7150" max="7399" width="9.1796875" style="1"/>
    <col min="7400" max="7400" width="18.7265625" style="1" customWidth="1"/>
    <col min="7401" max="7401" width="15.7265625" style="1" customWidth="1"/>
    <col min="7402" max="7402" width="14.1796875" style="1" customWidth="1"/>
    <col min="7403" max="7403" width="14.26953125" style="1" customWidth="1"/>
    <col min="7404" max="7404" width="26.26953125" style="1" customWidth="1"/>
    <col min="7405" max="7405" width="18.7265625" style="1" customWidth="1"/>
    <col min="7406" max="7655" width="9.1796875" style="1"/>
    <col min="7656" max="7656" width="18.7265625" style="1" customWidth="1"/>
    <col min="7657" max="7657" width="15.7265625" style="1" customWidth="1"/>
    <col min="7658" max="7658" width="14.1796875" style="1" customWidth="1"/>
    <col min="7659" max="7659" width="14.26953125" style="1" customWidth="1"/>
    <col min="7660" max="7660" width="26.26953125" style="1" customWidth="1"/>
    <col min="7661" max="7661" width="18.7265625" style="1" customWidth="1"/>
    <col min="7662" max="7911" width="9.1796875" style="1"/>
    <col min="7912" max="7912" width="18.7265625" style="1" customWidth="1"/>
    <col min="7913" max="7913" width="15.7265625" style="1" customWidth="1"/>
    <col min="7914" max="7914" width="14.1796875" style="1" customWidth="1"/>
    <col min="7915" max="7915" width="14.26953125" style="1" customWidth="1"/>
    <col min="7916" max="7916" width="26.26953125" style="1" customWidth="1"/>
    <col min="7917" max="7917" width="18.7265625" style="1" customWidth="1"/>
    <col min="7918" max="8167" width="9.1796875" style="1"/>
    <col min="8168" max="8168" width="18.7265625" style="1" customWidth="1"/>
    <col min="8169" max="8169" width="15.7265625" style="1" customWidth="1"/>
    <col min="8170" max="8170" width="14.1796875" style="1" customWidth="1"/>
    <col min="8171" max="8171" width="14.26953125" style="1" customWidth="1"/>
    <col min="8172" max="8172" width="26.26953125" style="1" customWidth="1"/>
    <col min="8173" max="8173" width="18.7265625" style="1" customWidth="1"/>
    <col min="8174" max="8423" width="9.1796875" style="1"/>
    <col min="8424" max="8424" width="18.7265625" style="1" customWidth="1"/>
    <col min="8425" max="8425" width="15.7265625" style="1" customWidth="1"/>
    <col min="8426" max="8426" width="14.1796875" style="1" customWidth="1"/>
    <col min="8427" max="8427" width="14.26953125" style="1" customWidth="1"/>
    <col min="8428" max="8428" width="26.26953125" style="1" customWidth="1"/>
    <col min="8429" max="8429" width="18.7265625" style="1" customWidth="1"/>
    <col min="8430" max="8679" width="9.1796875" style="1"/>
    <col min="8680" max="8680" width="18.7265625" style="1" customWidth="1"/>
    <col min="8681" max="8681" width="15.7265625" style="1" customWidth="1"/>
    <col min="8682" max="8682" width="14.1796875" style="1" customWidth="1"/>
    <col min="8683" max="8683" width="14.26953125" style="1" customWidth="1"/>
    <col min="8684" max="8684" width="26.26953125" style="1" customWidth="1"/>
    <col min="8685" max="8685" width="18.7265625" style="1" customWidth="1"/>
    <col min="8686" max="8935" width="9.1796875" style="1"/>
    <col min="8936" max="8936" width="18.7265625" style="1" customWidth="1"/>
    <col min="8937" max="8937" width="15.7265625" style="1" customWidth="1"/>
    <col min="8938" max="8938" width="14.1796875" style="1" customWidth="1"/>
    <col min="8939" max="8939" width="14.26953125" style="1" customWidth="1"/>
    <col min="8940" max="8940" width="26.26953125" style="1" customWidth="1"/>
    <col min="8941" max="8941" width="18.7265625" style="1" customWidth="1"/>
    <col min="8942" max="9191" width="9.1796875" style="1"/>
    <col min="9192" max="9192" width="18.7265625" style="1" customWidth="1"/>
    <col min="9193" max="9193" width="15.7265625" style="1" customWidth="1"/>
    <col min="9194" max="9194" width="14.1796875" style="1" customWidth="1"/>
    <col min="9195" max="9195" width="14.26953125" style="1" customWidth="1"/>
    <col min="9196" max="9196" width="26.26953125" style="1" customWidth="1"/>
    <col min="9197" max="9197" width="18.7265625" style="1" customWidth="1"/>
    <col min="9198" max="9447" width="9.1796875" style="1"/>
    <col min="9448" max="9448" width="18.7265625" style="1" customWidth="1"/>
    <col min="9449" max="9449" width="15.7265625" style="1" customWidth="1"/>
    <col min="9450" max="9450" width="14.1796875" style="1" customWidth="1"/>
    <col min="9451" max="9451" width="14.26953125" style="1" customWidth="1"/>
    <col min="9452" max="9452" width="26.26953125" style="1" customWidth="1"/>
    <col min="9453" max="9453" width="18.7265625" style="1" customWidth="1"/>
    <col min="9454" max="9703" width="9.1796875" style="1"/>
    <col min="9704" max="9704" width="18.7265625" style="1" customWidth="1"/>
    <col min="9705" max="9705" width="15.7265625" style="1" customWidth="1"/>
    <col min="9706" max="9706" width="14.1796875" style="1" customWidth="1"/>
    <col min="9707" max="9707" width="14.26953125" style="1" customWidth="1"/>
    <col min="9708" max="9708" width="26.26953125" style="1" customWidth="1"/>
    <col min="9709" max="9709" width="18.7265625" style="1" customWidth="1"/>
    <col min="9710" max="9959" width="9.1796875" style="1"/>
    <col min="9960" max="9960" width="18.7265625" style="1" customWidth="1"/>
    <col min="9961" max="9961" width="15.7265625" style="1" customWidth="1"/>
    <col min="9962" max="9962" width="14.1796875" style="1" customWidth="1"/>
    <col min="9963" max="9963" width="14.26953125" style="1" customWidth="1"/>
    <col min="9964" max="9964" width="26.26953125" style="1" customWidth="1"/>
    <col min="9965" max="9965" width="18.7265625" style="1" customWidth="1"/>
    <col min="9966" max="10215" width="9.1796875" style="1"/>
    <col min="10216" max="10216" width="18.7265625" style="1" customWidth="1"/>
    <col min="10217" max="10217" width="15.7265625" style="1" customWidth="1"/>
    <col min="10218" max="10218" width="14.1796875" style="1" customWidth="1"/>
    <col min="10219" max="10219" width="14.26953125" style="1" customWidth="1"/>
    <col min="10220" max="10220" width="26.26953125" style="1" customWidth="1"/>
    <col min="10221" max="10221" width="18.7265625" style="1" customWidth="1"/>
    <col min="10222" max="10471" width="9.1796875" style="1"/>
    <col min="10472" max="10472" width="18.7265625" style="1" customWidth="1"/>
    <col min="10473" max="10473" width="15.7265625" style="1" customWidth="1"/>
    <col min="10474" max="10474" width="14.1796875" style="1" customWidth="1"/>
    <col min="10475" max="10475" width="14.26953125" style="1" customWidth="1"/>
    <col min="10476" max="10476" width="26.26953125" style="1" customWidth="1"/>
    <col min="10477" max="10477" width="18.7265625" style="1" customWidth="1"/>
    <col min="10478" max="10727" width="9.1796875" style="1"/>
    <col min="10728" max="10728" width="18.7265625" style="1" customWidth="1"/>
    <col min="10729" max="10729" width="15.7265625" style="1" customWidth="1"/>
    <col min="10730" max="10730" width="14.1796875" style="1" customWidth="1"/>
    <col min="10731" max="10731" width="14.26953125" style="1" customWidth="1"/>
    <col min="10732" max="10732" width="26.26953125" style="1" customWidth="1"/>
    <col min="10733" max="10733" width="18.7265625" style="1" customWidth="1"/>
    <col min="10734" max="10983" width="9.1796875" style="1"/>
    <col min="10984" max="10984" width="18.7265625" style="1" customWidth="1"/>
    <col min="10985" max="10985" width="15.7265625" style="1" customWidth="1"/>
    <col min="10986" max="10986" width="14.1796875" style="1" customWidth="1"/>
    <col min="10987" max="10987" width="14.26953125" style="1" customWidth="1"/>
    <col min="10988" max="10988" width="26.26953125" style="1" customWidth="1"/>
    <col min="10989" max="10989" width="18.7265625" style="1" customWidth="1"/>
    <col min="10990" max="11239" width="9.1796875" style="1"/>
    <col min="11240" max="11240" width="18.7265625" style="1" customWidth="1"/>
    <col min="11241" max="11241" width="15.7265625" style="1" customWidth="1"/>
    <col min="11242" max="11242" width="14.1796875" style="1" customWidth="1"/>
    <col min="11243" max="11243" width="14.26953125" style="1" customWidth="1"/>
    <col min="11244" max="11244" width="26.26953125" style="1" customWidth="1"/>
    <col min="11245" max="11245" width="18.7265625" style="1" customWidth="1"/>
    <col min="11246" max="11495" width="9.1796875" style="1"/>
    <col min="11496" max="11496" width="18.7265625" style="1" customWidth="1"/>
    <col min="11497" max="11497" width="15.7265625" style="1" customWidth="1"/>
    <col min="11498" max="11498" width="14.1796875" style="1" customWidth="1"/>
    <col min="11499" max="11499" width="14.26953125" style="1" customWidth="1"/>
    <col min="11500" max="11500" width="26.26953125" style="1" customWidth="1"/>
    <col min="11501" max="11501" width="18.7265625" style="1" customWidth="1"/>
    <col min="11502" max="11751" width="9.1796875" style="1"/>
    <col min="11752" max="11752" width="18.7265625" style="1" customWidth="1"/>
    <col min="11753" max="11753" width="15.7265625" style="1" customWidth="1"/>
    <col min="11754" max="11754" width="14.1796875" style="1" customWidth="1"/>
    <col min="11755" max="11755" width="14.26953125" style="1" customWidth="1"/>
    <col min="11756" max="11756" width="26.26953125" style="1" customWidth="1"/>
    <col min="11757" max="11757" width="18.7265625" style="1" customWidth="1"/>
    <col min="11758" max="12007" width="9.1796875" style="1"/>
    <col min="12008" max="12008" width="18.7265625" style="1" customWidth="1"/>
    <col min="12009" max="12009" width="15.7265625" style="1" customWidth="1"/>
    <col min="12010" max="12010" width="14.1796875" style="1" customWidth="1"/>
    <col min="12011" max="12011" width="14.26953125" style="1" customWidth="1"/>
    <col min="12012" max="12012" width="26.26953125" style="1" customWidth="1"/>
    <col min="12013" max="12013" width="18.7265625" style="1" customWidth="1"/>
    <col min="12014" max="12263" width="9.1796875" style="1"/>
    <col min="12264" max="12264" width="18.7265625" style="1" customWidth="1"/>
    <col min="12265" max="12265" width="15.7265625" style="1" customWidth="1"/>
    <col min="12266" max="12266" width="14.1796875" style="1" customWidth="1"/>
    <col min="12267" max="12267" width="14.26953125" style="1" customWidth="1"/>
    <col min="12268" max="12268" width="26.26953125" style="1" customWidth="1"/>
    <col min="12269" max="12269" width="18.7265625" style="1" customWidth="1"/>
    <col min="12270" max="12519" width="9.1796875" style="1"/>
    <col min="12520" max="12520" width="18.7265625" style="1" customWidth="1"/>
    <col min="12521" max="12521" width="15.7265625" style="1" customWidth="1"/>
    <col min="12522" max="12522" width="14.1796875" style="1" customWidth="1"/>
    <col min="12523" max="12523" width="14.26953125" style="1" customWidth="1"/>
    <col min="12524" max="12524" width="26.26953125" style="1" customWidth="1"/>
    <col min="12525" max="12525" width="18.7265625" style="1" customWidth="1"/>
    <col min="12526" max="12775" width="9.1796875" style="1"/>
    <col min="12776" max="12776" width="18.7265625" style="1" customWidth="1"/>
    <col min="12777" max="12777" width="15.7265625" style="1" customWidth="1"/>
    <col min="12778" max="12778" width="14.1796875" style="1" customWidth="1"/>
    <col min="12779" max="12779" width="14.26953125" style="1" customWidth="1"/>
    <col min="12780" max="12780" width="26.26953125" style="1" customWidth="1"/>
    <col min="12781" max="12781" width="18.7265625" style="1" customWidth="1"/>
    <col min="12782" max="13031" width="9.1796875" style="1"/>
    <col min="13032" max="13032" width="18.7265625" style="1" customWidth="1"/>
    <col min="13033" max="13033" width="15.7265625" style="1" customWidth="1"/>
    <col min="13034" max="13034" width="14.1796875" style="1" customWidth="1"/>
    <col min="13035" max="13035" width="14.26953125" style="1" customWidth="1"/>
    <col min="13036" max="13036" width="26.26953125" style="1" customWidth="1"/>
    <col min="13037" max="13037" width="18.7265625" style="1" customWidth="1"/>
    <col min="13038" max="13287" width="9.1796875" style="1"/>
    <col min="13288" max="13288" width="18.7265625" style="1" customWidth="1"/>
    <col min="13289" max="13289" width="15.7265625" style="1" customWidth="1"/>
    <col min="13290" max="13290" width="14.1796875" style="1" customWidth="1"/>
    <col min="13291" max="13291" width="14.26953125" style="1" customWidth="1"/>
    <col min="13292" max="13292" width="26.26953125" style="1" customWidth="1"/>
    <col min="13293" max="13293" width="18.7265625" style="1" customWidth="1"/>
    <col min="13294" max="13543" width="9.1796875" style="1"/>
    <col min="13544" max="13544" width="18.7265625" style="1" customWidth="1"/>
    <col min="13545" max="13545" width="15.7265625" style="1" customWidth="1"/>
    <col min="13546" max="13546" width="14.1796875" style="1" customWidth="1"/>
    <col min="13547" max="13547" width="14.26953125" style="1" customWidth="1"/>
    <col min="13548" max="13548" width="26.26953125" style="1" customWidth="1"/>
    <col min="13549" max="13549" width="18.7265625" style="1" customWidth="1"/>
    <col min="13550" max="13799" width="9.1796875" style="1"/>
    <col min="13800" max="13800" width="18.7265625" style="1" customWidth="1"/>
    <col min="13801" max="13801" width="15.7265625" style="1" customWidth="1"/>
    <col min="13802" max="13802" width="14.1796875" style="1" customWidth="1"/>
    <col min="13803" max="13803" width="14.26953125" style="1" customWidth="1"/>
    <col min="13804" max="13804" width="26.26953125" style="1" customWidth="1"/>
    <col min="13805" max="13805" width="18.7265625" style="1" customWidth="1"/>
    <col min="13806" max="14055" width="9.1796875" style="1"/>
    <col min="14056" max="14056" width="18.7265625" style="1" customWidth="1"/>
    <col min="14057" max="14057" width="15.7265625" style="1" customWidth="1"/>
    <col min="14058" max="14058" width="14.1796875" style="1" customWidth="1"/>
    <col min="14059" max="14059" width="14.26953125" style="1" customWidth="1"/>
    <col min="14060" max="14060" width="26.26953125" style="1" customWidth="1"/>
    <col min="14061" max="14061" width="18.7265625" style="1" customWidth="1"/>
    <col min="14062" max="14311" width="9.1796875" style="1"/>
    <col min="14312" max="14312" width="18.7265625" style="1" customWidth="1"/>
    <col min="14313" max="14313" width="15.7265625" style="1" customWidth="1"/>
    <col min="14314" max="14314" width="14.1796875" style="1" customWidth="1"/>
    <col min="14315" max="14315" width="14.26953125" style="1" customWidth="1"/>
    <col min="14316" max="14316" width="26.26953125" style="1" customWidth="1"/>
    <col min="14317" max="14317" width="18.7265625" style="1" customWidth="1"/>
    <col min="14318" max="14567" width="9.1796875" style="1"/>
    <col min="14568" max="14568" width="18.7265625" style="1" customWidth="1"/>
    <col min="14569" max="14569" width="15.7265625" style="1" customWidth="1"/>
    <col min="14570" max="14570" width="14.1796875" style="1" customWidth="1"/>
    <col min="14571" max="14571" width="14.26953125" style="1" customWidth="1"/>
    <col min="14572" max="14572" width="26.26953125" style="1" customWidth="1"/>
    <col min="14573" max="14573" width="18.7265625" style="1" customWidth="1"/>
    <col min="14574" max="14823" width="9.1796875" style="1"/>
    <col min="14824" max="14824" width="18.7265625" style="1" customWidth="1"/>
    <col min="14825" max="14825" width="15.7265625" style="1" customWidth="1"/>
    <col min="14826" max="14826" width="14.1796875" style="1" customWidth="1"/>
    <col min="14827" max="14827" width="14.26953125" style="1" customWidth="1"/>
    <col min="14828" max="14828" width="26.26953125" style="1" customWidth="1"/>
    <col min="14829" max="14829" width="18.7265625" style="1" customWidth="1"/>
    <col min="14830" max="15079" width="9.1796875" style="1"/>
    <col min="15080" max="15080" width="18.7265625" style="1" customWidth="1"/>
    <col min="15081" max="15081" width="15.7265625" style="1" customWidth="1"/>
    <col min="15082" max="15082" width="14.1796875" style="1" customWidth="1"/>
    <col min="15083" max="15083" width="14.26953125" style="1" customWidth="1"/>
    <col min="15084" max="15084" width="26.26953125" style="1" customWidth="1"/>
    <col min="15085" max="15085" width="18.7265625" style="1" customWidth="1"/>
    <col min="15086" max="15335" width="9.1796875" style="1"/>
    <col min="15336" max="15336" width="18.7265625" style="1" customWidth="1"/>
    <col min="15337" max="15337" width="15.7265625" style="1" customWidth="1"/>
    <col min="15338" max="15338" width="14.1796875" style="1" customWidth="1"/>
    <col min="15339" max="15339" width="14.26953125" style="1" customWidth="1"/>
    <col min="15340" max="15340" width="26.26953125" style="1" customWidth="1"/>
    <col min="15341" max="15341" width="18.7265625" style="1" customWidth="1"/>
    <col min="15342" max="15591" width="9.1796875" style="1"/>
    <col min="15592" max="15592" width="18.7265625" style="1" customWidth="1"/>
    <col min="15593" max="15593" width="15.7265625" style="1" customWidth="1"/>
    <col min="15594" max="15594" width="14.1796875" style="1" customWidth="1"/>
    <col min="15595" max="15595" width="14.26953125" style="1" customWidth="1"/>
    <col min="15596" max="15596" width="26.26953125" style="1" customWidth="1"/>
    <col min="15597" max="15597" width="18.7265625" style="1" customWidth="1"/>
    <col min="15598" max="15847" width="9.1796875" style="1"/>
    <col min="15848" max="15848" width="18.7265625" style="1" customWidth="1"/>
    <col min="15849" max="15849" width="15.7265625" style="1" customWidth="1"/>
    <col min="15850" max="15850" width="14.1796875" style="1" customWidth="1"/>
    <col min="15851" max="15851" width="14.26953125" style="1" customWidth="1"/>
    <col min="15852" max="15852" width="26.26953125" style="1" customWidth="1"/>
    <col min="15853" max="15853" width="18.7265625" style="1" customWidth="1"/>
    <col min="15854" max="16103" width="9.1796875" style="1"/>
    <col min="16104" max="16104" width="18.7265625" style="1" customWidth="1"/>
    <col min="16105" max="16105" width="15.7265625" style="1" customWidth="1"/>
    <col min="16106" max="16106" width="14.1796875" style="1" customWidth="1"/>
    <col min="16107" max="16107" width="14.26953125" style="1" customWidth="1"/>
    <col min="16108" max="16108" width="26.26953125" style="1" customWidth="1"/>
    <col min="16109" max="16109" width="18.7265625" style="1" customWidth="1"/>
    <col min="16110" max="16384" width="9.1796875" style="1"/>
  </cols>
  <sheetData>
    <row r="1" spans="1:10" x14ac:dyDescent="0.35">
      <c r="A1" s="37"/>
      <c r="B1" s="37"/>
      <c r="C1" s="37"/>
    </row>
    <row r="2" spans="1:10" x14ac:dyDescent="0.35">
      <c r="A2" s="51"/>
      <c r="B2" s="51"/>
      <c r="C2" s="51"/>
    </row>
    <row r="3" spans="1:10" ht="16" thickBot="1" x14ac:dyDescent="0.4">
      <c r="A3" s="2"/>
      <c r="B3" s="2"/>
      <c r="C3" s="3"/>
    </row>
    <row r="4" spans="1:10" x14ac:dyDescent="0.35">
      <c r="A4" s="11"/>
      <c r="B4" s="12" t="s">
        <v>0</v>
      </c>
      <c r="C4" s="9"/>
    </row>
    <row r="5" spans="1:10" x14ac:dyDescent="0.35">
      <c r="A5" s="13" t="s">
        <v>2</v>
      </c>
      <c r="B5" s="14" t="s">
        <v>3</v>
      </c>
      <c r="C5" s="31" t="s">
        <v>1</v>
      </c>
    </row>
    <row r="6" spans="1:10" x14ac:dyDescent="0.35">
      <c r="A6" s="13" t="s">
        <v>4</v>
      </c>
      <c r="B6" s="14" t="s">
        <v>4</v>
      </c>
      <c r="C6" s="31" t="s">
        <v>35</v>
      </c>
    </row>
    <row r="7" spans="1:10" ht="15.75" customHeight="1" x14ac:dyDescent="0.35">
      <c r="A7" s="13" t="s">
        <v>5</v>
      </c>
      <c r="B7" s="14" t="s">
        <v>5</v>
      </c>
      <c r="C7" s="32" t="s">
        <v>10</v>
      </c>
    </row>
    <row r="8" spans="1:10" ht="16" thickBot="1" x14ac:dyDescent="0.4">
      <c r="A8" s="13" t="s">
        <v>6</v>
      </c>
      <c r="B8" s="14" t="s">
        <v>6</v>
      </c>
      <c r="C8" s="10" t="s">
        <v>7</v>
      </c>
      <c r="D8" s="4"/>
    </row>
    <row r="9" spans="1:10" ht="15.75" customHeight="1" x14ac:dyDescent="0.45">
      <c r="A9" s="20" t="s">
        <v>8</v>
      </c>
      <c r="B9" s="15" t="s">
        <v>42</v>
      </c>
      <c r="C9" s="47">
        <f>'High Fuel &amp; Low CO2'!M9</f>
        <v>-43.268509123031798</v>
      </c>
      <c r="D9" s="5"/>
      <c r="H9" s="45"/>
      <c r="J9" s="45"/>
    </row>
    <row r="10" spans="1:10" ht="17.5" x14ac:dyDescent="0.45">
      <c r="A10" s="21" t="s">
        <v>8</v>
      </c>
      <c r="B10" s="16" t="s">
        <v>43</v>
      </c>
      <c r="C10" s="48">
        <f>'High Fuel &amp; Mid CO2'!M9</f>
        <v>-61.745514710419734</v>
      </c>
      <c r="D10" s="5"/>
      <c r="E10" s="44"/>
      <c r="H10" s="45"/>
      <c r="J10" s="45"/>
    </row>
    <row r="11" spans="1:10" ht="18" thickBot="1" x14ac:dyDescent="0.5">
      <c r="A11" s="23" t="s">
        <v>8</v>
      </c>
      <c r="B11" s="18" t="s">
        <v>45</v>
      </c>
      <c r="C11" s="49">
        <f>'High Fuel &amp; High CO2'!M9</f>
        <v>-95.168542104787733</v>
      </c>
      <c r="D11" s="5"/>
      <c r="E11" s="44"/>
      <c r="H11" s="45"/>
      <c r="J11" s="45"/>
    </row>
    <row r="12" spans="1:10" ht="17.5" x14ac:dyDescent="0.45">
      <c r="A12" s="20" t="s">
        <v>44</v>
      </c>
      <c r="B12" s="15" t="s">
        <v>42</v>
      </c>
      <c r="C12" s="47">
        <f>'Mid Fuel &amp; Low CO2'!M9</f>
        <v>-7.3482584618490865</v>
      </c>
      <c r="D12" s="5"/>
      <c r="E12" s="44"/>
      <c r="H12" s="45"/>
      <c r="J12" s="45"/>
    </row>
    <row r="13" spans="1:10" ht="17.5" x14ac:dyDescent="0.45">
      <c r="A13" s="22" t="s">
        <v>44</v>
      </c>
      <c r="B13" s="17" t="s">
        <v>43</v>
      </c>
      <c r="C13" s="50">
        <f>'Mid Fuel &amp; Mid CO2'!M9</f>
        <v>-25.055057818421943</v>
      </c>
      <c r="D13" s="34"/>
      <c r="E13" s="44"/>
      <c r="H13" s="45"/>
      <c r="J13" s="45"/>
    </row>
    <row r="14" spans="1:10" ht="18" thickBot="1" x14ac:dyDescent="0.5">
      <c r="A14" s="23" t="s">
        <v>44</v>
      </c>
      <c r="B14" s="18" t="s">
        <v>45</v>
      </c>
      <c r="C14" s="49">
        <f>'Mid Fuel &amp; High CO2'!M9</f>
        <v>-56.864920086464828</v>
      </c>
      <c r="D14" s="5"/>
      <c r="E14" s="44"/>
      <c r="H14" s="45"/>
      <c r="J14" s="45"/>
    </row>
    <row r="15" spans="1:10" ht="17.5" x14ac:dyDescent="0.45">
      <c r="A15" s="20" t="s">
        <v>9</v>
      </c>
      <c r="B15" s="15" t="s">
        <v>42</v>
      </c>
      <c r="C15" s="47">
        <f>'Low Fuel &amp; Low CO2'!M9</f>
        <v>30.686210868329777</v>
      </c>
      <c r="D15" s="5"/>
      <c r="E15" s="44"/>
      <c r="H15" s="45"/>
      <c r="J15" s="45"/>
    </row>
    <row r="16" spans="1:10" ht="17.5" x14ac:dyDescent="0.45">
      <c r="A16" s="21" t="s">
        <v>9</v>
      </c>
      <c r="B16" s="16" t="s">
        <v>43</v>
      </c>
      <c r="C16" s="48">
        <f>'Low Fuel &amp; Mid CO2'!M9</f>
        <v>12.839297221185873</v>
      </c>
      <c r="E16" s="44"/>
      <c r="F16" s="19"/>
      <c r="G16" s="19"/>
      <c r="H16" s="46"/>
      <c r="I16" s="19"/>
      <c r="J16" s="45"/>
    </row>
    <row r="17" spans="1:10" ht="18" thickBot="1" x14ac:dyDescent="0.5">
      <c r="A17" s="23" t="s">
        <v>9</v>
      </c>
      <c r="B17" s="18" t="s">
        <v>45</v>
      </c>
      <c r="C17" s="49">
        <f>'Low Fuel &amp; High CO2'!M9</f>
        <v>-17.997545791222716</v>
      </c>
      <c r="E17" s="36"/>
      <c r="H17" s="45"/>
      <c r="J17" s="45"/>
    </row>
    <row r="18" spans="1:10" x14ac:dyDescent="0.35">
      <c r="A18" s="6"/>
      <c r="B18" s="7"/>
      <c r="C18" s="8"/>
    </row>
    <row r="19" spans="1:10" x14ac:dyDescent="0.35">
      <c r="A19" s="35" t="s">
        <v>37</v>
      </c>
    </row>
    <row r="20" spans="1:10" ht="17.5" x14ac:dyDescent="0.45">
      <c r="A20" s="35" t="s">
        <v>41</v>
      </c>
    </row>
  </sheetData>
  <mergeCells count="1">
    <mergeCell ref="A2:C2"/>
  </mergeCells>
  <printOptions horizontalCentered="1"/>
  <pageMargins left="0" right="0" top="0" bottom="0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51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-77.474357447523602</v>
      </c>
      <c r="E9" s="43">
        <f t="shared" si="0"/>
        <v>-19.727784888067912</v>
      </c>
      <c r="F9" s="43">
        <f t="shared" si="0"/>
        <v>3.1560251274674131</v>
      </c>
      <c r="G9" s="43">
        <f t="shared" si="0"/>
        <v>-6.8226951329823127</v>
      </c>
      <c r="H9" s="43">
        <f t="shared" si="0"/>
        <v>-92.445105109664254</v>
      </c>
      <c r="I9" s="43">
        <f t="shared" si="0"/>
        <v>0</v>
      </c>
      <c r="J9" s="43">
        <f t="shared" si="0"/>
        <v>-188.05367765067373</v>
      </c>
      <c r="K9" s="43">
        <f t="shared" si="0"/>
        <v>-6.9752196964384847</v>
      </c>
      <c r="L9" s="43">
        <f t="shared" si="0"/>
        <v>-51.770307907791583</v>
      </c>
      <c r="M9" s="43">
        <f t="shared" si="0"/>
        <v>-17.997545791222716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-0.63247917239875995</v>
      </c>
      <c r="E19" s="38">
        <v>-1.2691896108152225</v>
      </c>
      <c r="F19" s="38">
        <v>0</v>
      </c>
      <c r="G19" s="38">
        <v>0</v>
      </c>
      <c r="H19" s="38">
        <v>0</v>
      </c>
      <c r="I19" s="38">
        <v>0</v>
      </c>
      <c r="J19" s="38">
        <v>-8.6399999999998727</v>
      </c>
      <c r="K19" s="38">
        <v>-2.9999999999997584E-2</v>
      </c>
      <c r="L19" s="38">
        <v>-1.0000000000000009E-2</v>
      </c>
      <c r="M19" s="38">
        <v>25.859767615797345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-10.218624435767007</v>
      </c>
      <c r="E20" s="38">
        <v>-2.0832219785355015</v>
      </c>
      <c r="F20" s="38">
        <v>0</v>
      </c>
      <c r="G20" s="38">
        <v>0</v>
      </c>
      <c r="H20" s="38">
        <v>0</v>
      </c>
      <c r="I20" s="38">
        <v>0</v>
      </c>
      <c r="J20" s="38">
        <v>-11.8900000000001</v>
      </c>
      <c r="K20" s="38">
        <v>-0.60000000000000142</v>
      </c>
      <c r="L20" s="38">
        <v>-1.0000000000000009E-2</v>
      </c>
      <c r="M20" s="38">
        <v>25.7223005802126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-18.078670122925679</v>
      </c>
      <c r="E21" s="38">
        <v>-1.6630281680448658</v>
      </c>
      <c r="F21" s="38">
        <v>0</v>
      </c>
      <c r="G21" s="38">
        <v>0</v>
      </c>
      <c r="H21" s="38">
        <v>0</v>
      </c>
      <c r="I21" s="38">
        <v>0</v>
      </c>
      <c r="J21" s="38">
        <v>-12.699999999999818</v>
      </c>
      <c r="K21" s="38">
        <v>-0.67999999999999972</v>
      </c>
      <c r="L21" s="38">
        <v>-1.0000000000000009E-2</v>
      </c>
      <c r="M21" s="38">
        <v>14.245961957862383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-10.566037272730654</v>
      </c>
      <c r="E22" s="38">
        <v>-1.7300421821521041</v>
      </c>
      <c r="F22" s="38">
        <v>0.49720993160782356</v>
      </c>
      <c r="G22" s="38">
        <v>0</v>
      </c>
      <c r="H22" s="38">
        <v>0</v>
      </c>
      <c r="I22" s="38">
        <v>0</v>
      </c>
      <c r="J22" s="38">
        <v>-17.279999999999973</v>
      </c>
      <c r="K22" s="38">
        <v>0.77000000000000313</v>
      </c>
      <c r="L22" s="38">
        <v>-1.0000000000000009E-2</v>
      </c>
      <c r="M22" s="38">
        <v>16.669964107673035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-88.780253245900312</v>
      </c>
      <c r="E23" s="38">
        <v>-8.4822068645138025</v>
      </c>
      <c r="F23" s="38">
        <v>-2.9555295536585344</v>
      </c>
      <c r="G23" s="38">
        <v>0</v>
      </c>
      <c r="H23" s="38">
        <v>0</v>
      </c>
      <c r="I23" s="38">
        <v>0</v>
      </c>
      <c r="J23" s="38">
        <v>0.64000000000010004</v>
      </c>
      <c r="K23" s="38">
        <v>-3.8599999999999994</v>
      </c>
      <c r="L23" s="38">
        <v>5.0000000000000044E-2</v>
      </c>
      <c r="M23" s="38">
        <v>-60.296074737008865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-40.272519208147287</v>
      </c>
      <c r="E24" s="38">
        <v>0.58929652217652162</v>
      </c>
      <c r="F24" s="38">
        <v>-0.46034581515985451</v>
      </c>
      <c r="G24" s="38">
        <v>0</v>
      </c>
      <c r="H24" s="38">
        <v>0</v>
      </c>
      <c r="I24" s="38">
        <v>0</v>
      </c>
      <c r="J24" s="38">
        <v>-7.5099999999999909</v>
      </c>
      <c r="K24" s="38">
        <v>-3.0000000000000036</v>
      </c>
      <c r="L24" s="38">
        <v>2.0000000000000018E-2</v>
      </c>
      <c r="M24" s="38">
        <v>-9.4060987268846681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25.394161316770692</v>
      </c>
      <c r="E25" s="38">
        <v>0.51929420925912595</v>
      </c>
      <c r="F25" s="38">
        <v>2.7751141677188293</v>
      </c>
      <c r="G25" s="38">
        <v>0</v>
      </c>
      <c r="H25" s="38">
        <v>-13.776860150536571</v>
      </c>
      <c r="I25" s="38">
        <v>0</v>
      </c>
      <c r="J25" s="38">
        <v>-17.960000000000036</v>
      </c>
      <c r="K25" s="38">
        <v>1.9999999999996021E-2</v>
      </c>
      <c r="L25" s="38">
        <v>0</v>
      </c>
      <c r="M25" s="38">
        <v>37.020998198269346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25.152366880677533</v>
      </c>
      <c r="E26" s="38">
        <v>0.49066713945865459</v>
      </c>
      <c r="F26" s="38">
        <v>2.6842092873961825</v>
      </c>
      <c r="G26" s="38">
        <v>-10.291137524935149</v>
      </c>
      <c r="H26" s="38">
        <v>-13.700757337858994</v>
      </c>
      <c r="I26" s="38">
        <v>0</v>
      </c>
      <c r="J26" s="38">
        <v>-17.909999999999854</v>
      </c>
      <c r="K26" s="38">
        <v>-0.35999999999999943</v>
      </c>
      <c r="L26" s="38">
        <v>-1.0000000000000009E-2</v>
      </c>
      <c r="M26" s="38">
        <v>24.936391092148593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24.933225029185621</v>
      </c>
      <c r="E27" s="38">
        <v>-3.6689350146702751</v>
      </c>
      <c r="F27" s="38">
        <v>2.5982935572080983</v>
      </c>
      <c r="G27" s="38">
        <v>-1.1628618688486441</v>
      </c>
      <c r="H27" s="38">
        <v>-13.626557095498354</v>
      </c>
      <c r="I27" s="38">
        <v>0</v>
      </c>
      <c r="J27" s="38">
        <v>-14.440000000000055</v>
      </c>
      <c r="K27" s="38">
        <v>0.94999999999999574</v>
      </c>
      <c r="L27" s="38">
        <v>-3.1700000000000728</v>
      </c>
      <c r="M27" s="38">
        <v>30.285317182037844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24.758280619529955</v>
      </c>
      <c r="E28" s="38">
        <v>3.249394273927777</v>
      </c>
      <c r="F28" s="38">
        <v>2.5161098984804227</v>
      </c>
      <c r="G28" s="38">
        <v>0.88913208801673704</v>
      </c>
      <c r="H28" s="38">
        <v>-13.554211859196732</v>
      </c>
      <c r="I28" s="38">
        <v>0</v>
      </c>
      <c r="J28" s="38">
        <v>-13.120000000000346</v>
      </c>
      <c r="K28" s="38">
        <v>-0.34999999999999432</v>
      </c>
      <c r="L28" s="38">
        <v>-3.07000000000005</v>
      </c>
      <c r="M28" s="38">
        <v>37.943106897510908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17.563282158040693</v>
      </c>
      <c r="E29" s="38">
        <v>2.299581111660963</v>
      </c>
      <c r="F29" s="38">
        <v>1.8671108961652223</v>
      </c>
      <c r="G29" s="38">
        <v>-0.6974843638286341</v>
      </c>
      <c r="H29" s="38">
        <v>-13.48367525380265</v>
      </c>
      <c r="I29" s="38">
        <v>0</v>
      </c>
      <c r="J29" s="38">
        <v>-13.210000000000036</v>
      </c>
      <c r="K29" s="38">
        <v>-0.21000000000000796</v>
      </c>
      <c r="L29" s="38">
        <v>-2.9300000000000637</v>
      </c>
      <c r="M29" s="38">
        <v>26.68411857585992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-7.7565651821798838</v>
      </c>
      <c r="E30" s="38">
        <v>-2.2333818225125981</v>
      </c>
      <c r="F30" s="38">
        <v>-0.417647069093114</v>
      </c>
      <c r="G30" s="38">
        <v>-3.1104954504414621</v>
      </c>
      <c r="H30" s="38">
        <v>-13.414902063543423</v>
      </c>
      <c r="I30" s="38">
        <v>0</v>
      </c>
      <c r="J30" s="38">
        <v>-20.849999999999909</v>
      </c>
      <c r="K30" s="38">
        <v>0.44000000000000483</v>
      </c>
      <c r="L30" s="38">
        <v>-5.3300000000000409</v>
      </c>
      <c r="M30" s="38">
        <v>-18.329877261599989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-1.8547220280728993</v>
      </c>
      <c r="E31" s="38">
        <v>-1.7443707735757457</v>
      </c>
      <c r="F31" s="38">
        <v>-0.35237050852961715</v>
      </c>
      <c r="G31" s="38">
        <v>-7.0160165034036552</v>
      </c>
      <c r="H31" s="38">
        <v>-13.347848203040673</v>
      </c>
      <c r="I31" s="38">
        <v>0</v>
      </c>
      <c r="J31" s="38">
        <v>-21.650000000000091</v>
      </c>
      <c r="K31" s="38">
        <v>1.0099999999999909</v>
      </c>
      <c r="L31" s="38">
        <v>-5.9099999999999682</v>
      </c>
      <c r="M31" s="38">
        <v>-17.476601885363618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-1.732978649479719</v>
      </c>
      <c r="E32" s="38">
        <v>-2.2101481007586159</v>
      </c>
      <c r="F32" s="38">
        <v>-0.33940348866049419</v>
      </c>
      <c r="G32" s="38">
        <v>1.6708223163404412</v>
      </c>
      <c r="H32" s="38">
        <v>-13.282470689050493</v>
      </c>
      <c r="I32" s="38">
        <v>0</v>
      </c>
      <c r="J32" s="38">
        <v>-21.069999999999709</v>
      </c>
      <c r="K32" s="38">
        <v>-5.0000000000011369E-2</v>
      </c>
      <c r="L32" s="38">
        <v>-5.9099999999999682</v>
      </c>
      <c r="M32" s="38">
        <v>-10.848847732329425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-1.6549769696937346</v>
      </c>
      <c r="E33" s="38">
        <v>-1.3293530394136326</v>
      </c>
      <c r="F33" s="38">
        <v>-0.33047156339276995</v>
      </c>
      <c r="G33" s="38">
        <v>-15.155514831659538</v>
      </c>
      <c r="H33" s="38">
        <v>-13.218727612910069</v>
      </c>
      <c r="I33" s="38">
        <v>0</v>
      </c>
      <c r="J33" s="38">
        <v>-22.820000000000164</v>
      </c>
      <c r="K33" s="38">
        <v>0.93000000000000682</v>
      </c>
      <c r="L33" s="38">
        <v>-6.6499999999999773</v>
      </c>
      <c r="M33" s="38">
        <v>-29.276779105128639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-1.6250380837345801</v>
      </c>
      <c r="E34" s="38">
        <v>-11.53382674473572</v>
      </c>
      <c r="F34" s="38">
        <v>-0.32520259577702149</v>
      </c>
      <c r="G34" s="38">
        <v>-6.2020446361435049</v>
      </c>
      <c r="H34" s="38">
        <v>-13.156578113673152</v>
      </c>
      <c r="I34" s="38">
        <v>0</v>
      </c>
      <c r="J34" s="38">
        <v>-23.760000000000218</v>
      </c>
      <c r="K34" s="38">
        <v>1.9700000000000131</v>
      </c>
      <c r="L34" s="38">
        <v>-7.3400000000000318</v>
      </c>
      <c r="M34" s="38">
        <v>-32.125721207349173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-1.6283042658350269</v>
      </c>
      <c r="E35" s="38">
        <v>7.5716633834354354</v>
      </c>
      <c r="F35" s="38">
        <v>-0.32246294328218283</v>
      </c>
      <c r="G35" s="38">
        <v>8.4117055919421375</v>
      </c>
      <c r="H35" s="38">
        <v>-13.095982351917161</v>
      </c>
      <c r="I35" s="38">
        <v>0</v>
      </c>
      <c r="J35" s="38">
        <v>-21.960000000000036</v>
      </c>
      <c r="K35" s="38">
        <v>-0.15999999999999659</v>
      </c>
      <c r="L35" s="38">
        <v>-7.1699999999998454</v>
      </c>
      <c r="M35" s="38">
        <v>0.55438307134352627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-1.6410346819602637</v>
      </c>
      <c r="E36" s="38">
        <v>-2.1225301945614063</v>
      </c>
      <c r="F36" s="38">
        <v>-0.32047147917835872</v>
      </c>
      <c r="G36" s="38">
        <v>4.6172432783103403</v>
      </c>
      <c r="H36" s="38">
        <v>-13.036901484205069</v>
      </c>
      <c r="I36" s="38">
        <v>0</v>
      </c>
      <c r="J36" s="38">
        <v>-23.400000000000091</v>
      </c>
      <c r="K36" s="38">
        <v>0</v>
      </c>
      <c r="L36" s="38">
        <v>-8.1199999999998909</v>
      </c>
      <c r="M36" s="38">
        <v>-16.322724850549477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-1.5641267871820901</v>
      </c>
      <c r="E37" s="38">
        <v>-3.0787440002346358</v>
      </c>
      <c r="F37" s="38">
        <v>-0.31170305296056</v>
      </c>
      <c r="G37" s="38">
        <v>8.4649270244158572</v>
      </c>
      <c r="H37" s="38">
        <v>-12.979297638185779</v>
      </c>
      <c r="I37" s="38">
        <v>0</v>
      </c>
      <c r="J37" s="38">
        <v>-23.599999999999909</v>
      </c>
      <c r="K37" s="38">
        <v>-0.25</v>
      </c>
      <c r="L37" s="38">
        <v>-8.6499999999998636</v>
      </c>
      <c r="M37" s="38">
        <v>-13.244902854557189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-1.3107232262208299</v>
      </c>
      <c r="E38" s="38">
        <v>-2.2429547738293536</v>
      </c>
      <c r="F38" s="38">
        <v>-0.31193031326585441</v>
      </c>
      <c r="G38" s="38">
        <v>12.197313458221004</v>
      </c>
      <c r="H38" s="38">
        <v>-12.923133888316972</v>
      </c>
      <c r="I38" s="38">
        <v>0</v>
      </c>
      <c r="J38" s="38">
        <v>-23.309999999999945</v>
      </c>
      <c r="K38" s="38">
        <v>-4.0000000000006253E-2</v>
      </c>
      <c r="L38" s="38">
        <v>-9.0899999999999181</v>
      </c>
      <c r="M38" s="38">
        <v>-9.6348129805056679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-1.3823411757177837</v>
      </c>
      <c r="E39" s="38">
        <v>-2.5135970835827948</v>
      </c>
      <c r="F39" s="38">
        <v>-0.32751619901874562</v>
      </c>
      <c r="G39" s="38">
        <v>11.084616041235364</v>
      </c>
      <c r="H39" s="38">
        <v>-12.868374232194885</v>
      </c>
      <c r="I39" s="38">
        <v>0</v>
      </c>
      <c r="J39" s="38">
        <v>-24.389999999999873</v>
      </c>
      <c r="K39" s="38">
        <v>0.21999999999999886</v>
      </c>
      <c r="L39" s="38">
        <v>-10.099999999999909</v>
      </c>
      <c r="M39" s="38">
        <v>-14.113434099305511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-7.0053446196345703</v>
      </c>
      <c r="E40" s="38">
        <v>-3.4077940382888698</v>
      </c>
      <c r="F40" s="38">
        <v>-0.31968108756273494</v>
      </c>
      <c r="G40" s="38">
        <v>3.3607093991996635</v>
      </c>
      <c r="H40" s="38">
        <v>-12.814983567475851</v>
      </c>
      <c r="I40" s="38">
        <v>0</v>
      </c>
      <c r="J40" s="38">
        <v>-24.519999999999982</v>
      </c>
      <c r="K40" s="38">
        <v>-1.6799999999999784</v>
      </c>
      <c r="L40" s="38">
        <v>-11.320000000000164</v>
      </c>
      <c r="M40" s="38">
        <v>-32.776461757860751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-11.551970540566799</v>
      </c>
      <c r="E41" s="38">
        <v>-4.6514827311565625</v>
      </c>
      <c r="F41" s="38">
        <v>-0.28895149861939728</v>
      </c>
      <c r="G41" s="38">
        <v>0.3797206395927617</v>
      </c>
      <c r="H41" s="38">
        <v>-12.762927669374792</v>
      </c>
      <c r="I41" s="38">
        <v>0</v>
      </c>
      <c r="J41" s="38">
        <v>-23.760000000000218</v>
      </c>
      <c r="K41" s="38">
        <v>-1.0700000000000216</v>
      </c>
      <c r="L41" s="38">
        <v>-12.309999999999945</v>
      </c>
      <c r="M41" s="38">
        <v>-42.315388384734412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-10.356861910257749</v>
      </c>
      <c r="E42" s="38">
        <v>-1.9424022681443489</v>
      </c>
      <c r="F42" s="38">
        <v>-0.2582219096760312</v>
      </c>
      <c r="G42" s="38">
        <v>19.311948799625242</v>
      </c>
      <c r="H42" s="38">
        <v>-12.712173168726258</v>
      </c>
      <c r="I42" s="38">
        <v>0</v>
      </c>
      <c r="J42" s="38">
        <v>-25.460000000000036</v>
      </c>
      <c r="K42" s="38">
        <v>-0.15999999999999659</v>
      </c>
      <c r="L42" s="38">
        <v>-14.759999999999764</v>
      </c>
      <c r="M42" s="38">
        <v>-23.700153513975856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-9.6016171697694972</v>
      </c>
      <c r="E43" s="38">
        <v>7.1948107176467317</v>
      </c>
      <c r="F43" s="38">
        <v>-0.22749232073266512</v>
      </c>
      <c r="G43" s="38">
        <v>-22.959835025899423</v>
      </c>
      <c r="H43" s="38">
        <v>-12.662687530593937</v>
      </c>
      <c r="I43" s="38">
        <v>0</v>
      </c>
      <c r="J43" s="38">
        <v>-26.4399999999996</v>
      </c>
      <c r="K43" s="38">
        <v>-0.80999999999997385</v>
      </c>
      <c r="L43" s="38">
        <v>-16.970000000000255</v>
      </c>
      <c r="M43" s="38">
        <v>-61.017938579469984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-9.323412766707861</v>
      </c>
      <c r="E44" s="38">
        <v>-1.9859994106643057</v>
      </c>
      <c r="F44" s="38">
        <v>-0.2044751406762515</v>
      </c>
      <c r="G44" s="38">
        <v>-2.044331620824579</v>
      </c>
      <c r="H44" s="38">
        <v>-12.614439033414927</v>
      </c>
      <c r="I44" s="38">
        <v>0</v>
      </c>
      <c r="J44" s="38">
        <v>-24.970000000000255</v>
      </c>
      <c r="K44" s="38">
        <v>0.35999999999998522</v>
      </c>
      <c r="L44" s="38">
        <v>-18.089999999999691</v>
      </c>
      <c r="M44" s="38">
        <v>-48.710385691998468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-8.9656485486711972</v>
      </c>
      <c r="E45" s="38">
        <v>-2.7284800154288007</v>
      </c>
      <c r="F45" s="38">
        <v>-0.196580825862263</v>
      </c>
      <c r="G45" s="38">
        <v>-1.3542695537700524</v>
      </c>
      <c r="H45" s="38">
        <v>-12.567396748665391</v>
      </c>
      <c r="I45" s="38">
        <v>0</v>
      </c>
      <c r="J45" s="38">
        <v>-23.320000000000618</v>
      </c>
      <c r="K45" s="38">
        <v>-3.4199999999999875</v>
      </c>
      <c r="L45" s="38">
        <v>-18.920000000000073</v>
      </c>
      <c r="M45" s="38">
        <v>-52.313157473780436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-8.4352159991130975</v>
      </c>
      <c r="E46" s="38">
        <v>-9.5116663123941976</v>
      </c>
      <c r="F46" s="38">
        <v>-0.19574161516358402</v>
      </c>
      <c r="G46" s="38">
        <v>-6.5727903017369158</v>
      </c>
      <c r="H46" s="38">
        <v>-12.521530521034592</v>
      </c>
      <c r="I46" s="38">
        <v>0</v>
      </c>
      <c r="J46" s="38">
        <v>-24.369999999999891</v>
      </c>
      <c r="K46" s="38">
        <v>-3.0000000000000284</v>
      </c>
      <c r="L46" s="38">
        <v>-22.089999999999236</v>
      </c>
      <c r="M46" s="38">
        <v>-68.540055684458594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-7.9271503928396214</v>
      </c>
      <c r="E47" s="38">
        <v>3.1980344088401864</v>
      </c>
      <c r="F47" s="38">
        <v>-0.19457430817449506</v>
      </c>
      <c r="G47" s="38">
        <v>-5.0068787790864917</v>
      </c>
      <c r="H47" s="38">
        <v>-12.476810949094565</v>
      </c>
      <c r="I47" s="38">
        <v>0</v>
      </c>
      <c r="J47" s="38">
        <v>-24.529999999999745</v>
      </c>
      <c r="K47" s="38">
        <v>-4.9499999999999886</v>
      </c>
      <c r="L47" s="38">
        <v>-24.710000000000036</v>
      </c>
      <c r="M47" s="38">
        <v>-59.556007013210163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-7.419648251973058</v>
      </c>
      <c r="E48" s="38">
        <v>-9.1142076176733156</v>
      </c>
      <c r="F48" s="38">
        <v>-0.19340700118537768</v>
      </c>
      <c r="G48" s="38">
        <v>-1.2536764609447459</v>
      </c>
      <c r="H48" s="38">
        <v>-12.433209366453037</v>
      </c>
      <c r="I48" s="38">
        <v>0</v>
      </c>
      <c r="J48" s="38">
        <v>-25.0600000000004</v>
      </c>
      <c r="K48" s="38">
        <v>-6.120000000000033</v>
      </c>
      <c r="L48" s="38">
        <v>-27.930000000000291</v>
      </c>
      <c r="M48" s="38">
        <v>-73.601545592082743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-6.9203151302760944</v>
      </c>
      <c r="E49" s="39">
        <v>-2.9088212774874478</v>
      </c>
      <c r="F49" s="39">
        <v>-0.19223969419628872</v>
      </c>
      <c r="G49" s="39">
        <v>4.3424280502682109</v>
      </c>
      <c r="H49" s="39">
        <v>-12.390697823377549</v>
      </c>
      <c r="I49" s="39">
        <v>0</v>
      </c>
      <c r="J49" s="39">
        <v>-25.4132860127811</v>
      </c>
      <c r="K49" s="39">
        <v>-6.2729999999999961</v>
      </c>
      <c r="L49" s="39">
        <v>-28.516530000000785</v>
      </c>
      <c r="M49" s="39">
        <v>-69.147745421449912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-77.474357447523602</v>
      </c>
      <c r="E50" s="41">
        <v>-19.727784888067912</v>
      </c>
      <c r="F50" s="41">
        <v>3.1560251274674131</v>
      </c>
      <c r="G50" s="41">
        <v>-6.8226951329823127</v>
      </c>
      <c r="H50" s="41">
        <v>-92.445105109664254</v>
      </c>
      <c r="I50" s="41">
        <v>0</v>
      </c>
      <c r="J50" s="41">
        <v>-188.05367765067373</v>
      </c>
      <c r="K50" s="41">
        <v>-6.9752196964384847</v>
      </c>
      <c r="L50" s="41">
        <v>-51.770307907791583</v>
      </c>
      <c r="M50" s="42">
        <v>-17.997545791222716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50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-77.474357447523602</v>
      </c>
      <c r="E9" s="43">
        <f t="shared" si="0"/>
        <v>-19.727784888067912</v>
      </c>
      <c r="F9" s="43">
        <f t="shared" si="0"/>
        <v>3.1560251274674131</v>
      </c>
      <c r="G9" s="43">
        <f t="shared" si="0"/>
        <v>-6.8226951329823127</v>
      </c>
      <c r="H9" s="43">
        <f t="shared" si="0"/>
        <v>-92.445105109664254</v>
      </c>
      <c r="I9" s="43">
        <f t="shared" si="0"/>
        <v>0</v>
      </c>
      <c r="J9" s="43">
        <f t="shared" si="0"/>
        <v>-255.16884399521879</v>
      </c>
      <c r="K9" s="43">
        <f t="shared" si="0"/>
        <v>-16.909654248576977</v>
      </c>
      <c r="L9" s="43">
        <f t="shared" si="0"/>
        <v>8.3296570828676718E-3</v>
      </c>
      <c r="M9" s="43">
        <f t="shared" si="0"/>
        <v>-43.268509123031798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-0.63247917239875995</v>
      </c>
      <c r="E19" s="38">
        <v>-1.2691896108152225</v>
      </c>
      <c r="F19" s="38">
        <v>0</v>
      </c>
      <c r="G19" s="38">
        <v>0</v>
      </c>
      <c r="H19" s="38">
        <v>0</v>
      </c>
      <c r="I19" s="38">
        <v>0</v>
      </c>
      <c r="J19" s="38">
        <v>-11.700000000000273</v>
      </c>
      <c r="K19" s="38">
        <v>2.9999999999997584E-2</v>
      </c>
      <c r="L19" s="38">
        <v>0</v>
      </c>
      <c r="M19" s="38">
        <v>22.869767615796942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-10.218624435767007</v>
      </c>
      <c r="E20" s="38">
        <v>-2.0832219785355015</v>
      </c>
      <c r="F20" s="38">
        <v>0</v>
      </c>
      <c r="G20" s="38">
        <v>0</v>
      </c>
      <c r="H20" s="38">
        <v>0</v>
      </c>
      <c r="I20" s="38">
        <v>0</v>
      </c>
      <c r="J20" s="38">
        <v>-18.680000000000291</v>
      </c>
      <c r="K20" s="38">
        <v>-0.14000000000000057</v>
      </c>
      <c r="L20" s="38">
        <v>-1.0000000000000009E-2</v>
      </c>
      <c r="M20" s="38">
        <v>19.39230058021241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-18.078670122925679</v>
      </c>
      <c r="E21" s="38">
        <v>-1.6630281680448658</v>
      </c>
      <c r="F21" s="38">
        <v>0</v>
      </c>
      <c r="G21" s="38">
        <v>0</v>
      </c>
      <c r="H21" s="38">
        <v>0</v>
      </c>
      <c r="I21" s="38">
        <v>0</v>
      </c>
      <c r="J21" s="38">
        <v>-17.519999999999982</v>
      </c>
      <c r="K21" s="38">
        <v>-0.71999999999999886</v>
      </c>
      <c r="L21" s="38">
        <v>-1.0000000000000009E-2</v>
      </c>
      <c r="M21" s="38">
        <v>9.3859619578622198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-10.566037272730654</v>
      </c>
      <c r="E22" s="38">
        <v>-1.7300421821521041</v>
      </c>
      <c r="F22" s="38">
        <v>0.49720993160782356</v>
      </c>
      <c r="G22" s="38">
        <v>0</v>
      </c>
      <c r="H22" s="38">
        <v>0</v>
      </c>
      <c r="I22" s="38">
        <v>0</v>
      </c>
      <c r="J22" s="38">
        <v>-20.099999999999909</v>
      </c>
      <c r="K22" s="38">
        <v>-0.35999999999999588</v>
      </c>
      <c r="L22" s="38">
        <v>-1.0000000000000009E-2</v>
      </c>
      <c r="M22" s="38">
        <v>12.719964107673102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-88.780253245900312</v>
      </c>
      <c r="E23" s="38">
        <v>-8.4822068645138025</v>
      </c>
      <c r="F23" s="38">
        <v>-2.9555295536585344</v>
      </c>
      <c r="G23" s="38">
        <v>0</v>
      </c>
      <c r="H23" s="38">
        <v>0</v>
      </c>
      <c r="I23" s="38">
        <v>0</v>
      </c>
      <c r="J23" s="38">
        <v>0.56999999999970896</v>
      </c>
      <c r="K23" s="38">
        <v>-5.1000000000000014</v>
      </c>
      <c r="L23" s="38">
        <v>5.0000000000000044E-2</v>
      </c>
      <c r="M23" s="38">
        <v>-61.606074737009259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-40.272519208147287</v>
      </c>
      <c r="E24" s="38">
        <v>0.58929652217652162</v>
      </c>
      <c r="F24" s="38">
        <v>-0.46034581515985451</v>
      </c>
      <c r="G24" s="38">
        <v>0</v>
      </c>
      <c r="H24" s="38">
        <v>0</v>
      </c>
      <c r="I24" s="38">
        <v>0</v>
      </c>
      <c r="J24" s="38">
        <v>-12.730000000000018</v>
      </c>
      <c r="K24" s="38">
        <v>-3.0100000000000051</v>
      </c>
      <c r="L24" s="38">
        <v>3.0000000000000027E-2</v>
      </c>
      <c r="M24" s="38">
        <v>-14.626098726884697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25.394161316770692</v>
      </c>
      <c r="E25" s="38">
        <v>0.51929420925912595</v>
      </c>
      <c r="F25" s="38">
        <v>2.7751141677188293</v>
      </c>
      <c r="G25" s="38">
        <v>0</v>
      </c>
      <c r="H25" s="38">
        <v>-13.776860150536571</v>
      </c>
      <c r="I25" s="38">
        <v>0</v>
      </c>
      <c r="J25" s="38">
        <v>-23.559999999999945</v>
      </c>
      <c r="K25" s="38">
        <v>-1.1199999999999903</v>
      </c>
      <c r="L25" s="38">
        <v>0</v>
      </c>
      <c r="M25" s="38">
        <v>30.280998198269451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25.152366880677533</v>
      </c>
      <c r="E26" s="38">
        <v>0.49066713945865459</v>
      </c>
      <c r="F26" s="38">
        <v>2.6842092873961825</v>
      </c>
      <c r="G26" s="38">
        <v>-10.291137524935149</v>
      </c>
      <c r="H26" s="38">
        <v>-13.700757337858994</v>
      </c>
      <c r="I26" s="38">
        <v>0</v>
      </c>
      <c r="J26" s="38">
        <v>-23.819999999999709</v>
      </c>
      <c r="K26" s="38">
        <v>-0.53999999999999915</v>
      </c>
      <c r="L26" s="38">
        <v>-1.0000000000000009E-2</v>
      </c>
      <c r="M26" s="38">
        <v>18.846391092148739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24.933225029185621</v>
      </c>
      <c r="E27" s="38">
        <v>-3.6689350146702751</v>
      </c>
      <c r="F27" s="38">
        <v>2.5982935572080983</v>
      </c>
      <c r="G27" s="38">
        <v>-1.1628618688486441</v>
      </c>
      <c r="H27" s="38">
        <v>-13.626557095498354</v>
      </c>
      <c r="I27" s="38">
        <v>0</v>
      </c>
      <c r="J27" s="38">
        <v>-21.5</v>
      </c>
      <c r="K27" s="38">
        <v>-0.73000000000000398</v>
      </c>
      <c r="L27" s="38">
        <v>-1.0000000000000009E-2</v>
      </c>
      <c r="M27" s="38">
        <v>24.70531718203797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24.758280619529955</v>
      </c>
      <c r="E28" s="38">
        <v>3.249394273927777</v>
      </c>
      <c r="F28" s="38">
        <v>2.5161098984804227</v>
      </c>
      <c r="G28" s="38">
        <v>0.88913208801673704</v>
      </c>
      <c r="H28" s="38">
        <v>-13.554211859196732</v>
      </c>
      <c r="I28" s="38">
        <v>0</v>
      </c>
      <c r="J28" s="38">
        <v>-19.489999999999782</v>
      </c>
      <c r="K28" s="38">
        <v>8.0000000000012506E-2</v>
      </c>
      <c r="L28" s="38">
        <v>1.0000000000000009E-2</v>
      </c>
      <c r="M28" s="38">
        <v>35.083106897511527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17.563282158040693</v>
      </c>
      <c r="E29" s="38">
        <v>2.299581111660963</v>
      </c>
      <c r="F29" s="38">
        <v>1.8671108961652223</v>
      </c>
      <c r="G29" s="38">
        <v>-0.6974843638286341</v>
      </c>
      <c r="H29" s="38">
        <v>-13.48367525380265</v>
      </c>
      <c r="I29" s="38">
        <v>0</v>
      </c>
      <c r="J29" s="38">
        <v>-20.909999999999854</v>
      </c>
      <c r="K29" s="38">
        <v>-0.54999999999999716</v>
      </c>
      <c r="L29" s="38">
        <v>0</v>
      </c>
      <c r="M29" s="38">
        <v>21.574118575860176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-7.7565651821798838</v>
      </c>
      <c r="E30" s="38">
        <v>-2.2333818225125981</v>
      </c>
      <c r="F30" s="38">
        <v>-0.417647069093114</v>
      </c>
      <c r="G30" s="38">
        <v>-3.1104954504414621</v>
      </c>
      <c r="H30" s="38">
        <v>-13.414902063543423</v>
      </c>
      <c r="I30" s="38">
        <v>0</v>
      </c>
      <c r="J30" s="38">
        <v>-26.130000000000109</v>
      </c>
      <c r="K30" s="38">
        <v>-1.769999999999996</v>
      </c>
      <c r="L30" s="38">
        <v>-1.0000000000000009E-2</v>
      </c>
      <c r="M30" s="38">
        <v>-20.499877261600151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-1.8547220280728993</v>
      </c>
      <c r="E31" s="38">
        <v>-1.7443707735757457</v>
      </c>
      <c r="F31" s="38">
        <v>-0.35237050852961715</v>
      </c>
      <c r="G31" s="38">
        <v>-7.0160165034036552</v>
      </c>
      <c r="H31" s="38">
        <v>-13.347848203040673</v>
      </c>
      <c r="I31" s="38">
        <v>0</v>
      </c>
      <c r="J31" s="38">
        <v>-27.519999999999982</v>
      </c>
      <c r="K31" s="38">
        <v>-1.4699999999999989</v>
      </c>
      <c r="L31" s="38">
        <v>0</v>
      </c>
      <c r="M31" s="38">
        <v>-19.91660188536353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-1.732978649479719</v>
      </c>
      <c r="E32" s="38">
        <v>-2.2101481007586159</v>
      </c>
      <c r="F32" s="38">
        <v>-0.33940348866049419</v>
      </c>
      <c r="G32" s="38">
        <v>1.6708223163404412</v>
      </c>
      <c r="H32" s="38">
        <v>-13.282470689050493</v>
      </c>
      <c r="I32" s="38">
        <v>0</v>
      </c>
      <c r="J32" s="38">
        <v>-27.449999999999818</v>
      </c>
      <c r="K32" s="38">
        <v>-1.2900000000000063</v>
      </c>
      <c r="L32" s="38">
        <v>0</v>
      </c>
      <c r="M32" s="38">
        <v>-12.558847732329561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-1.6549769696937346</v>
      </c>
      <c r="E33" s="38">
        <v>-1.3293530394136326</v>
      </c>
      <c r="F33" s="38">
        <v>-0.33047156339276995</v>
      </c>
      <c r="G33" s="38">
        <v>-15.155514831659538</v>
      </c>
      <c r="H33" s="38">
        <v>-13.218727612910069</v>
      </c>
      <c r="I33" s="38">
        <v>0</v>
      </c>
      <c r="J33" s="38">
        <v>-27.829999999999927</v>
      </c>
      <c r="K33" s="38">
        <v>-1.9599999999999937</v>
      </c>
      <c r="L33" s="38">
        <v>1.0000000000000009E-2</v>
      </c>
      <c r="M33" s="38">
        <v>-30.516779105128425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-1.6250380837345801</v>
      </c>
      <c r="E34" s="38">
        <v>-11.53382674473572</v>
      </c>
      <c r="F34" s="38">
        <v>-0.32520259577702149</v>
      </c>
      <c r="G34" s="38">
        <v>-6.2020446361435049</v>
      </c>
      <c r="H34" s="38">
        <v>-13.156578113673152</v>
      </c>
      <c r="I34" s="38">
        <v>0</v>
      </c>
      <c r="J34" s="38">
        <v>-29.800000000000182</v>
      </c>
      <c r="K34" s="38">
        <v>-1.7099999999999937</v>
      </c>
      <c r="L34" s="38">
        <v>-1.0000000000000009E-2</v>
      </c>
      <c r="M34" s="38">
        <v>-34.51572120734911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-1.6283042658350269</v>
      </c>
      <c r="E35" s="38">
        <v>7.5716633834354354</v>
      </c>
      <c r="F35" s="38">
        <v>-0.32246294328218283</v>
      </c>
      <c r="G35" s="38">
        <v>8.4117055919421375</v>
      </c>
      <c r="H35" s="38">
        <v>-13.095982351917161</v>
      </c>
      <c r="I35" s="38">
        <v>0</v>
      </c>
      <c r="J35" s="38">
        <v>-30.609999999999673</v>
      </c>
      <c r="K35" s="38">
        <v>-0.92999999999999261</v>
      </c>
      <c r="L35" s="38">
        <v>0</v>
      </c>
      <c r="M35" s="38">
        <v>-1.6956169286562606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-1.6410346819602637</v>
      </c>
      <c r="E36" s="38">
        <v>-2.1225301945614063</v>
      </c>
      <c r="F36" s="38">
        <v>-0.32047147917835872</v>
      </c>
      <c r="G36" s="38">
        <v>4.6172432783103403</v>
      </c>
      <c r="H36" s="38">
        <v>-13.036901484205069</v>
      </c>
      <c r="I36" s="38">
        <v>0</v>
      </c>
      <c r="J36" s="38">
        <v>-30.190000000000509</v>
      </c>
      <c r="K36" s="38">
        <v>-0.93999999999999773</v>
      </c>
      <c r="L36" s="38">
        <v>-1.0000000000000009E-2</v>
      </c>
      <c r="M36" s="38">
        <v>-15.94272485055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-1.5641267871820901</v>
      </c>
      <c r="E37" s="38">
        <v>-3.0787440002346358</v>
      </c>
      <c r="F37" s="38">
        <v>-0.31170305296056</v>
      </c>
      <c r="G37" s="38">
        <v>8.4649270244158572</v>
      </c>
      <c r="H37" s="38">
        <v>-12.979297638185779</v>
      </c>
      <c r="I37" s="38">
        <v>0</v>
      </c>
      <c r="J37" s="38">
        <v>-32.400000000000546</v>
      </c>
      <c r="K37" s="38">
        <v>-1.4000000000000057</v>
      </c>
      <c r="L37" s="38">
        <v>0</v>
      </c>
      <c r="M37" s="38">
        <v>-14.544902854557968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-1.3107232262208299</v>
      </c>
      <c r="E38" s="38">
        <v>-2.2429547738293536</v>
      </c>
      <c r="F38" s="38">
        <v>-0.31193031326585441</v>
      </c>
      <c r="G38" s="38">
        <v>12.197313458221004</v>
      </c>
      <c r="H38" s="38">
        <v>-12.923133888316972</v>
      </c>
      <c r="I38" s="38">
        <v>0</v>
      </c>
      <c r="J38" s="38">
        <v>-32.480000000000473</v>
      </c>
      <c r="K38" s="38">
        <v>-0.37999999999999545</v>
      </c>
      <c r="L38" s="38">
        <v>-1.0000000000000009E-2</v>
      </c>
      <c r="M38" s="38">
        <v>-10.064812980506266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-1.3823411757177837</v>
      </c>
      <c r="E39" s="38">
        <v>-2.5135970835827948</v>
      </c>
      <c r="F39" s="38">
        <v>-0.32751619901874562</v>
      </c>
      <c r="G39" s="38">
        <v>11.084616041235364</v>
      </c>
      <c r="H39" s="38">
        <v>-12.868374232194885</v>
      </c>
      <c r="I39" s="38">
        <v>0</v>
      </c>
      <c r="J39" s="38">
        <v>-31.220000000000255</v>
      </c>
      <c r="K39" s="38">
        <v>-2.6499999999999773</v>
      </c>
      <c r="L39" s="38">
        <v>-1.0000000000000009E-2</v>
      </c>
      <c r="M39" s="38">
        <v>-13.72343409930596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-7.0053446196345703</v>
      </c>
      <c r="E40" s="38">
        <v>-3.4077940382888698</v>
      </c>
      <c r="F40" s="38">
        <v>-0.31968108756273494</v>
      </c>
      <c r="G40" s="38">
        <v>3.3607093991996635</v>
      </c>
      <c r="H40" s="38">
        <v>-12.814983567475851</v>
      </c>
      <c r="I40" s="38">
        <v>0</v>
      </c>
      <c r="J40" s="38">
        <v>-33.010000000000218</v>
      </c>
      <c r="K40" s="38">
        <v>-3.0200000000000102</v>
      </c>
      <c r="L40" s="38">
        <v>0</v>
      </c>
      <c r="M40" s="38">
        <v>-31.286461757860856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-11.551970540566799</v>
      </c>
      <c r="E41" s="38">
        <v>-4.6514827311565625</v>
      </c>
      <c r="F41" s="38">
        <v>-0.28895149861939728</v>
      </c>
      <c r="G41" s="38">
        <v>0.3797206395927617</v>
      </c>
      <c r="H41" s="38">
        <v>-12.762927669374792</v>
      </c>
      <c r="I41" s="38">
        <v>0</v>
      </c>
      <c r="J41" s="38">
        <v>-34.3100000000004</v>
      </c>
      <c r="K41" s="38">
        <v>-1.4499999999999886</v>
      </c>
      <c r="L41" s="38">
        <v>0</v>
      </c>
      <c r="M41" s="38">
        <v>-40.935388384734615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-10.356861910257749</v>
      </c>
      <c r="E42" s="38">
        <v>-1.9424022681443489</v>
      </c>
      <c r="F42" s="38">
        <v>-0.2582219096760312</v>
      </c>
      <c r="G42" s="38">
        <v>19.311948799625242</v>
      </c>
      <c r="H42" s="38">
        <v>-12.712173168726258</v>
      </c>
      <c r="I42" s="38">
        <v>0</v>
      </c>
      <c r="J42" s="38">
        <v>-32.059999999999491</v>
      </c>
      <c r="K42" s="38">
        <v>-3.1599999999999966</v>
      </c>
      <c r="L42" s="38">
        <v>0</v>
      </c>
      <c r="M42" s="38">
        <v>-18.540153513975547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-9.6016171697694972</v>
      </c>
      <c r="E43" s="38">
        <v>7.1948107176467317</v>
      </c>
      <c r="F43" s="38">
        <v>-0.22749232073266512</v>
      </c>
      <c r="G43" s="38">
        <v>-22.959835025899423</v>
      </c>
      <c r="H43" s="38">
        <v>-12.662687530593937</v>
      </c>
      <c r="I43" s="38">
        <v>0</v>
      </c>
      <c r="J43" s="38">
        <v>-35.449999999999818</v>
      </c>
      <c r="K43" s="38">
        <v>-0.67000000000001592</v>
      </c>
      <c r="L43" s="38">
        <v>0</v>
      </c>
      <c r="M43" s="38">
        <v>-52.91793857946999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-9.323412766707861</v>
      </c>
      <c r="E44" s="38">
        <v>-1.9859994106643057</v>
      </c>
      <c r="F44" s="38">
        <v>-0.2044751406762515</v>
      </c>
      <c r="G44" s="38">
        <v>-2.044331620824579</v>
      </c>
      <c r="H44" s="38">
        <v>-12.614439033414927</v>
      </c>
      <c r="I44" s="38">
        <v>0</v>
      </c>
      <c r="J44" s="38">
        <v>-30.75</v>
      </c>
      <c r="K44" s="38">
        <v>-6.8100000000000023</v>
      </c>
      <c r="L44" s="38">
        <v>0</v>
      </c>
      <c r="M44" s="38">
        <v>-43.57038569199851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-8.9656485486711972</v>
      </c>
      <c r="E45" s="38">
        <v>-2.7284800154288007</v>
      </c>
      <c r="F45" s="38">
        <v>-0.196580825862263</v>
      </c>
      <c r="G45" s="38">
        <v>-1.3542695537700524</v>
      </c>
      <c r="H45" s="38">
        <v>-12.567396748665391</v>
      </c>
      <c r="I45" s="38">
        <v>0</v>
      </c>
      <c r="J45" s="38">
        <v>-34.539999999999964</v>
      </c>
      <c r="K45" s="38">
        <v>0.46000000000000796</v>
      </c>
      <c r="L45" s="38">
        <v>-1.0000000000000009E-2</v>
      </c>
      <c r="M45" s="38">
        <v>-40.743157473779711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-8.4352159991130975</v>
      </c>
      <c r="E46" s="38">
        <v>-9.5116663123941976</v>
      </c>
      <c r="F46" s="38">
        <v>-0.19574161516358402</v>
      </c>
      <c r="G46" s="38">
        <v>-6.5727903017369158</v>
      </c>
      <c r="H46" s="38">
        <v>-12.521530521034592</v>
      </c>
      <c r="I46" s="38">
        <v>0</v>
      </c>
      <c r="J46" s="38">
        <v>-30.130000000000109</v>
      </c>
      <c r="K46" s="38">
        <v>-8.3500000000000227</v>
      </c>
      <c r="L46" s="38">
        <v>0</v>
      </c>
      <c r="M46" s="38">
        <v>-57.56005568445957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-7.9271503928396214</v>
      </c>
      <c r="E47" s="38">
        <v>3.1980344088401864</v>
      </c>
      <c r="F47" s="38">
        <v>-0.19457430817449506</v>
      </c>
      <c r="G47" s="38">
        <v>-5.0068787790864917</v>
      </c>
      <c r="H47" s="38">
        <v>-12.476810949094565</v>
      </c>
      <c r="I47" s="38">
        <v>0</v>
      </c>
      <c r="J47" s="38">
        <v>-33.730000000000473</v>
      </c>
      <c r="K47" s="38">
        <v>-4.789999999999992</v>
      </c>
      <c r="L47" s="38">
        <v>-1.0000000000000009E-2</v>
      </c>
      <c r="M47" s="38">
        <v>-43.896007013210856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-7.419648251973058</v>
      </c>
      <c r="E48" s="38">
        <v>-9.1142076176733156</v>
      </c>
      <c r="F48" s="38">
        <v>-0.19340700118537768</v>
      </c>
      <c r="G48" s="38">
        <v>-1.2536764609447459</v>
      </c>
      <c r="H48" s="38">
        <v>-12.433209366453037</v>
      </c>
      <c r="I48" s="38">
        <v>0</v>
      </c>
      <c r="J48" s="38">
        <v>-36.359999999999673</v>
      </c>
      <c r="K48" s="38">
        <v>-2.9499999999999886</v>
      </c>
      <c r="L48" s="38">
        <v>-1.0000000000000009E-2</v>
      </c>
      <c r="M48" s="38">
        <v>-53.811545592081686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-6.9203151302760944</v>
      </c>
      <c r="E49" s="39">
        <v>-2.9088212774874478</v>
      </c>
      <c r="F49" s="39">
        <v>-0.19223969419628872</v>
      </c>
      <c r="G49" s="39">
        <v>4.3424280502682109</v>
      </c>
      <c r="H49" s="39">
        <v>-12.390697823377549</v>
      </c>
      <c r="I49" s="39">
        <v>0</v>
      </c>
      <c r="J49" s="39">
        <v>-36.872588963475209</v>
      </c>
      <c r="K49" s="39">
        <v>-3.0237500000000068</v>
      </c>
      <c r="L49" s="39">
        <v>-1.0210000000000052E-2</v>
      </c>
      <c r="M49" s="39">
        <v>-48.851478372143255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-77.474357447523602</v>
      </c>
      <c r="E50" s="41">
        <v>-19.727784888067912</v>
      </c>
      <c r="F50" s="41">
        <v>3.1560251274674131</v>
      </c>
      <c r="G50" s="41">
        <v>-6.8226951329823127</v>
      </c>
      <c r="H50" s="41">
        <v>-92.445105109664254</v>
      </c>
      <c r="I50" s="41">
        <v>0</v>
      </c>
      <c r="J50" s="41">
        <v>-255.16884399521879</v>
      </c>
      <c r="K50" s="41">
        <v>-16.909654248576977</v>
      </c>
      <c r="L50" s="41">
        <v>8.3296570828676718E-3</v>
      </c>
      <c r="M50" s="42">
        <v>-43.268509123031798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48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-77.474357447523602</v>
      </c>
      <c r="E9" s="43">
        <f t="shared" si="0"/>
        <v>-19.727784888067912</v>
      </c>
      <c r="F9" s="43">
        <f t="shared" si="0"/>
        <v>3.1560251274674131</v>
      </c>
      <c r="G9" s="43">
        <f t="shared" si="0"/>
        <v>-6.8226951329823127</v>
      </c>
      <c r="H9" s="43">
        <f t="shared" si="0"/>
        <v>-92.445105109664254</v>
      </c>
      <c r="I9" s="43">
        <f t="shared" si="0"/>
        <v>0</v>
      </c>
      <c r="J9" s="43">
        <f t="shared" si="0"/>
        <v>-256.44011901323228</v>
      </c>
      <c r="K9" s="43">
        <f t="shared" si="0"/>
        <v>-14.826039602767066</v>
      </c>
      <c r="L9" s="43">
        <f t="shared" si="0"/>
        <v>-19.281015558101362</v>
      </c>
      <c r="M9" s="43">
        <f t="shared" si="0"/>
        <v>-61.745514710419734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-0.63247917239875995</v>
      </c>
      <c r="E19" s="38">
        <v>-1.2691896108152225</v>
      </c>
      <c r="F19" s="38">
        <v>0</v>
      </c>
      <c r="G19" s="38">
        <v>0</v>
      </c>
      <c r="H19" s="38">
        <v>0</v>
      </c>
      <c r="I19" s="38">
        <v>0</v>
      </c>
      <c r="J19" s="38">
        <v>-11.700000000000273</v>
      </c>
      <c r="K19" s="38">
        <v>2.9999999999997584E-2</v>
      </c>
      <c r="L19" s="38">
        <v>0</v>
      </c>
      <c r="M19" s="38">
        <v>22.869767615796942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-10.218624435767007</v>
      </c>
      <c r="E20" s="38">
        <v>-2.0832219785355015</v>
      </c>
      <c r="F20" s="38">
        <v>0</v>
      </c>
      <c r="G20" s="38">
        <v>0</v>
      </c>
      <c r="H20" s="38">
        <v>0</v>
      </c>
      <c r="I20" s="38">
        <v>0</v>
      </c>
      <c r="J20" s="38">
        <v>-18.680000000000291</v>
      </c>
      <c r="K20" s="38">
        <v>-0.14000000000000057</v>
      </c>
      <c r="L20" s="38">
        <v>-1.0000000000000009E-2</v>
      </c>
      <c r="M20" s="38">
        <v>19.39230058021241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-18.078670122925679</v>
      </c>
      <c r="E21" s="38">
        <v>-1.6630281680448658</v>
      </c>
      <c r="F21" s="38">
        <v>0</v>
      </c>
      <c r="G21" s="38">
        <v>0</v>
      </c>
      <c r="H21" s="38">
        <v>0</v>
      </c>
      <c r="I21" s="38">
        <v>0</v>
      </c>
      <c r="J21" s="38">
        <v>-17.519999999999982</v>
      </c>
      <c r="K21" s="38">
        <v>-0.71999999999999886</v>
      </c>
      <c r="L21" s="38">
        <v>-1.0000000000000009E-2</v>
      </c>
      <c r="M21" s="38">
        <v>9.3859619578622198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-10.566037272730654</v>
      </c>
      <c r="E22" s="38">
        <v>-1.7300421821521041</v>
      </c>
      <c r="F22" s="38">
        <v>0.49720993160782356</v>
      </c>
      <c r="G22" s="38">
        <v>0</v>
      </c>
      <c r="H22" s="38">
        <v>0</v>
      </c>
      <c r="I22" s="38">
        <v>0</v>
      </c>
      <c r="J22" s="38">
        <v>-20.099999999999909</v>
      </c>
      <c r="K22" s="38">
        <v>-0.35999999999999588</v>
      </c>
      <c r="L22" s="38">
        <v>-1.0000000000000009E-2</v>
      </c>
      <c r="M22" s="38">
        <v>12.719964107673102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-88.780253245900312</v>
      </c>
      <c r="E23" s="38">
        <v>-8.4822068645138025</v>
      </c>
      <c r="F23" s="38">
        <v>-2.9555295536585344</v>
      </c>
      <c r="G23" s="38">
        <v>0</v>
      </c>
      <c r="H23" s="38">
        <v>0</v>
      </c>
      <c r="I23" s="38">
        <v>0</v>
      </c>
      <c r="J23" s="38">
        <v>0.56999999999970896</v>
      </c>
      <c r="K23" s="38">
        <v>-5.1000000000000014</v>
      </c>
      <c r="L23" s="38">
        <v>5.0000000000000044E-2</v>
      </c>
      <c r="M23" s="38">
        <v>-61.606074737009259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-40.272519208147287</v>
      </c>
      <c r="E24" s="38">
        <v>0.58929652217652162</v>
      </c>
      <c r="F24" s="38">
        <v>-0.46034581515985451</v>
      </c>
      <c r="G24" s="38">
        <v>0</v>
      </c>
      <c r="H24" s="38">
        <v>0</v>
      </c>
      <c r="I24" s="38">
        <v>0</v>
      </c>
      <c r="J24" s="38">
        <v>-12.730000000000018</v>
      </c>
      <c r="K24" s="38">
        <v>-3.0100000000000051</v>
      </c>
      <c r="L24" s="38">
        <v>3.0000000000000027E-2</v>
      </c>
      <c r="M24" s="38">
        <v>-14.626098726884697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25.394161316770692</v>
      </c>
      <c r="E25" s="38">
        <v>0.51929420925912595</v>
      </c>
      <c r="F25" s="38">
        <v>2.7751141677188293</v>
      </c>
      <c r="G25" s="38">
        <v>0</v>
      </c>
      <c r="H25" s="38">
        <v>-13.776860150536571</v>
      </c>
      <c r="I25" s="38">
        <v>0</v>
      </c>
      <c r="J25" s="38">
        <v>-23.579999999999927</v>
      </c>
      <c r="K25" s="38">
        <v>-1.0599999999999952</v>
      </c>
      <c r="L25" s="38">
        <v>-0.16999999999999815</v>
      </c>
      <c r="M25" s="38">
        <v>30.150998198269466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25.152366880677533</v>
      </c>
      <c r="E26" s="38">
        <v>0.49066713945865459</v>
      </c>
      <c r="F26" s="38">
        <v>2.6842092873961825</v>
      </c>
      <c r="G26" s="38">
        <v>-10.291137524935149</v>
      </c>
      <c r="H26" s="38">
        <v>-13.700757337858994</v>
      </c>
      <c r="I26" s="38">
        <v>0</v>
      </c>
      <c r="J26" s="38">
        <v>-23.860000000000127</v>
      </c>
      <c r="K26" s="38">
        <v>-0.37999999999999545</v>
      </c>
      <c r="L26" s="38">
        <v>-0.25999999999999801</v>
      </c>
      <c r="M26" s="38">
        <v>18.716391092148328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24.933225029185621</v>
      </c>
      <c r="E27" s="38">
        <v>-3.6689350146702751</v>
      </c>
      <c r="F27" s="38">
        <v>2.5982935572080983</v>
      </c>
      <c r="G27" s="38">
        <v>-1.1628618688486441</v>
      </c>
      <c r="H27" s="38">
        <v>-13.626557095498354</v>
      </c>
      <c r="I27" s="38">
        <v>0</v>
      </c>
      <c r="J27" s="38">
        <v>-21.369999999999891</v>
      </c>
      <c r="K27" s="38">
        <v>-0.13000000000000256</v>
      </c>
      <c r="L27" s="38">
        <v>-0.40999999999999659</v>
      </c>
      <c r="M27" s="38">
        <v>25.035317182038085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24.758280619529955</v>
      </c>
      <c r="E28" s="38">
        <v>3.249394273927777</v>
      </c>
      <c r="F28" s="38">
        <v>2.5161098984804227</v>
      </c>
      <c r="G28" s="38">
        <v>0.88913208801673704</v>
      </c>
      <c r="H28" s="38">
        <v>-13.554211859196732</v>
      </c>
      <c r="I28" s="38">
        <v>0</v>
      </c>
      <c r="J28" s="38">
        <v>-19.490000000000236</v>
      </c>
      <c r="K28" s="38">
        <v>-0.59999999999999432</v>
      </c>
      <c r="L28" s="38">
        <v>-0.5</v>
      </c>
      <c r="M28" s="38">
        <v>33.893106897511068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17.563282158040693</v>
      </c>
      <c r="E29" s="38">
        <v>2.299581111660963</v>
      </c>
      <c r="F29" s="38">
        <v>1.8671108961652223</v>
      </c>
      <c r="G29" s="38">
        <v>-0.6974843638286341</v>
      </c>
      <c r="H29" s="38">
        <v>-13.48367525380265</v>
      </c>
      <c r="I29" s="38">
        <v>0</v>
      </c>
      <c r="J29" s="38">
        <v>-20.6899999999996</v>
      </c>
      <c r="K29" s="38">
        <v>-0.25</v>
      </c>
      <c r="L29" s="38">
        <v>-0.74000000000000909</v>
      </c>
      <c r="M29" s="38">
        <v>21.354118575860419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-7.7565651821798838</v>
      </c>
      <c r="E30" s="38">
        <v>-2.2333818225125981</v>
      </c>
      <c r="F30" s="38">
        <v>-0.417647069093114</v>
      </c>
      <c r="G30" s="38">
        <v>-3.1104954504414621</v>
      </c>
      <c r="H30" s="38">
        <v>-13.414902063543423</v>
      </c>
      <c r="I30" s="38">
        <v>0</v>
      </c>
      <c r="J30" s="38">
        <v>-26.980000000000018</v>
      </c>
      <c r="K30" s="38">
        <v>-1.2199999999999989</v>
      </c>
      <c r="L30" s="38">
        <v>-1.2299999999999898</v>
      </c>
      <c r="M30" s="38">
        <v>-22.019877261600051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-1.8547220280728993</v>
      </c>
      <c r="E31" s="38">
        <v>-1.7443707735757457</v>
      </c>
      <c r="F31" s="38">
        <v>-0.35237050852961715</v>
      </c>
      <c r="G31" s="38">
        <v>-7.0160165034036552</v>
      </c>
      <c r="H31" s="38">
        <v>-13.347848203040673</v>
      </c>
      <c r="I31" s="38">
        <v>0</v>
      </c>
      <c r="J31" s="38">
        <v>-27.590000000000146</v>
      </c>
      <c r="K31" s="38">
        <v>-1.3800000000000097</v>
      </c>
      <c r="L31" s="38">
        <v>-1.5699999999999932</v>
      </c>
      <c r="M31" s="38">
        <v>-21.466601885363698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-1.732978649479719</v>
      </c>
      <c r="E32" s="38">
        <v>-2.2101481007586159</v>
      </c>
      <c r="F32" s="38">
        <v>-0.33940348866049419</v>
      </c>
      <c r="G32" s="38">
        <v>1.6708223163404412</v>
      </c>
      <c r="H32" s="38">
        <v>-13.282470689050493</v>
      </c>
      <c r="I32" s="38">
        <v>0</v>
      </c>
      <c r="J32" s="38">
        <v>-27.7199999999998</v>
      </c>
      <c r="K32" s="38">
        <v>-1.9500000000000028</v>
      </c>
      <c r="L32" s="38">
        <v>-1.8400000000000318</v>
      </c>
      <c r="M32" s="38">
        <v>-15.328847732329571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-1.6549769696937346</v>
      </c>
      <c r="E33" s="38">
        <v>-1.3293530394136326</v>
      </c>
      <c r="F33" s="38">
        <v>-0.33047156339276995</v>
      </c>
      <c r="G33" s="38">
        <v>-15.155514831659538</v>
      </c>
      <c r="H33" s="38">
        <v>-13.218727612910069</v>
      </c>
      <c r="I33" s="38">
        <v>0</v>
      </c>
      <c r="J33" s="38">
        <v>-28.070000000000618</v>
      </c>
      <c r="K33" s="38">
        <v>-1.2099999999999937</v>
      </c>
      <c r="L33" s="38">
        <v>-2.1999999999999886</v>
      </c>
      <c r="M33" s="38">
        <v>-32.216779105129106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-1.6250380837345801</v>
      </c>
      <c r="E34" s="38">
        <v>-11.53382674473572</v>
      </c>
      <c r="F34" s="38">
        <v>-0.32520259577702149</v>
      </c>
      <c r="G34" s="38">
        <v>-6.2020446361435049</v>
      </c>
      <c r="H34" s="38">
        <v>-13.156578113673152</v>
      </c>
      <c r="I34" s="38">
        <v>0</v>
      </c>
      <c r="J34" s="38">
        <v>-30.399999999999636</v>
      </c>
      <c r="K34" s="38">
        <v>6.0000000000002274E-2</v>
      </c>
      <c r="L34" s="38">
        <v>-2.8100000000000023</v>
      </c>
      <c r="M34" s="38">
        <v>-36.145721207348572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-1.6283042658350269</v>
      </c>
      <c r="E35" s="38">
        <v>7.5716633834354354</v>
      </c>
      <c r="F35" s="38">
        <v>-0.32246294328218283</v>
      </c>
      <c r="G35" s="38">
        <v>8.4117055919421375</v>
      </c>
      <c r="H35" s="38">
        <v>-13.095982351917161</v>
      </c>
      <c r="I35" s="38">
        <v>0</v>
      </c>
      <c r="J35" s="38">
        <v>-30.559999999999491</v>
      </c>
      <c r="K35" s="38">
        <v>-0.23000000000001819</v>
      </c>
      <c r="L35" s="38">
        <v>-2.9399999999999977</v>
      </c>
      <c r="M35" s="38">
        <v>-3.885616928656102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-1.6410346819602637</v>
      </c>
      <c r="E36" s="38">
        <v>-2.1225301945614063</v>
      </c>
      <c r="F36" s="38">
        <v>-0.32047147917835872</v>
      </c>
      <c r="G36" s="38">
        <v>4.6172432783103403</v>
      </c>
      <c r="H36" s="38">
        <v>-13.036901484205069</v>
      </c>
      <c r="I36" s="38">
        <v>0</v>
      </c>
      <c r="J36" s="38">
        <v>-31.340000000000146</v>
      </c>
      <c r="K36" s="38">
        <v>-1.4699999999999989</v>
      </c>
      <c r="L36" s="38">
        <v>-3.2000000000000455</v>
      </c>
      <c r="M36" s="38">
        <v>-20.812724850549685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-1.5641267871820901</v>
      </c>
      <c r="E37" s="38">
        <v>-3.0787440002346358</v>
      </c>
      <c r="F37" s="38">
        <v>-0.31170305296056</v>
      </c>
      <c r="G37" s="38">
        <v>8.4649270244158572</v>
      </c>
      <c r="H37" s="38">
        <v>-12.979297638185779</v>
      </c>
      <c r="I37" s="38">
        <v>0</v>
      </c>
      <c r="J37" s="38">
        <v>-30.809999999999491</v>
      </c>
      <c r="K37" s="38">
        <v>-2.8400000000000034</v>
      </c>
      <c r="L37" s="38">
        <v>-3.5299999999999727</v>
      </c>
      <c r="M37" s="38">
        <v>-17.924902854556883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-1.3107232262208299</v>
      </c>
      <c r="E38" s="38">
        <v>-2.2429547738293536</v>
      </c>
      <c r="F38" s="38">
        <v>-0.31193031326585441</v>
      </c>
      <c r="G38" s="38">
        <v>12.197313458221004</v>
      </c>
      <c r="H38" s="38">
        <v>-12.923133888316972</v>
      </c>
      <c r="I38" s="38">
        <v>0</v>
      </c>
      <c r="J38" s="38">
        <v>-34.130000000000109</v>
      </c>
      <c r="K38" s="38">
        <v>1.269999999999996</v>
      </c>
      <c r="L38" s="38">
        <v>-4.0699999999999363</v>
      </c>
      <c r="M38" s="38">
        <v>-14.124812980505848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-1.3823411757177837</v>
      </c>
      <c r="E39" s="38">
        <v>-2.5135970835827948</v>
      </c>
      <c r="F39" s="38">
        <v>-0.32751619901874562</v>
      </c>
      <c r="G39" s="38">
        <v>11.084616041235364</v>
      </c>
      <c r="H39" s="38">
        <v>-12.868374232194885</v>
      </c>
      <c r="I39" s="38">
        <v>0</v>
      </c>
      <c r="J39" s="38">
        <v>-32.099999999999454</v>
      </c>
      <c r="K39" s="38">
        <v>-1.7499999999999716</v>
      </c>
      <c r="L39" s="38">
        <v>-4.1999999999999318</v>
      </c>
      <c r="M39" s="38">
        <v>-17.893434099305086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-7.0053446196345703</v>
      </c>
      <c r="E40" s="38">
        <v>-3.4077940382888698</v>
      </c>
      <c r="F40" s="38">
        <v>-0.31968108756273494</v>
      </c>
      <c r="G40" s="38">
        <v>3.3607093991996635</v>
      </c>
      <c r="H40" s="38">
        <v>-12.814983567475851</v>
      </c>
      <c r="I40" s="38">
        <v>0</v>
      </c>
      <c r="J40" s="38">
        <v>-32.850000000000364</v>
      </c>
      <c r="K40" s="38">
        <v>-3.1599999999999966</v>
      </c>
      <c r="L40" s="38">
        <v>-4.57000000000005</v>
      </c>
      <c r="M40" s="38">
        <v>-35.836461757861038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-11.551970540566799</v>
      </c>
      <c r="E41" s="38">
        <v>-4.6514827311565625</v>
      </c>
      <c r="F41" s="38">
        <v>-0.28895149861939728</v>
      </c>
      <c r="G41" s="38">
        <v>0.3797206395927617</v>
      </c>
      <c r="H41" s="38">
        <v>-12.762927669374792</v>
      </c>
      <c r="I41" s="38">
        <v>0</v>
      </c>
      <c r="J41" s="38">
        <v>-33.710000000000036</v>
      </c>
      <c r="K41" s="38">
        <v>-3.0099999999999909</v>
      </c>
      <c r="L41" s="38">
        <v>-5.2300000000000182</v>
      </c>
      <c r="M41" s="38">
        <v>-47.125388384734272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-10.356861910257749</v>
      </c>
      <c r="E42" s="38">
        <v>-1.9424022681443489</v>
      </c>
      <c r="F42" s="38">
        <v>-0.2582219096760312</v>
      </c>
      <c r="G42" s="38">
        <v>19.311948799625242</v>
      </c>
      <c r="H42" s="38">
        <v>-12.712173168726258</v>
      </c>
      <c r="I42" s="38">
        <v>0</v>
      </c>
      <c r="J42" s="38">
        <v>-33.710000000000036</v>
      </c>
      <c r="K42" s="38">
        <v>-0.48999999999998067</v>
      </c>
      <c r="L42" s="38">
        <v>-5.9600000000000364</v>
      </c>
      <c r="M42" s="38">
        <v>-23.480153513976113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-9.6016171697694972</v>
      </c>
      <c r="E43" s="38">
        <v>7.1948107176467317</v>
      </c>
      <c r="F43" s="38">
        <v>-0.22749232073266512</v>
      </c>
      <c r="G43" s="38">
        <v>-22.959835025899423</v>
      </c>
      <c r="H43" s="38">
        <v>-12.662687530593937</v>
      </c>
      <c r="I43" s="38">
        <v>0</v>
      </c>
      <c r="J43" s="38">
        <v>-34.699999999999818</v>
      </c>
      <c r="K43" s="38">
        <v>0.12999999999999545</v>
      </c>
      <c r="L43" s="38">
        <v>-6.9900000000000091</v>
      </c>
      <c r="M43" s="38">
        <v>-58.357938579469987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-9.323412766707861</v>
      </c>
      <c r="E44" s="38">
        <v>-1.9859994106643057</v>
      </c>
      <c r="F44" s="38">
        <v>-0.2044751406762515</v>
      </c>
      <c r="G44" s="38">
        <v>-2.044331620824579</v>
      </c>
      <c r="H44" s="38">
        <v>-12.614439033414927</v>
      </c>
      <c r="I44" s="38">
        <v>0</v>
      </c>
      <c r="J44" s="38">
        <v>-32.759999999999309</v>
      </c>
      <c r="K44" s="38">
        <v>-5.5900000000000034</v>
      </c>
      <c r="L44" s="38">
        <v>-7.0699999999999363</v>
      </c>
      <c r="M44" s="38">
        <v>-51.430385691997756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-8.9656485486711972</v>
      </c>
      <c r="E45" s="38">
        <v>-2.7284800154288007</v>
      </c>
      <c r="F45" s="38">
        <v>-0.196580825862263</v>
      </c>
      <c r="G45" s="38">
        <v>-1.3542695537700524</v>
      </c>
      <c r="H45" s="38">
        <v>-12.567396748665391</v>
      </c>
      <c r="I45" s="38">
        <v>0</v>
      </c>
      <c r="J45" s="38">
        <v>-33.539999999999964</v>
      </c>
      <c r="K45" s="38">
        <v>-1.9699999999999989</v>
      </c>
      <c r="L45" s="38">
        <v>-8.1099999999999</v>
      </c>
      <c r="M45" s="38">
        <v>-50.273157473779619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-8.4352159991130975</v>
      </c>
      <c r="E46" s="38">
        <v>-9.5116663123941976</v>
      </c>
      <c r="F46" s="38">
        <v>-0.19574161516358402</v>
      </c>
      <c r="G46" s="38">
        <v>-6.5727903017369158</v>
      </c>
      <c r="H46" s="38">
        <v>-12.521530521034592</v>
      </c>
      <c r="I46" s="38">
        <v>0</v>
      </c>
      <c r="J46" s="38">
        <v>-33.489999999999782</v>
      </c>
      <c r="K46" s="38">
        <v>-5.0300000000000011</v>
      </c>
      <c r="L46" s="38">
        <v>-8.9899999999997817</v>
      </c>
      <c r="M46" s="38">
        <v>-66.590055684459003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-7.9271503928396214</v>
      </c>
      <c r="E47" s="38">
        <v>3.1980344088401864</v>
      </c>
      <c r="F47" s="38">
        <v>-0.19457430817449506</v>
      </c>
      <c r="G47" s="38">
        <v>-5.0068787790864917</v>
      </c>
      <c r="H47" s="38">
        <v>-12.476810949094565</v>
      </c>
      <c r="I47" s="38">
        <v>0</v>
      </c>
      <c r="J47" s="38">
        <v>-37.300000000000182</v>
      </c>
      <c r="K47" s="38">
        <v>-0.48999999999998067</v>
      </c>
      <c r="L47" s="38">
        <v>-11.099999999999909</v>
      </c>
      <c r="M47" s="38">
        <v>-54.256007013210464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-7.419648251973058</v>
      </c>
      <c r="E48" s="38">
        <v>-9.1142076176733156</v>
      </c>
      <c r="F48" s="38">
        <v>-0.19340700118537768</v>
      </c>
      <c r="G48" s="38">
        <v>-1.2536764609447459</v>
      </c>
      <c r="H48" s="38">
        <v>-12.433209366453037</v>
      </c>
      <c r="I48" s="38">
        <v>0</v>
      </c>
      <c r="J48" s="38">
        <v>-32.549999999999272</v>
      </c>
      <c r="K48" s="38">
        <v>-4.1800000000000068</v>
      </c>
      <c r="L48" s="38">
        <v>-10.7199999999998</v>
      </c>
      <c r="M48" s="38">
        <v>-61.941545592081106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-6.9203151302760944</v>
      </c>
      <c r="E49" s="39">
        <v>-2.9088212774874478</v>
      </c>
      <c r="F49" s="39">
        <v>-0.19223969419628872</v>
      </c>
      <c r="G49" s="39">
        <v>4.3424280502682109</v>
      </c>
      <c r="H49" s="39">
        <v>-12.390697823377549</v>
      </c>
      <c r="I49" s="39">
        <v>0</v>
      </c>
      <c r="J49" s="39">
        <v>-33.008877083638254</v>
      </c>
      <c r="K49" s="39">
        <v>-4.2845000000000084</v>
      </c>
      <c r="L49" s="39">
        <v>-10.945119999999861</v>
      </c>
      <c r="M49" s="39">
        <v>-57.183426492306161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-77.474357447523602</v>
      </c>
      <c r="E50" s="41">
        <v>-19.727784888067912</v>
      </c>
      <c r="F50" s="41">
        <v>3.1560251274674131</v>
      </c>
      <c r="G50" s="41">
        <v>-6.8226951329823127</v>
      </c>
      <c r="H50" s="41">
        <v>-92.445105109664254</v>
      </c>
      <c r="I50" s="41">
        <v>0</v>
      </c>
      <c r="J50" s="41">
        <v>-256.44011901323228</v>
      </c>
      <c r="K50" s="41">
        <v>-14.826039602767066</v>
      </c>
      <c r="L50" s="41">
        <v>-19.281015558101362</v>
      </c>
      <c r="M50" s="42">
        <v>-61.745514710419734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-77.474357447523602</v>
      </c>
      <c r="E9" s="43">
        <f t="shared" si="0"/>
        <v>-19.727784888067912</v>
      </c>
      <c r="F9" s="43">
        <f t="shared" si="0"/>
        <v>3.1560251274674131</v>
      </c>
      <c r="G9" s="43">
        <f t="shared" si="0"/>
        <v>-6.8226951329823127</v>
      </c>
      <c r="H9" s="43">
        <f t="shared" si="0"/>
        <v>-92.445105109664254</v>
      </c>
      <c r="I9" s="43">
        <f t="shared" si="0"/>
        <v>0</v>
      </c>
      <c r="J9" s="43">
        <f t="shared" si="0"/>
        <v>-260.17096964515315</v>
      </c>
      <c r="K9" s="43">
        <f t="shared" si="0"/>
        <v>-11.85100121240694</v>
      </c>
      <c r="L9" s="43">
        <f t="shared" si="0"/>
        <v>-51.948230710908788</v>
      </c>
      <c r="M9" s="43">
        <f t="shared" si="0"/>
        <v>-95.168542104787733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-0.63247917239875995</v>
      </c>
      <c r="E19" s="38">
        <v>-1.2691896108152225</v>
      </c>
      <c r="F19" s="38">
        <v>0</v>
      </c>
      <c r="G19" s="38">
        <v>0</v>
      </c>
      <c r="H19" s="38">
        <v>0</v>
      </c>
      <c r="I19" s="38">
        <v>0</v>
      </c>
      <c r="J19" s="38">
        <v>-11.700000000000273</v>
      </c>
      <c r="K19" s="38">
        <v>2.9999999999997584E-2</v>
      </c>
      <c r="L19" s="38">
        <v>0</v>
      </c>
      <c r="M19" s="38">
        <v>22.869767615796942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-10.218624435767007</v>
      </c>
      <c r="E20" s="38">
        <v>-2.0832219785355015</v>
      </c>
      <c r="F20" s="38">
        <v>0</v>
      </c>
      <c r="G20" s="38">
        <v>0</v>
      </c>
      <c r="H20" s="38">
        <v>0</v>
      </c>
      <c r="I20" s="38">
        <v>0</v>
      </c>
      <c r="J20" s="38">
        <v>-18.680000000000291</v>
      </c>
      <c r="K20" s="38">
        <v>-0.14000000000000057</v>
      </c>
      <c r="L20" s="38">
        <v>-1.0000000000000009E-2</v>
      </c>
      <c r="M20" s="38">
        <v>19.39230058021241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-18.078670122925679</v>
      </c>
      <c r="E21" s="38">
        <v>-1.6630281680448658</v>
      </c>
      <c r="F21" s="38">
        <v>0</v>
      </c>
      <c r="G21" s="38">
        <v>0</v>
      </c>
      <c r="H21" s="38">
        <v>0</v>
      </c>
      <c r="I21" s="38">
        <v>0</v>
      </c>
      <c r="J21" s="38">
        <v>-17.519999999999982</v>
      </c>
      <c r="K21" s="38">
        <v>-0.71999999999999886</v>
      </c>
      <c r="L21" s="38">
        <v>-1.0000000000000009E-2</v>
      </c>
      <c r="M21" s="38">
        <v>9.3859619578622198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-10.566037272730654</v>
      </c>
      <c r="E22" s="38">
        <v>-1.7300421821521041</v>
      </c>
      <c r="F22" s="38">
        <v>0.49720993160782356</v>
      </c>
      <c r="G22" s="38">
        <v>0</v>
      </c>
      <c r="H22" s="38">
        <v>0</v>
      </c>
      <c r="I22" s="38">
        <v>0</v>
      </c>
      <c r="J22" s="38">
        <v>-20.099999999999909</v>
      </c>
      <c r="K22" s="38">
        <v>-0.35999999999999588</v>
      </c>
      <c r="L22" s="38">
        <v>-1.0000000000000009E-2</v>
      </c>
      <c r="M22" s="38">
        <v>12.719964107673102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-88.780253245900312</v>
      </c>
      <c r="E23" s="38">
        <v>-8.4822068645138025</v>
      </c>
      <c r="F23" s="38">
        <v>-2.9555295536585344</v>
      </c>
      <c r="G23" s="38">
        <v>0</v>
      </c>
      <c r="H23" s="38">
        <v>0</v>
      </c>
      <c r="I23" s="38">
        <v>0</v>
      </c>
      <c r="J23" s="38">
        <v>0.56999999999970896</v>
      </c>
      <c r="K23" s="38">
        <v>-5.1000000000000014</v>
      </c>
      <c r="L23" s="38">
        <v>5.0000000000000044E-2</v>
      </c>
      <c r="M23" s="38">
        <v>-61.606074737009259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-40.272519208147287</v>
      </c>
      <c r="E24" s="38">
        <v>0.58929652217652162</v>
      </c>
      <c r="F24" s="38">
        <v>-0.46034581515985451</v>
      </c>
      <c r="G24" s="38">
        <v>0</v>
      </c>
      <c r="H24" s="38">
        <v>0</v>
      </c>
      <c r="I24" s="38">
        <v>0</v>
      </c>
      <c r="J24" s="38">
        <v>-12.730000000000018</v>
      </c>
      <c r="K24" s="38">
        <v>-3.0100000000000051</v>
      </c>
      <c r="L24" s="38">
        <v>3.0000000000000027E-2</v>
      </c>
      <c r="M24" s="38">
        <v>-14.626098726884697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25.394161316770692</v>
      </c>
      <c r="E25" s="38">
        <v>0.51929420925912595</v>
      </c>
      <c r="F25" s="38">
        <v>2.7751141677188293</v>
      </c>
      <c r="G25" s="38">
        <v>0</v>
      </c>
      <c r="H25" s="38">
        <v>-13.776860150536571</v>
      </c>
      <c r="I25" s="38">
        <v>0</v>
      </c>
      <c r="J25" s="38">
        <v>-23.559999999999945</v>
      </c>
      <c r="K25" s="38">
        <v>-1.1199999999999903</v>
      </c>
      <c r="L25" s="38">
        <v>0</v>
      </c>
      <c r="M25" s="38">
        <v>30.280998198269451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25.152366880677533</v>
      </c>
      <c r="E26" s="38">
        <v>0.49066713945865459</v>
      </c>
      <c r="F26" s="38">
        <v>2.6842092873961825</v>
      </c>
      <c r="G26" s="38">
        <v>-10.291137524935149</v>
      </c>
      <c r="H26" s="38">
        <v>-13.700757337858994</v>
      </c>
      <c r="I26" s="38">
        <v>0</v>
      </c>
      <c r="J26" s="38">
        <v>-23.819999999999709</v>
      </c>
      <c r="K26" s="38">
        <v>-0.53999999999999915</v>
      </c>
      <c r="L26" s="38">
        <v>-1.0000000000000009E-2</v>
      </c>
      <c r="M26" s="38">
        <v>18.846391092148739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24.933225029185621</v>
      </c>
      <c r="E27" s="38">
        <v>-3.6689350146702751</v>
      </c>
      <c r="F27" s="38">
        <v>2.5982935572080983</v>
      </c>
      <c r="G27" s="38">
        <v>-1.1628618688486441</v>
      </c>
      <c r="H27" s="38">
        <v>-13.626557095498354</v>
      </c>
      <c r="I27" s="38">
        <v>0</v>
      </c>
      <c r="J27" s="38">
        <v>-20.360000000000127</v>
      </c>
      <c r="K27" s="38">
        <v>-0.18999999999999773</v>
      </c>
      <c r="L27" s="38">
        <v>-3.2300000000000182</v>
      </c>
      <c r="M27" s="38">
        <v>23.165317182037832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24.758280619529955</v>
      </c>
      <c r="E28" s="38">
        <v>3.249394273927777</v>
      </c>
      <c r="F28" s="38">
        <v>2.5161098984804227</v>
      </c>
      <c r="G28" s="38">
        <v>0.88913208801673704</v>
      </c>
      <c r="H28" s="38">
        <v>-13.554211859196732</v>
      </c>
      <c r="I28" s="38">
        <v>0</v>
      </c>
      <c r="J28" s="38">
        <v>-19.829999999999927</v>
      </c>
      <c r="K28" s="38">
        <v>-0.92999999999999261</v>
      </c>
      <c r="L28" s="38">
        <v>-3.1599999999999682</v>
      </c>
      <c r="M28" s="38">
        <v>30.56310689751141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17.563282158040693</v>
      </c>
      <c r="E29" s="38">
        <v>2.299581111660963</v>
      </c>
      <c r="F29" s="38">
        <v>1.8671108961652223</v>
      </c>
      <c r="G29" s="38">
        <v>-0.6974843638286341</v>
      </c>
      <c r="H29" s="38">
        <v>-13.48367525380265</v>
      </c>
      <c r="I29" s="38">
        <v>0</v>
      </c>
      <c r="J29" s="38">
        <v>-18.769999999999982</v>
      </c>
      <c r="K29" s="38">
        <v>-1.3499999999999943</v>
      </c>
      <c r="L29" s="38">
        <v>-2.7899999999999636</v>
      </c>
      <c r="M29" s="38">
        <v>20.124118575860088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-7.7565651821798838</v>
      </c>
      <c r="E30" s="38">
        <v>-2.2333818225125981</v>
      </c>
      <c r="F30" s="38">
        <v>-0.417647069093114</v>
      </c>
      <c r="G30" s="38">
        <v>-3.1104954504414621</v>
      </c>
      <c r="H30" s="38">
        <v>-13.414902063543423</v>
      </c>
      <c r="I30" s="38">
        <v>0</v>
      </c>
      <c r="J30" s="38">
        <v>-29.450000000000273</v>
      </c>
      <c r="K30" s="38">
        <v>0.93999999999999773</v>
      </c>
      <c r="L30" s="38">
        <v>-5.2799999999999727</v>
      </c>
      <c r="M30" s="38">
        <v>-26.379877261600292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-1.8547220280728993</v>
      </c>
      <c r="E31" s="38">
        <v>-1.7443707735757457</v>
      </c>
      <c r="F31" s="38">
        <v>-0.35237050852961715</v>
      </c>
      <c r="G31" s="38">
        <v>-7.0160165034036552</v>
      </c>
      <c r="H31" s="38">
        <v>-13.347848203040673</v>
      </c>
      <c r="I31" s="38">
        <v>0</v>
      </c>
      <c r="J31" s="38">
        <v>-27.960000000000036</v>
      </c>
      <c r="K31" s="38">
        <v>-0.14999999999999147</v>
      </c>
      <c r="L31" s="38">
        <v>-5.5900000000000318</v>
      </c>
      <c r="M31" s="38">
        <v>-24.626601885363609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-1.732978649479719</v>
      </c>
      <c r="E32" s="38">
        <v>-2.2101481007586159</v>
      </c>
      <c r="F32" s="38">
        <v>-0.33940348866049419</v>
      </c>
      <c r="G32" s="38">
        <v>1.6708223163404412</v>
      </c>
      <c r="H32" s="38">
        <v>-13.282470689050493</v>
      </c>
      <c r="I32" s="38">
        <v>0</v>
      </c>
      <c r="J32" s="38">
        <v>-28.5300000000002</v>
      </c>
      <c r="K32" s="38">
        <v>-0.68999999999999773</v>
      </c>
      <c r="L32" s="38">
        <v>-5.9500000000000455</v>
      </c>
      <c r="M32" s="38">
        <v>-18.98884773232998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-1.6549769696937346</v>
      </c>
      <c r="E33" s="38">
        <v>-1.3293530394136326</v>
      </c>
      <c r="F33" s="38">
        <v>-0.33047156339276995</v>
      </c>
      <c r="G33" s="38">
        <v>-15.155514831659538</v>
      </c>
      <c r="H33" s="38">
        <v>-13.218727612910069</v>
      </c>
      <c r="I33" s="38">
        <v>0</v>
      </c>
      <c r="J33" s="38">
        <v>-30.470000000000255</v>
      </c>
      <c r="K33" s="38">
        <v>0.89999999999999147</v>
      </c>
      <c r="L33" s="38">
        <v>-6.3500000000000227</v>
      </c>
      <c r="M33" s="38">
        <v>-36.656779105128791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-1.6250380837345801</v>
      </c>
      <c r="E34" s="38">
        <v>-11.53382674473572</v>
      </c>
      <c r="F34" s="38">
        <v>-0.32520259577702149</v>
      </c>
      <c r="G34" s="38">
        <v>-6.2020446361435049</v>
      </c>
      <c r="H34" s="38">
        <v>-13.156578113673152</v>
      </c>
      <c r="I34" s="38">
        <v>0</v>
      </c>
      <c r="J34" s="38">
        <v>-33.070000000000618</v>
      </c>
      <c r="K34" s="38">
        <v>2.0599999999999881</v>
      </c>
      <c r="L34" s="38">
        <v>-7.3500000000000227</v>
      </c>
      <c r="M34" s="38">
        <v>-41.355721207349589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-1.6283042658350269</v>
      </c>
      <c r="E35" s="38">
        <v>7.5716633834354354</v>
      </c>
      <c r="F35" s="38">
        <v>-0.32246294328218283</v>
      </c>
      <c r="G35" s="38">
        <v>8.4117055919421375</v>
      </c>
      <c r="H35" s="38">
        <v>-13.095982351917161</v>
      </c>
      <c r="I35" s="38">
        <v>0</v>
      </c>
      <c r="J35" s="38">
        <v>-30.260000000000218</v>
      </c>
      <c r="K35" s="38">
        <v>-0.87999999999999545</v>
      </c>
      <c r="L35" s="38">
        <v>-7.1199999999998909</v>
      </c>
      <c r="M35" s="38">
        <v>-8.4156169286567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-1.6410346819602637</v>
      </c>
      <c r="E36" s="38">
        <v>-2.1225301945614063</v>
      </c>
      <c r="F36" s="38">
        <v>-0.32047147917835872</v>
      </c>
      <c r="G36" s="38">
        <v>4.6172432783103403</v>
      </c>
      <c r="H36" s="38">
        <v>-13.036901484205069</v>
      </c>
      <c r="I36" s="38">
        <v>0</v>
      </c>
      <c r="J36" s="38">
        <v>-31.460000000000036</v>
      </c>
      <c r="K36" s="38">
        <v>-0.71999999999999886</v>
      </c>
      <c r="L36" s="38">
        <v>-7.9100000000000819</v>
      </c>
      <c r="M36" s="38">
        <v>-24.892724850549612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-1.5641267871820901</v>
      </c>
      <c r="E37" s="38">
        <v>-3.0787440002346358</v>
      </c>
      <c r="F37" s="38">
        <v>-0.31170305296056</v>
      </c>
      <c r="G37" s="38">
        <v>8.4649270244158572</v>
      </c>
      <c r="H37" s="38">
        <v>-12.979297638185779</v>
      </c>
      <c r="I37" s="38">
        <v>0</v>
      </c>
      <c r="J37" s="38">
        <v>-31.649999999999636</v>
      </c>
      <c r="K37" s="38">
        <v>-1.9799999999999898</v>
      </c>
      <c r="L37" s="38">
        <v>-8.3599999999999</v>
      </c>
      <c r="M37" s="38">
        <v>-22.734902854556942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-1.3107232262208299</v>
      </c>
      <c r="E38" s="38">
        <v>-2.2429547738293536</v>
      </c>
      <c r="F38" s="38">
        <v>-0.31193031326585441</v>
      </c>
      <c r="G38" s="38">
        <v>12.197313458221004</v>
      </c>
      <c r="H38" s="38">
        <v>-12.923133888316972</v>
      </c>
      <c r="I38" s="38">
        <v>0</v>
      </c>
      <c r="J38" s="38">
        <v>-32.890000000000327</v>
      </c>
      <c r="K38" s="38">
        <v>-1.4200000000000159</v>
      </c>
      <c r="L38" s="38">
        <v>-9.1000000000001364</v>
      </c>
      <c r="M38" s="38">
        <v>-20.604812980506278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-1.3823411757177837</v>
      </c>
      <c r="E39" s="38">
        <v>-2.5135970835827948</v>
      </c>
      <c r="F39" s="38">
        <v>-0.32751619901874562</v>
      </c>
      <c r="G39" s="38">
        <v>11.084616041235364</v>
      </c>
      <c r="H39" s="38">
        <v>-12.868374232194885</v>
      </c>
      <c r="I39" s="38">
        <v>0</v>
      </c>
      <c r="J39" s="38">
        <v>-33.729999999999563</v>
      </c>
      <c r="K39" s="38">
        <v>-0.22000000000002728</v>
      </c>
      <c r="L39" s="38">
        <v>-9.7799999999999727</v>
      </c>
      <c r="M39" s="38">
        <v>-23.573434099305292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-7.0053446196345703</v>
      </c>
      <c r="E40" s="38">
        <v>-3.4077940382888698</v>
      </c>
      <c r="F40" s="38">
        <v>-0.31968108756273494</v>
      </c>
      <c r="G40" s="38">
        <v>3.3607093991996635</v>
      </c>
      <c r="H40" s="38">
        <v>-12.814983567475851</v>
      </c>
      <c r="I40" s="38">
        <v>0</v>
      </c>
      <c r="J40" s="38">
        <v>-32.850000000000364</v>
      </c>
      <c r="K40" s="38">
        <v>-1.2599999999999909</v>
      </c>
      <c r="L40" s="38">
        <v>-10.849999999999909</v>
      </c>
      <c r="M40" s="38">
        <v>-40.216461757860891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-11.551970540566799</v>
      </c>
      <c r="E41" s="38">
        <v>-4.6514827311565625</v>
      </c>
      <c r="F41" s="38">
        <v>-0.28895149861939728</v>
      </c>
      <c r="G41" s="38">
        <v>0.3797206395927617</v>
      </c>
      <c r="H41" s="38">
        <v>-12.762927669374792</v>
      </c>
      <c r="I41" s="38">
        <v>0</v>
      </c>
      <c r="J41" s="38">
        <v>-33.569999999999709</v>
      </c>
      <c r="K41" s="38">
        <v>-3.1099999999999852</v>
      </c>
      <c r="L41" s="38">
        <v>-12.25</v>
      </c>
      <c r="M41" s="38">
        <v>-54.105388384733921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-10.356861910257749</v>
      </c>
      <c r="E42" s="38">
        <v>-1.9424022681443489</v>
      </c>
      <c r="F42" s="38">
        <v>-0.2582219096760312</v>
      </c>
      <c r="G42" s="38">
        <v>19.311948799625242</v>
      </c>
      <c r="H42" s="38">
        <v>-12.712173168726258</v>
      </c>
      <c r="I42" s="38">
        <v>0</v>
      </c>
      <c r="J42" s="38">
        <v>-34.679999999999382</v>
      </c>
      <c r="K42" s="38">
        <v>-0.47999999999996135</v>
      </c>
      <c r="L42" s="38">
        <v>-14.5300000000002</v>
      </c>
      <c r="M42" s="38">
        <v>-33.010153513975602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-9.6016171697694972</v>
      </c>
      <c r="E43" s="38">
        <v>7.1948107176467317</v>
      </c>
      <c r="F43" s="38">
        <v>-0.22749232073266512</v>
      </c>
      <c r="G43" s="38">
        <v>-22.959835025899423</v>
      </c>
      <c r="H43" s="38">
        <v>-12.662687530593937</v>
      </c>
      <c r="I43" s="38">
        <v>0</v>
      </c>
      <c r="J43" s="38">
        <v>-37.309999999999491</v>
      </c>
      <c r="K43" s="38">
        <v>-0.28999999999999204</v>
      </c>
      <c r="L43" s="38">
        <v>-17.410000000000309</v>
      </c>
      <c r="M43" s="38">
        <v>-71.807938579469948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-9.323412766707861</v>
      </c>
      <c r="E44" s="38">
        <v>-1.9859994106643057</v>
      </c>
      <c r="F44" s="38">
        <v>-0.2044751406762515</v>
      </c>
      <c r="G44" s="38">
        <v>-2.044331620824579</v>
      </c>
      <c r="H44" s="38">
        <v>-12.614439033414927</v>
      </c>
      <c r="I44" s="38">
        <v>0</v>
      </c>
      <c r="J44" s="38">
        <v>-35.369999999999891</v>
      </c>
      <c r="K44" s="38">
        <v>-1.0199999999999818</v>
      </c>
      <c r="L44" s="38">
        <v>-17.960000000000036</v>
      </c>
      <c r="M44" s="38">
        <v>-60.360385691998417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-8.9656485486711972</v>
      </c>
      <c r="E45" s="38">
        <v>-2.7284800154288007</v>
      </c>
      <c r="F45" s="38">
        <v>-0.196580825862263</v>
      </c>
      <c r="G45" s="38">
        <v>-1.3542695537700524</v>
      </c>
      <c r="H45" s="38">
        <v>-12.567396748665391</v>
      </c>
      <c r="I45" s="38">
        <v>0</v>
      </c>
      <c r="J45" s="38">
        <v>-33.569999999999709</v>
      </c>
      <c r="K45" s="38">
        <v>-3.5200000000000102</v>
      </c>
      <c r="L45" s="38">
        <v>-19.319999999999709</v>
      </c>
      <c r="M45" s="38">
        <v>-63.063157473779185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-8.4352159991130975</v>
      </c>
      <c r="E46" s="38">
        <v>-9.5116663123941976</v>
      </c>
      <c r="F46" s="38">
        <v>-0.19574161516358402</v>
      </c>
      <c r="G46" s="38">
        <v>-6.5727903017369158</v>
      </c>
      <c r="H46" s="38">
        <v>-12.521530521034592</v>
      </c>
      <c r="I46" s="38">
        <v>0</v>
      </c>
      <c r="J46" s="38">
        <v>-35.729999999999563</v>
      </c>
      <c r="K46" s="38">
        <v>-3.4300000000000068</v>
      </c>
      <c r="L46" s="38">
        <v>-23.300000000000182</v>
      </c>
      <c r="M46" s="38">
        <v>-81.54005568445919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-7.9271503928396214</v>
      </c>
      <c r="E47" s="38">
        <v>3.1980344088401864</v>
      </c>
      <c r="F47" s="38">
        <v>-0.19457430817449506</v>
      </c>
      <c r="G47" s="38">
        <v>-5.0068787790864917</v>
      </c>
      <c r="H47" s="38">
        <v>-12.476810949094565</v>
      </c>
      <c r="I47" s="38">
        <v>0</v>
      </c>
      <c r="J47" s="38">
        <v>-35.140000000000327</v>
      </c>
      <c r="K47" s="38">
        <v>-4.5</v>
      </c>
      <c r="L47" s="38">
        <v>-25.740000000000691</v>
      </c>
      <c r="M47" s="38">
        <v>-70.746007013211411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-7.419648251973058</v>
      </c>
      <c r="E48" s="38">
        <v>-9.1142076176733156</v>
      </c>
      <c r="F48" s="38">
        <v>-0.19340700118537768</v>
      </c>
      <c r="G48" s="38">
        <v>-1.2536764609447459</v>
      </c>
      <c r="H48" s="38">
        <v>-12.433209366453037</v>
      </c>
      <c r="I48" s="38">
        <v>0</v>
      </c>
      <c r="J48" s="38">
        <v>-36.25</v>
      </c>
      <c r="K48" s="38">
        <v>-2.8999999999999773</v>
      </c>
      <c r="L48" s="38">
        <v>-29.739999999999782</v>
      </c>
      <c r="M48" s="38">
        <v>-83.381545592081778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-6.9203151302760944</v>
      </c>
      <c r="E49" s="39">
        <v>-2.9088212774874478</v>
      </c>
      <c r="F49" s="39">
        <v>-0.19223969419628872</v>
      </c>
      <c r="G49" s="39">
        <v>4.3424280502682109</v>
      </c>
      <c r="H49" s="39">
        <v>-12.390697823377549</v>
      </c>
      <c r="I49" s="39">
        <v>0</v>
      </c>
      <c r="J49" s="39">
        <v>-36.761038226787605</v>
      </c>
      <c r="K49" s="39">
        <v>-2.9724999999999966</v>
      </c>
      <c r="L49" s="39">
        <v>-30.364539999999579</v>
      </c>
      <c r="M49" s="39">
        <v>-79.043007635455211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-77.474357447523602</v>
      </c>
      <c r="E50" s="41">
        <v>-19.727784888067912</v>
      </c>
      <c r="F50" s="41">
        <v>3.1560251274674131</v>
      </c>
      <c r="G50" s="41">
        <v>-6.8226951329823127</v>
      </c>
      <c r="H50" s="41">
        <v>-92.445105109664254</v>
      </c>
      <c r="I50" s="41">
        <v>0</v>
      </c>
      <c r="J50" s="41">
        <v>-260.17096964515315</v>
      </c>
      <c r="K50" s="41">
        <v>-11.85100121240694</v>
      </c>
      <c r="L50" s="41">
        <v>-51.948230710908788</v>
      </c>
      <c r="M50" s="42">
        <v>-95.168542104787733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-77.474357447523602</v>
      </c>
      <c r="E9" s="43">
        <f t="shared" si="0"/>
        <v>-19.727784888067912</v>
      </c>
      <c r="F9" s="43">
        <f t="shared" si="0"/>
        <v>3.1560251274674131</v>
      </c>
      <c r="G9" s="43">
        <f t="shared" si="0"/>
        <v>-6.8226951329823127</v>
      </c>
      <c r="H9" s="43">
        <f t="shared" si="0"/>
        <v>-92.445105109664254</v>
      </c>
      <c r="I9" s="43">
        <f t="shared" si="0"/>
        <v>0</v>
      </c>
      <c r="J9" s="43">
        <f t="shared" si="0"/>
        <v>-220.59376874884794</v>
      </c>
      <c r="K9" s="43">
        <f t="shared" si="0"/>
        <v>-15.566118870884662</v>
      </c>
      <c r="L9" s="43">
        <f t="shared" si="0"/>
        <v>9.96969420243486E-3</v>
      </c>
      <c r="M9" s="43">
        <f t="shared" si="0"/>
        <v>-7.3482584618490865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-0.63247917239875995</v>
      </c>
      <c r="E19" s="38">
        <v>-1.2691896108152225</v>
      </c>
      <c r="F19" s="38">
        <v>0</v>
      </c>
      <c r="G19" s="38">
        <v>0</v>
      </c>
      <c r="H19" s="38">
        <v>0</v>
      </c>
      <c r="I19" s="38">
        <v>0</v>
      </c>
      <c r="J19" s="38">
        <v>-10.080000000000155</v>
      </c>
      <c r="K19" s="38">
        <v>-2.0000000000003126E-2</v>
      </c>
      <c r="L19" s="38">
        <v>0</v>
      </c>
      <c r="M19" s="38">
        <v>24.439767615797059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-10.218624435767007</v>
      </c>
      <c r="E20" s="38">
        <v>-2.0832219785355015</v>
      </c>
      <c r="F20" s="38">
        <v>0</v>
      </c>
      <c r="G20" s="38">
        <v>0</v>
      </c>
      <c r="H20" s="38">
        <v>0</v>
      </c>
      <c r="I20" s="38">
        <v>0</v>
      </c>
      <c r="J20" s="38">
        <v>-15.450000000000045</v>
      </c>
      <c r="K20" s="38">
        <v>-0.64999999999999858</v>
      </c>
      <c r="L20" s="38">
        <v>-2.0000000000000018E-2</v>
      </c>
      <c r="M20" s="38">
        <v>22.10230058021266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-18.078670122925679</v>
      </c>
      <c r="E21" s="38">
        <v>-1.6630281680448658</v>
      </c>
      <c r="F21" s="38">
        <v>0</v>
      </c>
      <c r="G21" s="38">
        <v>0</v>
      </c>
      <c r="H21" s="38">
        <v>0</v>
      </c>
      <c r="I21" s="38">
        <v>0</v>
      </c>
      <c r="J21" s="38">
        <v>-14.870000000000118</v>
      </c>
      <c r="K21" s="38">
        <v>-0.75</v>
      </c>
      <c r="L21" s="38">
        <v>-2.0000000000000018E-2</v>
      </c>
      <c r="M21" s="38">
        <v>11.995961957862082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-10.566037272730654</v>
      </c>
      <c r="E22" s="38">
        <v>-1.7300421821521041</v>
      </c>
      <c r="F22" s="38">
        <v>0.49720993160782356</v>
      </c>
      <c r="G22" s="38">
        <v>0</v>
      </c>
      <c r="H22" s="38">
        <v>0</v>
      </c>
      <c r="I22" s="38">
        <v>0</v>
      </c>
      <c r="J22" s="38">
        <v>-19.509999999999991</v>
      </c>
      <c r="K22" s="38">
        <v>0.28999999999999559</v>
      </c>
      <c r="L22" s="38">
        <v>0</v>
      </c>
      <c r="M22" s="38">
        <v>13.969964107673011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-88.780253245900312</v>
      </c>
      <c r="E23" s="38">
        <v>-8.4822068645138025</v>
      </c>
      <c r="F23" s="38">
        <v>-2.9555295536585344</v>
      </c>
      <c r="G23" s="38">
        <v>0</v>
      </c>
      <c r="H23" s="38">
        <v>0</v>
      </c>
      <c r="I23" s="38">
        <v>0</v>
      </c>
      <c r="J23" s="38">
        <v>1.4700000000002547</v>
      </c>
      <c r="K23" s="38">
        <v>-5.3500000000000014</v>
      </c>
      <c r="L23" s="38">
        <v>5.0000000000000044E-2</v>
      </c>
      <c r="M23" s="38">
        <v>-60.956074737008713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-40.272519208147287</v>
      </c>
      <c r="E24" s="38">
        <v>0.58929652217652162</v>
      </c>
      <c r="F24" s="38">
        <v>-0.46034581515985451</v>
      </c>
      <c r="G24" s="38">
        <v>0</v>
      </c>
      <c r="H24" s="38">
        <v>0</v>
      </c>
      <c r="I24" s="38">
        <v>0</v>
      </c>
      <c r="J24" s="38">
        <v>-9.5900000000001455</v>
      </c>
      <c r="K24" s="38">
        <v>-3.0300000000000011</v>
      </c>
      <c r="L24" s="38">
        <v>3.0000000000000027E-2</v>
      </c>
      <c r="M24" s="38">
        <v>-11.50609872688482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25.394161316770692</v>
      </c>
      <c r="E25" s="38">
        <v>0.51929420925912595</v>
      </c>
      <c r="F25" s="38">
        <v>2.7751141677188293</v>
      </c>
      <c r="G25" s="38">
        <v>0</v>
      </c>
      <c r="H25" s="38">
        <v>-13.776860150536571</v>
      </c>
      <c r="I25" s="38">
        <v>0</v>
      </c>
      <c r="J25" s="38">
        <v>-21.029999999999745</v>
      </c>
      <c r="K25" s="38">
        <v>-0.62999999999999545</v>
      </c>
      <c r="L25" s="38">
        <v>0</v>
      </c>
      <c r="M25" s="38">
        <v>33.300998198269646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25.152366880677533</v>
      </c>
      <c r="E26" s="38">
        <v>0.49066713945865459</v>
      </c>
      <c r="F26" s="38">
        <v>2.6842092873961825</v>
      </c>
      <c r="G26" s="38">
        <v>-10.291137524935149</v>
      </c>
      <c r="H26" s="38">
        <v>-13.700757337858994</v>
      </c>
      <c r="I26" s="38">
        <v>0</v>
      </c>
      <c r="J26" s="38">
        <v>-20.960000000000036</v>
      </c>
      <c r="K26" s="38">
        <v>-0.35000000000000142</v>
      </c>
      <c r="L26" s="38">
        <v>-1.0000000000000009E-2</v>
      </c>
      <c r="M26" s="38">
        <v>21.896391092148409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24.933225029185621</v>
      </c>
      <c r="E27" s="38">
        <v>-3.6689350146702751</v>
      </c>
      <c r="F27" s="38">
        <v>2.5982935572080983</v>
      </c>
      <c r="G27" s="38">
        <v>-1.1628618688486441</v>
      </c>
      <c r="H27" s="38">
        <v>-13.626557095498354</v>
      </c>
      <c r="I27" s="38">
        <v>0</v>
      </c>
      <c r="J27" s="38">
        <v>-19.549999999999727</v>
      </c>
      <c r="K27" s="38">
        <v>1.0100000000000051</v>
      </c>
      <c r="L27" s="38">
        <v>1.0000000000000009E-2</v>
      </c>
      <c r="M27" s="38">
        <v>28.415317182038255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24.758280619529955</v>
      </c>
      <c r="E28" s="38">
        <v>3.249394273927777</v>
      </c>
      <c r="F28" s="38">
        <v>2.5161098984804227</v>
      </c>
      <c r="G28" s="38">
        <v>0.88913208801673704</v>
      </c>
      <c r="H28" s="38">
        <v>-13.554211859196732</v>
      </c>
      <c r="I28" s="38">
        <v>0</v>
      </c>
      <c r="J28" s="38">
        <v>-16.820000000000164</v>
      </c>
      <c r="K28" s="38">
        <v>-0.61999999999999744</v>
      </c>
      <c r="L28" s="38">
        <v>1.0000000000000009E-2</v>
      </c>
      <c r="M28" s="38">
        <v>37.053106897511135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17.563282158040693</v>
      </c>
      <c r="E29" s="38">
        <v>2.299581111660963</v>
      </c>
      <c r="F29" s="38">
        <v>1.8671108961652223</v>
      </c>
      <c r="G29" s="38">
        <v>-0.6974843638286341</v>
      </c>
      <c r="H29" s="38">
        <v>-13.48367525380265</v>
      </c>
      <c r="I29" s="38">
        <v>0</v>
      </c>
      <c r="J29" s="38">
        <v>-17.389999999999873</v>
      </c>
      <c r="K29" s="38">
        <v>-0.27999999999999403</v>
      </c>
      <c r="L29" s="38">
        <v>0</v>
      </c>
      <c r="M29" s="38">
        <v>25.364118575860161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-7.7565651821798838</v>
      </c>
      <c r="E30" s="38">
        <v>-2.2333818225125981</v>
      </c>
      <c r="F30" s="38">
        <v>-0.417647069093114</v>
      </c>
      <c r="G30" s="38">
        <v>-3.1104954504414621</v>
      </c>
      <c r="H30" s="38">
        <v>-13.414902063543423</v>
      </c>
      <c r="I30" s="38">
        <v>0</v>
      </c>
      <c r="J30" s="38">
        <v>-22.769999999999982</v>
      </c>
      <c r="K30" s="38">
        <v>-1.0699999999999932</v>
      </c>
      <c r="L30" s="38">
        <v>0</v>
      </c>
      <c r="M30" s="38">
        <v>-16.429877261600019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-1.8547220280728993</v>
      </c>
      <c r="E31" s="38">
        <v>-1.7443707735757457</v>
      </c>
      <c r="F31" s="38">
        <v>-0.35237050852961715</v>
      </c>
      <c r="G31" s="38">
        <v>-7.0160165034036552</v>
      </c>
      <c r="H31" s="38">
        <v>-13.347848203040673</v>
      </c>
      <c r="I31" s="38">
        <v>0</v>
      </c>
      <c r="J31" s="38">
        <v>-24.650000000000091</v>
      </c>
      <c r="K31" s="38">
        <v>-0.21999999999999886</v>
      </c>
      <c r="L31" s="38">
        <v>-1.0000000000000009E-2</v>
      </c>
      <c r="M31" s="38">
        <v>-15.806601885363639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-1.732978649479719</v>
      </c>
      <c r="E32" s="38">
        <v>-2.2101481007586159</v>
      </c>
      <c r="F32" s="38">
        <v>-0.33940348866049419</v>
      </c>
      <c r="G32" s="38">
        <v>1.6708223163404412</v>
      </c>
      <c r="H32" s="38">
        <v>-13.282470689050493</v>
      </c>
      <c r="I32" s="38">
        <v>0</v>
      </c>
      <c r="J32" s="38">
        <v>-23.559999999999945</v>
      </c>
      <c r="K32" s="38">
        <v>-2</v>
      </c>
      <c r="L32" s="38">
        <v>0</v>
      </c>
      <c r="M32" s="38">
        <v>-9.3788477323296817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-1.6549769696937346</v>
      </c>
      <c r="E33" s="38">
        <v>-1.3293530394136326</v>
      </c>
      <c r="F33" s="38">
        <v>-0.33047156339276995</v>
      </c>
      <c r="G33" s="38">
        <v>-15.155514831659538</v>
      </c>
      <c r="H33" s="38">
        <v>-13.218727612910069</v>
      </c>
      <c r="I33" s="38">
        <v>0</v>
      </c>
      <c r="J33" s="38">
        <v>-23.869999999999891</v>
      </c>
      <c r="K33" s="38">
        <v>-1.3200000000000074</v>
      </c>
      <c r="L33" s="38">
        <v>0</v>
      </c>
      <c r="M33" s="38">
        <v>-25.926779105128404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-1.6250380837345801</v>
      </c>
      <c r="E34" s="38">
        <v>-11.53382674473572</v>
      </c>
      <c r="F34" s="38">
        <v>-0.32520259577702149</v>
      </c>
      <c r="G34" s="38">
        <v>-6.2020446361435049</v>
      </c>
      <c r="H34" s="38">
        <v>-13.156578113673152</v>
      </c>
      <c r="I34" s="38">
        <v>0</v>
      </c>
      <c r="J34" s="38">
        <v>-25.909999999999854</v>
      </c>
      <c r="K34" s="38">
        <v>-0.92000000000000171</v>
      </c>
      <c r="L34" s="38">
        <v>-1.0000000000000009E-2</v>
      </c>
      <c r="M34" s="38">
        <v>-29.83572120734879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-1.6283042658350269</v>
      </c>
      <c r="E35" s="38">
        <v>7.5716633834354354</v>
      </c>
      <c r="F35" s="38">
        <v>-0.32246294328218283</v>
      </c>
      <c r="G35" s="38">
        <v>8.4117055919421375</v>
      </c>
      <c r="H35" s="38">
        <v>-13.095982351917161</v>
      </c>
      <c r="I35" s="38">
        <v>0</v>
      </c>
      <c r="J35" s="38">
        <v>-25.079999999999472</v>
      </c>
      <c r="K35" s="38">
        <v>-0.92999999999999261</v>
      </c>
      <c r="L35" s="38">
        <v>-1.0000000000000009E-2</v>
      </c>
      <c r="M35" s="38">
        <v>3.8243830713439397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-1.6410346819602637</v>
      </c>
      <c r="E36" s="38">
        <v>-2.1225301945614063</v>
      </c>
      <c r="F36" s="38">
        <v>-0.32047147917835872</v>
      </c>
      <c r="G36" s="38">
        <v>4.6172432783103403</v>
      </c>
      <c r="H36" s="38">
        <v>-13.036901484205069</v>
      </c>
      <c r="I36" s="38">
        <v>0</v>
      </c>
      <c r="J36" s="38">
        <v>-27.170000000000073</v>
      </c>
      <c r="K36" s="38">
        <v>-0.78999999999999204</v>
      </c>
      <c r="L36" s="38">
        <v>0</v>
      </c>
      <c r="M36" s="38">
        <v>-12.762724850549558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-1.5641267871820901</v>
      </c>
      <c r="E37" s="38">
        <v>-3.0787440002346358</v>
      </c>
      <c r="F37" s="38">
        <v>-0.31170305296056</v>
      </c>
      <c r="G37" s="38">
        <v>8.4649270244158572</v>
      </c>
      <c r="H37" s="38">
        <v>-12.979297638185779</v>
      </c>
      <c r="I37" s="38">
        <v>0</v>
      </c>
      <c r="J37" s="38">
        <v>-25.1899999999996</v>
      </c>
      <c r="K37" s="38">
        <v>-4.3700000000000045</v>
      </c>
      <c r="L37" s="38">
        <v>-1.0000000000000009E-2</v>
      </c>
      <c r="M37" s="38">
        <v>-10.314902854557021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-1.3107232262208299</v>
      </c>
      <c r="E38" s="38">
        <v>-2.2429547738293536</v>
      </c>
      <c r="F38" s="38">
        <v>-0.31193031326585441</v>
      </c>
      <c r="G38" s="38">
        <v>12.197313458221004</v>
      </c>
      <c r="H38" s="38">
        <v>-12.923133888316972</v>
      </c>
      <c r="I38" s="38">
        <v>0</v>
      </c>
      <c r="J38" s="38">
        <v>-24.680000000000291</v>
      </c>
      <c r="K38" s="38">
        <v>-3.3900000000000006</v>
      </c>
      <c r="L38" s="38">
        <v>0</v>
      </c>
      <c r="M38" s="38">
        <v>-5.2648129805060897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-1.3823411757177837</v>
      </c>
      <c r="E39" s="38">
        <v>-2.5135970835827948</v>
      </c>
      <c r="F39" s="38">
        <v>-0.32751619901874562</v>
      </c>
      <c r="G39" s="38">
        <v>11.084616041235364</v>
      </c>
      <c r="H39" s="38">
        <v>-12.868374232194885</v>
      </c>
      <c r="I39" s="38">
        <v>0</v>
      </c>
      <c r="J39" s="38">
        <v>-28.680000000000291</v>
      </c>
      <c r="K39" s="38">
        <v>-1.019999999999996</v>
      </c>
      <c r="L39" s="38">
        <v>0</v>
      </c>
      <c r="M39" s="38">
        <v>-9.5434340993060154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-7.0053446196345703</v>
      </c>
      <c r="E40" s="38">
        <v>-3.4077940382888698</v>
      </c>
      <c r="F40" s="38">
        <v>-0.31968108756273494</v>
      </c>
      <c r="G40" s="38">
        <v>3.3607093991996635</v>
      </c>
      <c r="H40" s="38">
        <v>-12.814983567475851</v>
      </c>
      <c r="I40" s="38">
        <v>0</v>
      </c>
      <c r="J40" s="38">
        <v>-28.039999999999964</v>
      </c>
      <c r="K40" s="38">
        <v>-3.0900000000000034</v>
      </c>
      <c r="L40" s="38">
        <v>0</v>
      </c>
      <c r="M40" s="38">
        <v>-26.386461757860594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-11.551970540566799</v>
      </c>
      <c r="E41" s="38">
        <v>-4.6514827311565625</v>
      </c>
      <c r="F41" s="38">
        <v>-0.28895149861939728</v>
      </c>
      <c r="G41" s="38">
        <v>0.3797206395927617</v>
      </c>
      <c r="H41" s="38">
        <v>-12.762927669374792</v>
      </c>
      <c r="I41" s="38">
        <v>0</v>
      </c>
      <c r="J41" s="38">
        <v>-29.069999999999709</v>
      </c>
      <c r="K41" s="38">
        <v>-4.019999999999996</v>
      </c>
      <c r="L41" s="38">
        <v>0</v>
      </c>
      <c r="M41" s="38">
        <v>-38.265388384733932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-10.356861910257749</v>
      </c>
      <c r="E42" s="38">
        <v>-1.9424022681443489</v>
      </c>
      <c r="F42" s="38">
        <v>-0.2582219096760312</v>
      </c>
      <c r="G42" s="38">
        <v>19.311948799625242</v>
      </c>
      <c r="H42" s="38">
        <v>-12.712173168726258</v>
      </c>
      <c r="I42" s="38">
        <v>0</v>
      </c>
      <c r="J42" s="38">
        <v>-33.619999999999891</v>
      </c>
      <c r="K42" s="38">
        <v>3.0600000000000023</v>
      </c>
      <c r="L42" s="38">
        <v>-1.0000000000000009E-2</v>
      </c>
      <c r="M42" s="38">
        <v>-13.890153513975948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-9.6016171697694972</v>
      </c>
      <c r="E43" s="38">
        <v>7.1948107176467317</v>
      </c>
      <c r="F43" s="38">
        <v>-0.22749232073266512</v>
      </c>
      <c r="G43" s="38">
        <v>-22.959835025899423</v>
      </c>
      <c r="H43" s="38">
        <v>-12.662687530593937</v>
      </c>
      <c r="I43" s="38">
        <v>0</v>
      </c>
      <c r="J43" s="38">
        <v>-30.019999999999527</v>
      </c>
      <c r="K43" s="38">
        <v>-0.15000000000003411</v>
      </c>
      <c r="L43" s="38">
        <v>1.0000000000000009E-2</v>
      </c>
      <c r="M43" s="38">
        <v>-46.957938579469719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-9.323412766707861</v>
      </c>
      <c r="E44" s="38">
        <v>-1.9859994106643057</v>
      </c>
      <c r="F44" s="38">
        <v>-0.2044751406762515</v>
      </c>
      <c r="G44" s="38">
        <v>-2.044331620824579</v>
      </c>
      <c r="H44" s="38">
        <v>-12.614439033414927</v>
      </c>
      <c r="I44" s="38">
        <v>0</v>
      </c>
      <c r="J44" s="38">
        <v>-30.730000000000473</v>
      </c>
      <c r="K44" s="38">
        <v>-3.1599999999999966</v>
      </c>
      <c r="L44" s="38">
        <v>-1.0000000000000009E-2</v>
      </c>
      <c r="M44" s="38">
        <v>-39.910385691998975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-8.9656485486711972</v>
      </c>
      <c r="E45" s="38">
        <v>-2.7284800154288007</v>
      </c>
      <c r="F45" s="38">
        <v>-0.196580825862263</v>
      </c>
      <c r="G45" s="38">
        <v>-1.3542695537700524</v>
      </c>
      <c r="H45" s="38">
        <v>-12.567396748665391</v>
      </c>
      <c r="I45" s="38">
        <v>0</v>
      </c>
      <c r="J45" s="38">
        <v>-31.680000000000291</v>
      </c>
      <c r="K45" s="38">
        <v>-1.2400000000000091</v>
      </c>
      <c r="L45" s="38">
        <v>0</v>
      </c>
      <c r="M45" s="38">
        <v>-39.573157473780057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-8.4352159991130975</v>
      </c>
      <c r="E46" s="38">
        <v>-9.5116663123941976</v>
      </c>
      <c r="F46" s="38">
        <v>-0.19574161516358402</v>
      </c>
      <c r="G46" s="38">
        <v>-6.5727903017369158</v>
      </c>
      <c r="H46" s="38">
        <v>-12.521530521034592</v>
      </c>
      <c r="I46" s="38">
        <v>0</v>
      </c>
      <c r="J46" s="38">
        <v>-23.199999999999818</v>
      </c>
      <c r="K46" s="38">
        <v>-10.800000000000011</v>
      </c>
      <c r="L46" s="38">
        <v>0</v>
      </c>
      <c r="M46" s="38">
        <v>-53.080055684459268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-7.9271503928396214</v>
      </c>
      <c r="E47" s="38">
        <v>3.1980344088401864</v>
      </c>
      <c r="F47" s="38">
        <v>-0.19457430817449506</v>
      </c>
      <c r="G47" s="38">
        <v>-5.0068787790864917</v>
      </c>
      <c r="H47" s="38">
        <v>-12.476810949094565</v>
      </c>
      <c r="I47" s="38">
        <v>0</v>
      </c>
      <c r="J47" s="38">
        <v>-28.519999999999527</v>
      </c>
      <c r="K47" s="38">
        <v>-6.3299999999999841</v>
      </c>
      <c r="L47" s="38">
        <v>-1.0000000000000009E-2</v>
      </c>
      <c r="M47" s="38">
        <v>-40.226007013209902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-7.419648251973058</v>
      </c>
      <c r="E48" s="38">
        <v>-9.1142076176733156</v>
      </c>
      <c r="F48" s="38">
        <v>-0.19340700118537768</v>
      </c>
      <c r="G48" s="38">
        <v>-1.2536764609447459</v>
      </c>
      <c r="H48" s="38">
        <v>-12.433209366453037</v>
      </c>
      <c r="I48" s="38">
        <v>0</v>
      </c>
      <c r="J48" s="38">
        <v>-30.759999999999309</v>
      </c>
      <c r="K48" s="38">
        <v>-2.5600000000000023</v>
      </c>
      <c r="L48" s="38">
        <v>0</v>
      </c>
      <c r="M48" s="38">
        <v>-47.811545592081337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-6.9203151302760944</v>
      </c>
      <c r="E49" s="39">
        <v>-2.9088212774874478</v>
      </c>
      <c r="F49" s="39">
        <v>-0.19223969419628872</v>
      </c>
      <c r="G49" s="39">
        <v>4.3424280502682109</v>
      </c>
      <c r="H49" s="39">
        <v>-12.390697823377549</v>
      </c>
      <c r="I49" s="39">
        <v>0</v>
      </c>
      <c r="J49" s="39">
        <v>-31.193642368440123</v>
      </c>
      <c r="K49" s="39">
        <v>-2.6239999999999952</v>
      </c>
      <c r="L49" s="39">
        <v>0</v>
      </c>
      <c r="M49" s="39">
        <v>-42.762571777108157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-77.474357447523602</v>
      </c>
      <c r="E50" s="41">
        <v>-19.727784888067912</v>
      </c>
      <c r="F50" s="41">
        <v>3.1560251274674131</v>
      </c>
      <c r="G50" s="41">
        <v>-6.8226951329823127</v>
      </c>
      <c r="H50" s="41">
        <v>-92.445105109664254</v>
      </c>
      <c r="I50" s="41">
        <v>0</v>
      </c>
      <c r="J50" s="41">
        <v>-220.59376874884794</v>
      </c>
      <c r="K50" s="41">
        <v>-15.566118870884662</v>
      </c>
      <c r="L50" s="41">
        <v>9.96969420243486E-3</v>
      </c>
      <c r="M50" s="42">
        <v>-7.3482584618490865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-77.474357447523602</v>
      </c>
      <c r="E9" s="43">
        <f t="shared" si="0"/>
        <v>-19.727784888067912</v>
      </c>
      <c r="F9" s="43">
        <f t="shared" si="0"/>
        <v>3.1560251274674131</v>
      </c>
      <c r="G9" s="43">
        <f t="shared" si="0"/>
        <v>-6.8226951329823127</v>
      </c>
      <c r="H9" s="43">
        <f t="shared" si="0"/>
        <v>-92.445105109664254</v>
      </c>
      <c r="I9" s="43">
        <f t="shared" si="0"/>
        <v>0</v>
      </c>
      <c r="J9" s="43">
        <f t="shared" si="0"/>
        <v>-220.24132748201751</v>
      </c>
      <c r="K9" s="43">
        <f t="shared" si="0"/>
        <v>-14.289936240499442</v>
      </c>
      <c r="L9" s="43">
        <f t="shared" si="0"/>
        <v>-19.325453559586066</v>
      </c>
      <c r="M9" s="43">
        <f t="shared" si="0"/>
        <v>-25.055057818421943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-0.63247917239875995</v>
      </c>
      <c r="E19" s="38">
        <v>-1.2691896108152225</v>
      </c>
      <c r="F19" s="38">
        <v>0</v>
      </c>
      <c r="G19" s="38">
        <v>0</v>
      </c>
      <c r="H19" s="38">
        <v>0</v>
      </c>
      <c r="I19" s="38">
        <v>0</v>
      </c>
      <c r="J19" s="38">
        <v>-10.080000000000155</v>
      </c>
      <c r="K19" s="38">
        <v>-2.0000000000003126E-2</v>
      </c>
      <c r="L19" s="38">
        <v>0</v>
      </c>
      <c r="M19" s="38">
        <v>24.439767615797059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-10.218624435767007</v>
      </c>
      <c r="E20" s="38">
        <v>-2.0832219785355015</v>
      </c>
      <c r="F20" s="38">
        <v>0</v>
      </c>
      <c r="G20" s="38">
        <v>0</v>
      </c>
      <c r="H20" s="38">
        <v>0</v>
      </c>
      <c r="I20" s="38">
        <v>0</v>
      </c>
      <c r="J20" s="38">
        <v>-15.450000000000045</v>
      </c>
      <c r="K20" s="38">
        <v>-0.64999999999999858</v>
      </c>
      <c r="L20" s="38">
        <v>-2.0000000000000018E-2</v>
      </c>
      <c r="M20" s="38">
        <v>22.10230058021266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-18.078670122925679</v>
      </c>
      <c r="E21" s="38">
        <v>-1.6630281680448658</v>
      </c>
      <c r="F21" s="38">
        <v>0</v>
      </c>
      <c r="G21" s="38">
        <v>0</v>
      </c>
      <c r="H21" s="38">
        <v>0</v>
      </c>
      <c r="I21" s="38">
        <v>0</v>
      </c>
      <c r="J21" s="38">
        <v>-14.870000000000118</v>
      </c>
      <c r="K21" s="38">
        <v>-0.75</v>
      </c>
      <c r="L21" s="38">
        <v>-2.0000000000000018E-2</v>
      </c>
      <c r="M21" s="38">
        <v>11.995961957862082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-10.566037272730654</v>
      </c>
      <c r="E22" s="38">
        <v>-1.7300421821521041</v>
      </c>
      <c r="F22" s="38">
        <v>0.49720993160782356</v>
      </c>
      <c r="G22" s="38">
        <v>0</v>
      </c>
      <c r="H22" s="38">
        <v>0</v>
      </c>
      <c r="I22" s="38">
        <v>0</v>
      </c>
      <c r="J22" s="38">
        <v>-19.509999999999991</v>
      </c>
      <c r="K22" s="38">
        <v>0.28999999999999559</v>
      </c>
      <c r="L22" s="38">
        <v>0</v>
      </c>
      <c r="M22" s="38">
        <v>13.969964107673011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-88.780253245900312</v>
      </c>
      <c r="E23" s="38">
        <v>-8.4822068645138025</v>
      </c>
      <c r="F23" s="38">
        <v>-2.9555295536585344</v>
      </c>
      <c r="G23" s="38">
        <v>0</v>
      </c>
      <c r="H23" s="38">
        <v>0</v>
      </c>
      <c r="I23" s="38">
        <v>0</v>
      </c>
      <c r="J23" s="38">
        <v>1.4700000000002547</v>
      </c>
      <c r="K23" s="38">
        <v>-5.3500000000000014</v>
      </c>
      <c r="L23" s="38">
        <v>5.0000000000000044E-2</v>
      </c>
      <c r="M23" s="38">
        <v>-60.956074737008713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-40.272519208147287</v>
      </c>
      <c r="E24" s="38">
        <v>0.58929652217652162</v>
      </c>
      <c r="F24" s="38">
        <v>-0.46034581515985451</v>
      </c>
      <c r="G24" s="38">
        <v>0</v>
      </c>
      <c r="H24" s="38">
        <v>0</v>
      </c>
      <c r="I24" s="38">
        <v>0</v>
      </c>
      <c r="J24" s="38">
        <v>-9.5900000000001455</v>
      </c>
      <c r="K24" s="38">
        <v>-3.0300000000000011</v>
      </c>
      <c r="L24" s="38">
        <v>3.0000000000000027E-2</v>
      </c>
      <c r="M24" s="38">
        <v>-11.50609872688482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25.394161316770692</v>
      </c>
      <c r="E25" s="38">
        <v>0.51929420925912595</v>
      </c>
      <c r="F25" s="38">
        <v>2.7751141677188293</v>
      </c>
      <c r="G25" s="38">
        <v>0</v>
      </c>
      <c r="H25" s="38">
        <v>-13.776860150536571</v>
      </c>
      <c r="I25" s="38">
        <v>0</v>
      </c>
      <c r="J25" s="38">
        <v>-21.019999999999982</v>
      </c>
      <c r="K25" s="38">
        <v>-0.61999999999999034</v>
      </c>
      <c r="L25" s="38">
        <v>-0.17000000000000171</v>
      </c>
      <c r="M25" s="38">
        <v>33.150998198269413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25.152366880677533</v>
      </c>
      <c r="E26" s="38">
        <v>0.49066713945865459</v>
      </c>
      <c r="F26" s="38">
        <v>2.6842092873961825</v>
      </c>
      <c r="G26" s="38">
        <v>-10.291137524935149</v>
      </c>
      <c r="H26" s="38">
        <v>-13.700757337858994</v>
      </c>
      <c r="I26" s="38">
        <v>0</v>
      </c>
      <c r="J26" s="38">
        <v>-21.120000000000346</v>
      </c>
      <c r="K26" s="38">
        <v>-0.39000000000000057</v>
      </c>
      <c r="L26" s="38">
        <v>-0.27000000000000313</v>
      </c>
      <c r="M26" s="38">
        <v>21.436391092148099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24.933225029185621</v>
      </c>
      <c r="E27" s="38">
        <v>-3.6689350146702751</v>
      </c>
      <c r="F27" s="38">
        <v>2.5982935572080983</v>
      </c>
      <c r="G27" s="38">
        <v>-1.1628618688486441</v>
      </c>
      <c r="H27" s="38">
        <v>-13.626557095498354</v>
      </c>
      <c r="I27" s="38">
        <v>0</v>
      </c>
      <c r="J27" s="38">
        <v>-18.119999999999891</v>
      </c>
      <c r="K27" s="38">
        <v>-0.42999999999999972</v>
      </c>
      <c r="L27" s="38">
        <v>-0.39000000000000057</v>
      </c>
      <c r="M27" s="38">
        <v>28.005317182038084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24.758280619529955</v>
      </c>
      <c r="E28" s="38">
        <v>3.249394273927777</v>
      </c>
      <c r="F28" s="38">
        <v>2.5161098984804227</v>
      </c>
      <c r="G28" s="38">
        <v>0.88913208801673704</v>
      </c>
      <c r="H28" s="38">
        <v>-13.554211859196732</v>
      </c>
      <c r="I28" s="38">
        <v>0</v>
      </c>
      <c r="J28" s="38">
        <v>-16.379999999999654</v>
      </c>
      <c r="K28" s="38">
        <v>-1.3200000000000003</v>
      </c>
      <c r="L28" s="38">
        <v>-0.43000000000000682</v>
      </c>
      <c r="M28" s="38">
        <v>36.353106897511637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17.563282158040693</v>
      </c>
      <c r="E29" s="38">
        <v>2.299581111660963</v>
      </c>
      <c r="F29" s="38">
        <v>1.8671108961652223</v>
      </c>
      <c r="G29" s="38">
        <v>-0.6974843638286341</v>
      </c>
      <c r="H29" s="38">
        <v>-13.48367525380265</v>
      </c>
      <c r="I29" s="38">
        <v>0</v>
      </c>
      <c r="J29" s="38">
        <v>-16.980000000000018</v>
      </c>
      <c r="K29" s="38">
        <v>-0.75999999999999801</v>
      </c>
      <c r="L29" s="38">
        <v>-0.61000000000001364</v>
      </c>
      <c r="M29" s="38">
        <v>24.684118575859998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-7.7565651821798838</v>
      </c>
      <c r="E30" s="38">
        <v>-2.2333818225125981</v>
      </c>
      <c r="F30" s="38">
        <v>-0.417647069093114</v>
      </c>
      <c r="G30" s="38">
        <v>-3.1104954504414621</v>
      </c>
      <c r="H30" s="38">
        <v>-13.414902063543423</v>
      </c>
      <c r="I30" s="38">
        <v>0</v>
      </c>
      <c r="J30" s="38">
        <v>-23.480000000000018</v>
      </c>
      <c r="K30" s="38">
        <v>-0.55000000000000426</v>
      </c>
      <c r="L30" s="38">
        <v>-1.1899999999999977</v>
      </c>
      <c r="M30" s="38">
        <v>-17.809877261600064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-1.8547220280728993</v>
      </c>
      <c r="E31" s="38">
        <v>-1.7443707735757457</v>
      </c>
      <c r="F31" s="38">
        <v>-0.35237050852961715</v>
      </c>
      <c r="G31" s="38">
        <v>-7.0160165034036552</v>
      </c>
      <c r="H31" s="38">
        <v>-13.347848203040673</v>
      </c>
      <c r="I31" s="38">
        <v>0</v>
      </c>
      <c r="J31" s="38">
        <v>-24.019999999999982</v>
      </c>
      <c r="K31" s="38">
        <v>-0.34999999999999432</v>
      </c>
      <c r="L31" s="38">
        <v>-1.5999999999999943</v>
      </c>
      <c r="M31" s="38">
        <v>-16.89660188536352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-1.732978649479719</v>
      </c>
      <c r="E32" s="38">
        <v>-2.2101481007586159</v>
      </c>
      <c r="F32" s="38">
        <v>-0.33940348866049419</v>
      </c>
      <c r="G32" s="38">
        <v>1.6708223163404412</v>
      </c>
      <c r="H32" s="38">
        <v>-13.282470689050493</v>
      </c>
      <c r="I32" s="38">
        <v>0</v>
      </c>
      <c r="J32" s="38">
        <v>-24.460000000000036</v>
      </c>
      <c r="K32" s="38">
        <v>-1.1700000000000017</v>
      </c>
      <c r="L32" s="38">
        <v>-1.8899999999999864</v>
      </c>
      <c r="M32" s="38">
        <v>-11.338847732329761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-1.6549769696937346</v>
      </c>
      <c r="E33" s="38">
        <v>-1.3293530394136326</v>
      </c>
      <c r="F33" s="38">
        <v>-0.33047156339276995</v>
      </c>
      <c r="G33" s="38">
        <v>-15.155514831659538</v>
      </c>
      <c r="H33" s="38">
        <v>-13.218727612910069</v>
      </c>
      <c r="I33" s="38">
        <v>0</v>
      </c>
      <c r="J33" s="38">
        <v>-24.650000000000091</v>
      </c>
      <c r="K33" s="38">
        <v>-0.59000000000000341</v>
      </c>
      <c r="L33" s="38">
        <v>-2.1999999999999886</v>
      </c>
      <c r="M33" s="38">
        <v>-28.176779105128588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-1.6250380837345801</v>
      </c>
      <c r="E34" s="38">
        <v>-11.53382674473572</v>
      </c>
      <c r="F34" s="38">
        <v>-0.32520259577702149</v>
      </c>
      <c r="G34" s="38">
        <v>-6.2020446361435049</v>
      </c>
      <c r="H34" s="38">
        <v>-13.156578113673152</v>
      </c>
      <c r="I34" s="38">
        <v>0</v>
      </c>
      <c r="J34" s="38">
        <v>-26.489999999999782</v>
      </c>
      <c r="K34" s="38">
        <v>-0.67000000000000171</v>
      </c>
      <c r="L34" s="38">
        <v>-2.7599999999999909</v>
      </c>
      <c r="M34" s="38">
        <v>-32.91572120734871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-1.6283042658350269</v>
      </c>
      <c r="E35" s="38">
        <v>7.5716633834354354</v>
      </c>
      <c r="F35" s="38">
        <v>-0.32246294328218283</v>
      </c>
      <c r="G35" s="38">
        <v>8.4117055919421375</v>
      </c>
      <c r="H35" s="38">
        <v>-13.095982351917161</v>
      </c>
      <c r="I35" s="38">
        <v>0</v>
      </c>
      <c r="J35" s="38">
        <v>-26.179999999999836</v>
      </c>
      <c r="K35" s="38">
        <v>-0.62999999999999545</v>
      </c>
      <c r="L35" s="38">
        <v>-2.9200000000000159</v>
      </c>
      <c r="M35" s="38">
        <v>0.11438307134355696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-1.6410346819602637</v>
      </c>
      <c r="E36" s="38">
        <v>-2.1225301945614063</v>
      </c>
      <c r="F36" s="38">
        <v>-0.32047147917835872</v>
      </c>
      <c r="G36" s="38">
        <v>4.6172432783103403</v>
      </c>
      <c r="H36" s="38">
        <v>-13.036901484205069</v>
      </c>
      <c r="I36" s="38">
        <v>0</v>
      </c>
      <c r="J36" s="38">
        <v>-27.470000000000255</v>
      </c>
      <c r="K36" s="38">
        <v>-1.480000000000004</v>
      </c>
      <c r="L36" s="38">
        <v>-3.3600000000000136</v>
      </c>
      <c r="M36" s="38">
        <v>-17.112724850549768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-1.5641267871820901</v>
      </c>
      <c r="E37" s="38">
        <v>-3.0787440002346358</v>
      </c>
      <c r="F37" s="38">
        <v>-0.31170305296056</v>
      </c>
      <c r="G37" s="38">
        <v>8.4649270244158572</v>
      </c>
      <c r="H37" s="38">
        <v>-12.979297638185779</v>
      </c>
      <c r="I37" s="38">
        <v>0</v>
      </c>
      <c r="J37" s="38">
        <v>-26.449999999999818</v>
      </c>
      <c r="K37" s="38">
        <v>-2.3900000000000006</v>
      </c>
      <c r="L37" s="38">
        <v>-3.5800000000000409</v>
      </c>
      <c r="M37" s="38">
        <v>-13.164902854557276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-1.3107232262208299</v>
      </c>
      <c r="E38" s="38">
        <v>-2.2429547738293536</v>
      </c>
      <c r="F38" s="38">
        <v>-0.31193031326585441</v>
      </c>
      <c r="G38" s="38">
        <v>12.197313458221004</v>
      </c>
      <c r="H38" s="38">
        <v>-12.923133888316972</v>
      </c>
      <c r="I38" s="38">
        <v>0</v>
      </c>
      <c r="J38" s="38">
        <v>-26.800000000000182</v>
      </c>
      <c r="K38" s="38">
        <v>6.9999999999993179E-2</v>
      </c>
      <c r="L38" s="38">
        <v>-3.82000000000005</v>
      </c>
      <c r="M38" s="38">
        <v>-7.7448129805060368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-1.3823411757177837</v>
      </c>
      <c r="E39" s="38">
        <v>-2.5135970835827948</v>
      </c>
      <c r="F39" s="38">
        <v>-0.32751619901874562</v>
      </c>
      <c r="G39" s="38">
        <v>11.084616041235364</v>
      </c>
      <c r="H39" s="38">
        <v>-12.868374232194885</v>
      </c>
      <c r="I39" s="38">
        <v>0</v>
      </c>
      <c r="J39" s="38">
        <v>-28.880000000000109</v>
      </c>
      <c r="K39" s="38">
        <v>-0.34000000000000341</v>
      </c>
      <c r="L39" s="38">
        <v>-4.5199999999999818</v>
      </c>
      <c r="M39" s="38">
        <v>-13.583434099305823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-7.0053446196345703</v>
      </c>
      <c r="E40" s="38">
        <v>-3.4077940382888698</v>
      </c>
      <c r="F40" s="38">
        <v>-0.31968108756273494</v>
      </c>
      <c r="G40" s="38">
        <v>3.3607093991996635</v>
      </c>
      <c r="H40" s="38">
        <v>-12.814983567475851</v>
      </c>
      <c r="I40" s="38">
        <v>0</v>
      </c>
      <c r="J40" s="38">
        <v>-27.619999999999891</v>
      </c>
      <c r="K40" s="38">
        <v>-3.1700000000000017</v>
      </c>
      <c r="L40" s="38">
        <v>-4.6499999999999773</v>
      </c>
      <c r="M40" s="38">
        <v>-30.696461757860497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-11.551970540566799</v>
      </c>
      <c r="E41" s="38">
        <v>-4.6514827311565625</v>
      </c>
      <c r="F41" s="38">
        <v>-0.28895149861939728</v>
      </c>
      <c r="G41" s="38">
        <v>0.3797206395927617</v>
      </c>
      <c r="H41" s="38">
        <v>-12.762927669374792</v>
      </c>
      <c r="I41" s="38">
        <v>0</v>
      </c>
      <c r="J41" s="38">
        <v>-27.969999999999345</v>
      </c>
      <c r="K41" s="38">
        <v>-3.8100000000000307</v>
      </c>
      <c r="L41" s="38">
        <v>-5.2600000000001046</v>
      </c>
      <c r="M41" s="38">
        <v>-42.215388384733707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-10.356861910257749</v>
      </c>
      <c r="E42" s="38">
        <v>-1.9424022681443489</v>
      </c>
      <c r="F42" s="38">
        <v>-0.2582219096760312</v>
      </c>
      <c r="G42" s="38">
        <v>19.311948799625242</v>
      </c>
      <c r="H42" s="38">
        <v>-12.712173168726258</v>
      </c>
      <c r="I42" s="38">
        <v>0</v>
      </c>
      <c r="J42" s="38">
        <v>-27.3100000000004</v>
      </c>
      <c r="K42" s="38">
        <v>-1.1500000000000057</v>
      </c>
      <c r="L42" s="38">
        <v>-5.7799999999999727</v>
      </c>
      <c r="M42" s="38">
        <v>-17.560153513976438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-9.6016171697694972</v>
      </c>
      <c r="E43" s="38">
        <v>7.1948107176467317</v>
      </c>
      <c r="F43" s="38">
        <v>-0.22749232073266512</v>
      </c>
      <c r="G43" s="38">
        <v>-22.959835025899423</v>
      </c>
      <c r="H43" s="38">
        <v>-12.662687530593937</v>
      </c>
      <c r="I43" s="38">
        <v>0</v>
      </c>
      <c r="J43" s="38">
        <v>-30.3100000000004</v>
      </c>
      <c r="K43" s="38">
        <v>-0.30000000000001137</v>
      </c>
      <c r="L43" s="38">
        <v>-7.1500000000000909</v>
      </c>
      <c r="M43" s="38">
        <v>-54.557938579470658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-9.323412766707861</v>
      </c>
      <c r="E44" s="38">
        <v>-1.9859994106643057</v>
      </c>
      <c r="F44" s="38">
        <v>-0.2044751406762515</v>
      </c>
      <c r="G44" s="38">
        <v>-2.044331620824579</v>
      </c>
      <c r="H44" s="38">
        <v>-12.614439033414927</v>
      </c>
      <c r="I44" s="38">
        <v>0</v>
      </c>
      <c r="J44" s="38">
        <v>-29.220000000000255</v>
      </c>
      <c r="K44" s="38">
        <v>-3.3800000000000239</v>
      </c>
      <c r="L44" s="38">
        <v>-7.3600000000001273</v>
      </c>
      <c r="M44" s="38">
        <v>-45.970385691998914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-8.9656485486711972</v>
      </c>
      <c r="E45" s="38">
        <v>-2.7284800154288007</v>
      </c>
      <c r="F45" s="38">
        <v>-0.196580825862263</v>
      </c>
      <c r="G45" s="38">
        <v>-1.3542695537700524</v>
      </c>
      <c r="H45" s="38">
        <v>-12.567396748665391</v>
      </c>
      <c r="I45" s="38">
        <v>0</v>
      </c>
      <c r="J45" s="38">
        <v>-29.369999999999891</v>
      </c>
      <c r="K45" s="38">
        <v>-0.16999999999998749</v>
      </c>
      <c r="L45" s="38">
        <v>-8.25</v>
      </c>
      <c r="M45" s="38">
        <v>-44.443157473779635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-8.4352159991130975</v>
      </c>
      <c r="E46" s="38">
        <v>-9.5116663123941976</v>
      </c>
      <c r="F46" s="38">
        <v>-0.19574161516358402</v>
      </c>
      <c r="G46" s="38">
        <v>-6.5727903017369158</v>
      </c>
      <c r="H46" s="38">
        <v>-12.521530521034592</v>
      </c>
      <c r="I46" s="38">
        <v>0</v>
      </c>
      <c r="J46" s="38">
        <v>-27.720000000000255</v>
      </c>
      <c r="K46" s="38">
        <v>-5.3700000000000045</v>
      </c>
      <c r="L46" s="38">
        <v>-8.6099999999999</v>
      </c>
      <c r="M46" s="38">
        <v>-60.780055684459597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-7.9271503928396214</v>
      </c>
      <c r="E47" s="38">
        <v>3.1980344088401864</v>
      </c>
      <c r="F47" s="38">
        <v>-0.19457430817449506</v>
      </c>
      <c r="G47" s="38">
        <v>-5.0068787790864917</v>
      </c>
      <c r="H47" s="38">
        <v>-12.476810949094565</v>
      </c>
      <c r="I47" s="38">
        <v>0</v>
      </c>
      <c r="J47" s="38">
        <v>-31.539999999999964</v>
      </c>
      <c r="K47" s="38">
        <v>-2.0499999999999829</v>
      </c>
      <c r="L47" s="38">
        <v>-10.930000000000064</v>
      </c>
      <c r="M47" s="38">
        <v>-49.886007013210403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-7.419648251973058</v>
      </c>
      <c r="E48" s="38">
        <v>-9.1142076176733156</v>
      </c>
      <c r="F48" s="38">
        <v>-0.19340700118537768</v>
      </c>
      <c r="G48" s="38">
        <v>-1.2536764609447459</v>
      </c>
      <c r="H48" s="38">
        <v>-12.433209366453037</v>
      </c>
      <c r="I48" s="38">
        <v>0</v>
      </c>
      <c r="J48" s="38">
        <v>-28.740000000000691</v>
      </c>
      <c r="K48" s="38">
        <v>-2.9399999999999977</v>
      </c>
      <c r="L48" s="38">
        <v>-11.0300000000002</v>
      </c>
      <c r="M48" s="38">
        <v>-57.201545592082915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-6.9203151302760944</v>
      </c>
      <c r="E49" s="39">
        <v>-2.9088212774874478</v>
      </c>
      <c r="F49" s="39">
        <v>-0.19223969419628872</v>
      </c>
      <c r="G49" s="39">
        <v>4.3424280502682109</v>
      </c>
      <c r="H49" s="39">
        <v>-12.390697823377549</v>
      </c>
      <c r="I49" s="39">
        <v>0</v>
      </c>
      <c r="J49" s="39">
        <v>-29.145165203804027</v>
      </c>
      <c r="K49" s="39">
        <v>-3.0134999999999934</v>
      </c>
      <c r="L49" s="39">
        <v>-11.261630000000423</v>
      </c>
      <c r="M49" s="39">
        <v>-52.365224612472481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-77.474357447523602</v>
      </c>
      <c r="E50" s="41">
        <v>-19.727784888067912</v>
      </c>
      <c r="F50" s="41">
        <v>3.1560251274674131</v>
      </c>
      <c r="G50" s="41">
        <v>-6.8226951329823127</v>
      </c>
      <c r="H50" s="41">
        <v>-92.445105109664254</v>
      </c>
      <c r="I50" s="41">
        <v>0</v>
      </c>
      <c r="J50" s="41">
        <v>-220.24132748201751</v>
      </c>
      <c r="K50" s="41">
        <v>-14.289936240499442</v>
      </c>
      <c r="L50" s="41">
        <v>-19.325453559586066</v>
      </c>
      <c r="M50" s="42">
        <v>-25.055057818421943</v>
      </c>
    </row>
  </sheetData>
  <mergeCells count="7">
    <mergeCell ref="B5:C5"/>
    <mergeCell ref="D5:I5"/>
    <mergeCell ref="J5:L5"/>
    <mergeCell ref="B3:M3"/>
    <mergeCell ref="B14:C14"/>
    <mergeCell ref="D14:I14"/>
    <mergeCell ref="J14:L14"/>
  </mergeCells>
  <pageMargins left="0" right="0" top="0" bottom="0" header="0" footer="0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47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-77.474357447523602</v>
      </c>
      <c r="E9" s="43">
        <f t="shared" si="0"/>
        <v>-19.727784888067912</v>
      </c>
      <c r="F9" s="43">
        <f t="shared" si="0"/>
        <v>3.1560251274674131</v>
      </c>
      <c r="G9" s="43">
        <f t="shared" si="0"/>
        <v>-6.8226951329823127</v>
      </c>
      <c r="H9" s="43">
        <f t="shared" si="0"/>
        <v>-92.445105109664254</v>
      </c>
      <c r="I9" s="43">
        <f t="shared" si="0"/>
        <v>0</v>
      </c>
      <c r="J9" s="43">
        <f t="shared" si="0"/>
        <v>-223.14923600592266</v>
      </c>
      <c r="K9" s="43">
        <f t="shared" si="0"/>
        <v>-10.834824809608007</v>
      </c>
      <c r="L9" s="43">
        <f t="shared" si="0"/>
        <v>-51.682518734615165</v>
      </c>
      <c r="M9" s="43">
        <f t="shared" si="0"/>
        <v>-56.864920086464828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-0.63247917239875995</v>
      </c>
      <c r="E19" s="38">
        <v>-1.2691896108152225</v>
      </c>
      <c r="F19" s="38">
        <v>0</v>
      </c>
      <c r="G19" s="38">
        <v>0</v>
      </c>
      <c r="H19" s="38">
        <v>0</v>
      </c>
      <c r="I19" s="38">
        <v>0</v>
      </c>
      <c r="J19" s="38">
        <v>-10.080000000000155</v>
      </c>
      <c r="K19" s="38">
        <v>-2.0000000000003126E-2</v>
      </c>
      <c r="L19" s="38">
        <v>0</v>
      </c>
      <c r="M19" s="38">
        <v>24.439767615797059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-10.218624435767007</v>
      </c>
      <c r="E20" s="38">
        <v>-2.0832219785355015</v>
      </c>
      <c r="F20" s="38">
        <v>0</v>
      </c>
      <c r="G20" s="38">
        <v>0</v>
      </c>
      <c r="H20" s="38">
        <v>0</v>
      </c>
      <c r="I20" s="38">
        <v>0</v>
      </c>
      <c r="J20" s="38">
        <v>-15.450000000000045</v>
      </c>
      <c r="K20" s="38">
        <v>-0.64999999999999858</v>
      </c>
      <c r="L20" s="38">
        <v>-2.0000000000000018E-2</v>
      </c>
      <c r="M20" s="38">
        <v>22.10230058021266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-18.078670122925679</v>
      </c>
      <c r="E21" s="38">
        <v>-1.6630281680448658</v>
      </c>
      <c r="F21" s="38">
        <v>0</v>
      </c>
      <c r="G21" s="38">
        <v>0</v>
      </c>
      <c r="H21" s="38">
        <v>0</v>
      </c>
      <c r="I21" s="38">
        <v>0</v>
      </c>
      <c r="J21" s="38">
        <v>-14.870000000000118</v>
      </c>
      <c r="K21" s="38">
        <v>-0.75</v>
      </c>
      <c r="L21" s="38">
        <v>-2.0000000000000018E-2</v>
      </c>
      <c r="M21" s="38">
        <v>11.995961957862082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-10.566037272730654</v>
      </c>
      <c r="E22" s="38">
        <v>-1.7300421821521041</v>
      </c>
      <c r="F22" s="38">
        <v>0.49720993160782356</v>
      </c>
      <c r="G22" s="38">
        <v>0</v>
      </c>
      <c r="H22" s="38">
        <v>0</v>
      </c>
      <c r="I22" s="38">
        <v>0</v>
      </c>
      <c r="J22" s="38">
        <v>-19.509999999999991</v>
      </c>
      <c r="K22" s="38">
        <v>0.28999999999999559</v>
      </c>
      <c r="L22" s="38">
        <v>0</v>
      </c>
      <c r="M22" s="38">
        <v>13.969964107673011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-88.780253245900312</v>
      </c>
      <c r="E23" s="38">
        <v>-8.4822068645138025</v>
      </c>
      <c r="F23" s="38">
        <v>-2.9555295536585344</v>
      </c>
      <c r="G23" s="38">
        <v>0</v>
      </c>
      <c r="H23" s="38">
        <v>0</v>
      </c>
      <c r="I23" s="38">
        <v>0</v>
      </c>
      <c r="J23" s="38">
        <v>1.4700000000002547</v>
      </c>
      <c r="K23" s="38">
        <v>-5.3500000000000014</v>
      </c>
      <c r="L23" s="38">
        <v>5.0000000000000044E-2</v>
      </c>
      <c r="M23" s="38">
        <v>-60.956074737008713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-40.272519208147287</v>
      </c>
      <c r="E24" s="38">
        <v>0.58929652217652162</v>
      </c>
      <c r="F24" s="38">
        <v>-0.46034581515985451</v>
      </c>
      <c r="G24" s="38">
        <v>0</v>
      </c>
      <c r="H24" s="38">
        <v>0</v>
      </c>
      <c r="I24" s="38">
        <v>0</v>
      </c>
      <c r="J24" s="38">
        <v>-9.5900000000001455</v>
      </c>
      <c r="K24" s="38">
        <v>-3.0300000000000011</v>
      </c>
      <c r="L24" s="38">
        <v>3.0000000000000027E-2</v>
      </c>
      <c r="M24" s="38">
        <v>-11.50609872688482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25.394161316770692</v>
      </c>
      <c r="E25" s="38">
        <v>0.51929420925912595</v>
      </c>
      <c r="F25" s="38">
        <v>2.7751141677188293</v>
      </c>
      <c r="G25" s="38">
        <v>0</v>
      </c>
      <c r="H25" s="38">
        <v>-13.776860150536571</v>
      </c>
      <c r="I25" s="38">
        <v>0</v>
      </c>
      <c r="J25" s="38">
        <v>-21.029999999999745</v>
      </c>
      <c r="K25" s="38">
        <v>-0.62999999999999545</v>
      </c>
      <c r="L25" s="38">
        <v>0</v>
      </c>
      <c r="M25" s="38">
        <v>33.300998198269646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25.152366880677533</v>
      </c>
      <c r="E26" s="38">
        <v>0.49066713945865459</v>
      </c>
      <c r="F26" s="38">
        <v>2.6842092873961825</v>
      </c>
      <c r="G26" s="38">
        <v>-10.291137524935149</v>
      </c>
      <c r="H26" s="38">
        <v>-13.700757337858994</v>
      </c>
      <c r="I26" s="38">
        <v>0</v>
      </c>
      <c r="J26" s="38">
        <v>-20.960000000000036</v>
      </c>
      <c r="K26" s="38">
        <v>-0.35000000000000142</v>
      </c>
      <c r="L26" s="38">
        <v>-1.0000000000000009E-2</v>
      </c>
      <c r="M26" s="38">
        <v>21.896391092148409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24.933225029185621</v>
      </c>
      <c r="E27" s="38">
        <v>-3.6689350146702751</v>
      </c>
      <c r="F27" s="38">
        <v>2.5982935572080983</v>
      </c>
      <c r="G27" s="38">
        <v>-1.1628618688486441</v>
      </c>
      <c r="H27" s="38">
        <v>-13.626557095498354</v>
      </c>
      <c r="I27" s="38">
        <v>0</v>
      </c>
      <c r="J27" s="38">
        <v>-17.340000000000146</v>
      </c>
      <c r="K27" s="38">
        <v>0.71000000000000796</v>
      </c>
      <c r="L27" s="38">
        <v>-3.1299999999999955</v>
      </c>
      <c r="M27" s="38">
        <v>27.185317182037842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24.758280619529955</v>
      </c>
      <c r="E28" s="38">
        <v>3.249394273927777</v>
      </c>
      <c r="F28" s="38">
        <v>2.5161098984804227</v>
      </c>
      <c r="G28" s="38">
        <v>0.88913208801673704</v>
      </c>
      <c r="H28" s="38">
        <v>-13.554211859196732</v>
      </c>
      <c r="I28" s="38">
        <v>0</v>
      </c>
      <c r="J28" s="38">
        <v>-15.829999999999927</v>
      </c>
      <c r="K28" s="38">
        <v>-1.5100000000000051</v>
      </c>
      <c r="L28" s="38">
        <v>-3.2200000000000273</v>
      </c>
      <c r="M28" s="38">
        <v>33.923106897511339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17.563282158040693</v>
      </c>
      <c r="E29" s="38">
        <v>2.299581111660963</v>
      </c>
      <c r="F29" s="38">
        <v>1.8671108961652223</v>
      </c>
      <c r="G29" s="38">
        <v>-0.6974843638286341</v>
      </c>
      <c r="H29" s="38">
        <v>-13.48367525380265</v>
      </c>
      <c r="I29" s="38">
        <v>0</v>
      </c>
      <c r="J29" s="38">
        <v>-15.789999999999964</v>
      </c>
      <c r="K29" s="38">
        <v>-1.2199999999999989</v>
      </c>
      <c r="L29" s="38">
        <v>-2.6399999999999864</v>
      </c>
      <c r="M29" s="38">
        <v>23.384118575860079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-7.7565651821798838</v>
      </c>
      <c r="E30" s="38">
        <v>-2.2333818225125981</v>
      </c>
      <c r="F30" s="38">
        <v>-0.417647069093114</v>
      </c>
      <c r="G30" s="38">
        <v>-3.1104954504414621</v>
      </c>
      <c r="H30" s="38">
        <v>-13.414902063543423</v>
      </c>
      <c r="I30" s="38">
        <v>0</v>
      </c>
      <c r="J30" s="38">
        <v>-25.089999999999691</v>
      </c>
      <c r="K30" s="38">
        <v>0.59999999999999432</v>
      </c>
      <c r="L30" s="38">
        <v>-5.3899999999999864</v>
      </c>
      <c r="M30" s="38">
        <v>-22.469877261599727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-1.8547220280728993</v>
      </c>
      <c r="E31" s="38">
        <v>-1.7443707735757457</v>
      </c>
      <c r="F31" s="38">
        <v>-0.35237050852961715</v>
      </c>
      <c r="G31" s="38">
        <v>-7.0160165034036552</v>
      </c>
      <c r="H31" s="38">
        <v>-13.347848203040673</v>
      </c>
      <c r="I31" s="38">
        <v>0</v>
      </c>
      <c r="J31" s="38">
        <v>-25</v>
      </c>
      <c r="K31" s="38">
        <v>0.58000000000001251</v>
      </c>
      <c r="L31" s="38">
        <v>-5.7000000000000455</v>
      </c>
      <c r="M31" s="38">
        <v>-21.046601885363582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-1.732978649479719</v>
      </c>
      <c r="E32" s="38">
        <v>-2.2101481007586159</v>
      </c>
      <c r="F32" s="38">
        <v>-0.33940348866049419</v>
      </c>
      <c r="G32" s="38">
        <v>1.6708223163404412</v>
      </c>
      <c r="H32" s="38">
        <v>-13.282470689050493</v>
      </c>
      <c r="I32" s="38">
        <v>0</v>
      </c>
      <c r="J32" s="38">
        <v>-24.800000000000182</v>
      </c>
      <c r="K32" s="38">
        <v>-0.73999999999999488</v>
      </c>
      <c r="L32" s="38">
        <v>-5.8400000000000318</v>
      </c>
      <c r="M32" s="38">
        <v>-15.198847732329945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-1.6549769696937346</v>
      </c>
      <c r="E33" s="38">
        <v>-1.3293530394136326</v>
      </c>
      <c r="F33" s="38">
        <v>-0.33047156339276995</v>
      </c>
      <c r="G33" s="38">
        <v>-15.155514831659538</v>
      </c>
      <c r="H33" s="38">
        <v>-13.218727612910069</v>
      </c>
      <c r="I33" s="38">
        <v>0</v>
      </c>
      <c r="J33" s="38">
        <v>-26.620000000000346</v>
      </c>
      <c r="K33" s="38">
        <v>0.48999999999999488</v>
      </c>
      <c r="L33" s="38">
        <v>-6.4600000000000364</v>
      </c>
      <c r="M33" s="38">
        <v>-33.326779105128892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-1.6250380837345801</v>
      </c>
      <c r="E34" s="38">
        <v>-11.53382674473572</v>
      </c>
      <c r="F34" s="38">
        <v>-0.32520259577702149</v>
      </c>
      <c r="G34" s="38">
        <v>-6.2020446361435049</v>
      </c>
      <c r="H34" s="38">
        <v>-13.156578113673152</v>
      </c>
      <c r="I34" s="38">
        <v>0</v>
      </c>
      <c r="J34" s="38">
        <v>-28.300000000000182</v>
      </c>
      <c r="K34" s="38">
        <v>2.75</v>
      </c>
      <c r="L34" s="38">
        <v>-7.3799999999999955</v>
      </c>
      <c r="M34" s="38">
        <v>-35.925721207349113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-1.6283042658350269</v>
      </c>
      <c r="E35" s="38">
        <v>7.5716633834354354</v>
      </c>
      <c r="F35" s="38">
        <v>-0.32246294328218283</v>
      </c>
      <c r="G35" s="38">
        <v>8.4117055919421375</v>
      </c>
      <c r="H35" s="38">
        <v>-13.095982351917161</v>
      </c>
      <c r="I35" s="38">
        <v>0</v>
      </c>
      <c r="J35" s="38">
        <v>-26.039999999999964</v>
      </c>
      <c r="K35" s="38">
        <v>-0.65999999999999659</v>
      </c>
      <c r="L35" s="38">
        <v>-7.1300000000001091</v>
      </c>
      <c r="M35" s="38">
        <v>-3.9856169286566647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-1.6410346819602637</v>
      </c>
      <c r="E36" s="38">
        <v>-2.1225301945614063</v>
      </c>
      <c r="F36" s="38">
        <v>-0.32047147917835872</v>
      </c>
      <c r="G36" s="38">
        <v>4.6172432783103403</v>
      </c>
      <c r="H36" s="38">
        <v>-13.036901484205069</v>
      </c>
      <c r="I36" s="38">
        <v>0</v>
      </c>
      <c r="J36" s="38">
        <v>-27.590000000000146</v>
      </c>
      <c r="K36" s="38">
        <v>-0.44999999999998863</v>
      </c>
      <c r="L36" s="38">
        <v>-8</v>
      </c>
      <c r="M36" s="38">
        <v>-20.842724850549629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-1.5641267871820901</v>
      </c>
      <c r="E37" s="38">
        <v>-3.0787440002346358</v>
      </c>
      <c r="F37" s="38">
        <v>-0.31170305296056</v>
      </c>
      <c r="G37" s="38">
        <v>8.4649270244158572</v>
      </c>
      <c r="H37" s="38">
        <v>-12.979297638185779</v>
      </c>
      <c r="I37" s="38">
        <v>0</v>
      </c>
      <c r="J37" s="38">
        <v>-28.180000000000291</v>
      </c>
      <c r="K37" s="38">
        <v>-1.3499999999999943</v>
      </c>
      <c r="L37" s="38">
        <v>-8.6000000000001364</v>
      </c>
      <c r="M37" s="38">
        <v>-18.874902854557838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-1.3107232262208299</v>
      </c>
      <c r="E38" s="38">
        <v>-2.2429547738293536</v>
      </c>
      <c r="F38" s="38">
        <v>-0.31193031326585441</v>
      </c>
      <c r="G38" s="38">
        <v>12.197313458221004</v>
      </c>
      <c r="H38" s="38">
        <v>-12.923133888316972</v>
      </c>
      <c r="I38" s="38">
        <v>0</v>
      </c>
      <c r="J38" s="38">
        <v>-27.019999999999527</v>
      </c>
      <c r="K38" s="38">
        <v>-2.0700000000000074</v>
      </c>
      <c r="L38" s="38">
        <v>-8.7300000000000182</v>
      </c>
      <c r="M38" s="38">
        <v>-15.014812980505351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-1.3823411757177837</v>
      </c>
      <c r="E39" s="38">
        <v>-2.5135970835827948</v>
      </c>
      <c r="F39" s="38">
        <v>-0.32751619901874562</v>
      </c>
      <c r="G39" s="38">
        <v>11.084616041235364</v>
      </c>
      <c r="H39" s="38">
        <v>-12.868374232194885</v>
      </c>
      <c r="I39" s="38">
        <v>0</v>
      </c>
      <c r="J39" s="38">
        <v>-29.470000000000255</v>
      </c>
      <c r="K39" s="38">
        <v>0.60999999999999943</v>
      </c>
      <c r="L39" s="38">
        <v>-10.019999999999982</v>
      </c>
      <c r="M39" s="38">
        <v>-18.723434099305965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-7.0053446196345703</v>
      </c>
      <c r="E40" s="38">
        <v>-3.4077940382888698</v>
      </c>
      <c r="F40" s="38">
        <v>-0.31968108756273494</v>
      </c>
      <c r="G40" s="38">
        <v>3.3607093991996635</v>
      </c>
      <c r="H40" s="38">
        <v>-12.814983567475851</v>
      </c>
      <c r="I40" s="38">
        <v>0</v>
      </c>
      <c r="J40" s="38">
        <v>-28.880000000000109</v>
      </c>
      <c r="K40" s="38">
        <v>-1.1599999999999682</v>
      </c>
      <c r="L40" s="38">
        <v>-11.110000000000127</v>
      </c>
      <c r="M40" s="38">
        <v>-36.406461757860832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-11.551970540566799</v>
      </c>
      <c r="E41" s="38">
        <v>-4.6514827311565625</v>
      </c>
      <c r="F41" s="38">
        <v>-0.28895149861939728</v>
      </c>
      <c r="G41" s="38">
        <v>0.3797206395927617</v>
      </c>
      <c r="H41" s="38">
        <v>-12.762927669374792</v>
      </c>
      <c r="I41" s="38">
        <v>0</v>
      </c>
      <c r="J41" s="38">
        <v>-28.259999999999309</v>
      </c>
      <c r="K41" s="38">
        <v>-3.2700000000000102</v>
      </c>
      <c r="L41" s="38">
        <v>-12.029999999999745</v>
      </c>
      <c r="M41" s="38">
        <v>-48.735388384733291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-10.356861910257749</v>
      </c>
      <c r="E42" s="38">
        <v>-1.9424022681443489</v>
      </c>
      <c r="F42" s="38">
        <v>-0.2582219096760312</v>
      </c>
      <c r="G42" s="38">
        <v>19.311948799625242</v>
      </c>
      <c r="H42" s="38">
        <v>-12.712173168726258</v>
      </c>
      <c r="I42" s="38">
        <v>0</v>
      </c>
      <c r="J42" s="38">
        <v>-29.0600000000004</v>
      </c>
      <c r="K42" s="38">
        <v>-0.15999999999999659</v>
      </c>
      <c r="L42" s="38">
        <v>-14.050000000000182</v>
      </c>
      <c r="M42" s="38">
        <v>-26.590153513976638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-9.6016171697694972</v>
      </c>
      <c r="E43" s="38">
        <v>7.1948107176467317</v>
      </c>
      <c r="F43" s="38">
        <v>-0.22749232073266512</v>
      </c>
      <c r="G43" s="38">
        <v>-22.959835025899423</v>
      </c>
      <c r="H43" s="38">
        <v>-12.662687530593937</v>
      </c>
      <c r="I43" s="38">
        <v>0</v>
      </c>
      <c r="J43" s="38">
        <v>-31.529999999999745</v>
      </c>
      <c r="K43" s="38">
        <v>-0.35999999999998522</v>
      </c>
      <c r="L43" s="38">
        <v>-17.079999999999927</v>
      </c>
      <c r="M43" s="38">
        <v>-65.767938579469813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-9.323412766707861</v>
      </c>
      <c r="E44" s="38">
        <v>-1.9859994106643057</v>
      </c>
      <c r="F44" s="38">
        <v>-0.2044751406762515</v>
      </c>
      <c r="G44" s="38">
        <v>-2.044331620824579</v>
      </c>
      <c r="H44" s="38">
        <v>-12.614439033414927</v>
      </c>
      <c r="I44" s="38">
        <v>0</v>
      </c>
      <c r="J44" s="38">
        <v>-29.840000000000146</v>
      </c>
      <c r="K44" s="38">
        <v>-0.15999999999999659</v>
      </c>
      <c r="L44" s="38">
        <v>-18.160000000000309</v>
      </c>
      <c r="M44" s="38">
        <v>-54.170385691998959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-8.9656485486711972</v>
      </c>
      <c r="E45" s="38">
        <v>-2.7284800154288007</v>
      </c>
      <c r="F45" s="38">
        <v>-0.196580825862263</v>
      </c>
      <c r="G45" s="38">
        <v>-1.3542695537700524</v>
      </c>
      <c r="H45" s="38">
        <v>-12.567396748665391</v>
      </c>
      <c r="I45" s="38">
        <v>0</v>
      </c>
      <c r="J45" s="38">
        <v>-27.720000000000255</v>
      </c>
      <c r="K45" s="38">
        <v>-4.1000000000000227</v>
      </c>
      <c r="L45" s="38">
        <v>-18.920000000000073</v>
      </c>
      <c r="M45" s="38">
        <v>-57.393157473780107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-8.4352159991130975</v>
      </c>
      <c r="E46" s="38">
        <v>-9.5116663123941976</v>
      </c>
      <c r="F46" s="38">
        <v>-0.19574161516358402</v>
      </c>
      <c r="G46" s="38">
        <v>-6.5727903017369158</v>
      </c>
      <c r="H46" s="38">
        <v>-12.521530521034592</v>
      </c>
      <c r="I46" s="38">
        <v>0</v>
      </c>
      <c r="J46" s="38">
        <v>-30.619999999999891</v>
      </c>
      <c r="K46" s="38">
        <v>-1.1999999999999886</v>
      </c>
      <c r="L46" s="38">
        <v>-23.209999999999127</v>
      </c>
      <c r="M46" s="38">
        <v>-74.110055684458445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-7.9271503928396214</v>
      </c>
      <c r="E47" s="38">
        <v>3.1980344088401864</v>
      </c>
      <c r="F47" s="38">
        <v>-0.19457430817449506</v>
      </c>
      <c r="G47" s="38">
        <v>-5.0068787790864917</v>
      </c>
      <c r="H47" s="38">
        <v>-12.476810949094565</v>
      </c>
      <c r="I47" s="38">
        <v>0</v>
      </c>
      <c r="J47" s="38">
        <v>-31.029999999999745</v>
      </c>
      <c r="K47" s="38">
        <v>-3.8400000000000034</v>
      </c>
      <c r="L47" s="38">
        <v>-26.3100000000004</v>
      </c>
      <c r="M47" s="38">
        <v>-66.546007013210541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-7.419648251973058</v>
      </c>
      <c r="E48" s="38">
        <v>-9.1142076176733156</v>
      </c>
      <c r="F48" s="38">
        <v>-0.19340700118537768</v>
      </c>
      <c r="G48" s="38">
        <v>-1.2536764609447459</v>
      </c>
      <c r="H48" s="38">
        <v>-12.433209366453037</v>
      </c>
      <c r="I48" s="38">
        <v>0</v>
      </c>
      <c r="J48" s="38">
        <v>-30.160000000000764</v>
      </c>
      <c r="K48" s="38">
        <v>-4.5800000000000125</v>
      </c>
      <c r="L48" s="38">
        <v>-28.590000000000146</v>
      </c>
      <c r="M48" s="38">
        <v>-77.821545592082941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-6.9203151302760944</v>
      </c>
      <c r="E49" s="39">
        <v>-2.9088212774874478</v>
      </c>
      <c r="F49" s="39">
        <v>-0.19223969419628872</v>
      </c>
      <c r="G49" s="39">
        <v>4.3424280502682109</v>
      </c>
      <c r="H49" s="39">
        <v>-12.390697823377549</v>
      </c>
      <c r="I49" s="39">
        <v>0</v>
      </c>
      <c r="J49" s="39">
        <v>-30.585183804688313</v>
      </c>
      <c r="K49" s="39">
        <v>-4.6944999999999766</v>
      </c>
      <c r="L49" s="39">
        <v>-29.190389999999752</v>
      </c>
      <c r="M49" s="39">
        <v>-73.415003213356073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-77.474357447523602</v>
      </c>
      <c r="E50" s="41">
        <v>-19.727784888067912</v>
      </c>
      <c r="F50" s="41">
        <v>3.1560251274674131</v>
      </c>
      <c r="G50" s="41">
        <v>-6.8226951329823127</v>
      </c>
      <c r="H50" s="41">
        <v>-92.445105109664254</v>
      </c>
      <c r="I50" s="41">
        <v>0</v>
      </c>
      <c r="J50" s="41">
        <v>-223.14923600592266</v>
      </c>
      <c r="K50" s="41">
        <v>-10.834824809608007</v>
      </c>
      <c r="L50" s="41">
        <v>-51.682518734615165</v>
      </c>
      <c r="M50" s="42">
        <v>-56.864920086464828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53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-77.474357447523602</v>
      </c>
      <c r="E9" s="43">
        <f t="shared" si="0"/>
        <v>-19.727784888067912</v>
      </c>
      <c r="F9" s="43">
        <f t="shared" si="0"/>
        <v>3.1560251274674131</v>
      </c>
      <c r="G9" s="43">
        <f t="shared" si="0"/>
        <v>-6.8226951329823127</v>
      </c>
      <c r="H9" s="43">
        <f t="shared" si="0"/>
        <v>-92.445105109664254</v>
      </c>
      <c r="I9" s="43">
        <f t="shared" si="0"/>
        <v>0</v>
      </c>
      <c r="J9" s="43">
        <f t="shared" si="0"/>
        <v>-184.30723541646617</v>
      </c>
      <c r="K9" s="43">
        <f t="shared" si="0"/>
        <v>-13.82398832813597</v>
      </c>
      <c r="L9" s="43">
        <f t="shared" si="0"/>
        <v>1.5775149250802548E-2</v>
      </c>
      <c r="M9" s="43">
        <f t="shared" si="0"/>
        <v>30.686210868329777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-0.63247917239875995</v>
      </c>
      <c r="E19" s="38">
        <v>-1.2691896108152225</v>
      </c>
      <c r="F19" s="38">
        <v>0</v>
      </c>
      <c r="G19" s="38">
        <v>0</v>
      </c>
      <c r="H19" s="38">
        <v>0</v>
      </c>
      <c r="I19" s="38">
        <v>0</v>
      </c>
      <c r="J19" s="38">
        <v>-8.6399999999998727</v>
      </c>
      <c r="K19" s="38">
        <v>-2.9999999999997584E-2</v>
      </c>
      <c r="L19" s="38">
        <v>-1.0000000000000009E-2</v>
      </c>
      <c r="M19" s="38">
        <v>25.859767615797345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-10.218624435767007</v>
      </c>
      <c r="E20" s="38">
        <v>-2.0832219785355015</v>
      </c>
      <c r="F20" s="38">
        <v>0</v>
      </c>
      <c r="G20" s="38">
        <v>0</v>
      </c>
      <c r="H20" s="38">
        <v>0</v>
      </c>
      <c r="I20" s="38">
        <v>0</v>
      </c>
      <c r="J20" s="38">
        <v>-11.8900000000001</v>
      </c>
      <c r="K20" s="38">
        <v>-0.60000000000000142</v>
      </c>
      <c r="L20" s="38">
        <v>-1.0000000000000009E-2</v>
      </c>
      <c r="M20" s="38">
        <v>25.7223005802126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-18.078670122925679</v>
      </c>
      <c r="E21" s="38">
        <v>-1.6630281680448658</v>
      </c>
      <c r="F21" s="38">
        <v>0</v>
      </c>
      <c r="G21" s="38">
        <v>0</v>
      </c>
      <c r="H21" s="38">
        <v>0</v>
      </c>
      <c r="I21" s="38">
        <v>0</v>
      </c>
      <c r="J21" s="38">
        <v>-12.699999999999818</v>
      </c>
      <c r="K21" s="38">
        <v>-0.67999999999999972</v>
      </c>
      <c r="L21" s="38">
        <v>-1.0000000000000009E-2</v>
      </c>
      <c r="M21" s="38">
        <v>14.245961957862383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-10.566037272730654</v>
      </c>
      <c r="E22" s="38">
        <v>-1.7300421821521041</v>
      </c>
      <c r="F22" s="38">
        <v>0.49720993160782356</v>
      </c>
      <c r="G22" s="38">
        <v>0</v>
      </c>
      <c r="H22" s="38">
        <v>0</v>
      </c>
      <c r="I22" s="38">
        <v>0</v>
      </c>
      <c r="J22" s="38">
        <v>-17.279999999999973</v>
      </c>
      <c r="K22" s="38">
        <v>0.77000000000000313</v>
      </c>
      <c r="L22" s="38">
        <v>-1.0000000000000009E-2</v>
      </c>
      <c r="M22" s="38">
        <v>16.669964107673035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-88.780253245900312</v>
      </c>
      <c r="E23" s="38">
        <v>-8.4822068645138025</v>
      </c>
      <c r="F23" s="38">
        <v>-2.9555295536585344</v>
      </c>
      <c r="G23" s="38">
        <v>0</v>
      </c>
      <c r="H23" s="38">
        <v>0</v>
      </c>
      <c r="I23" s="38">
        <v>0</v>
      </c>
      <c r="J23" s="38">
        <v>0.64000000000010004</v>
      </c>
      <c r="K23" s="38">
        <v>-3.8599999999999994</v>
      </c>
      <c r="L23" s="38">
        <v>5.0000000000000044E-2</v>
      </c>
      <c r="M23" s="38">
        <v>-60.296074737008865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-40.272519208147287</v>
      </c>
      <c r="E24" s="38">
        <v>0.58929652217652162</v>
      </c>
      <c r="F24" s="38">
        <v>-0.46034581515985451</v>
      </c>
      <c r="G24" s="38">
        <v>0</v>
      </c>
      <c r="H24" s="38">
        <v>0</v>
      </c>
      <c r="I24" s="38">
        <v>0</v>
      </c>
      <c r="J24" s="38">
        <v>-7.5099999999999909</v>
      </c>
      <c r="K24" s="38">
        <v>-3.0000000000000036</v>
      </c>
      <c r="L24" s="38">
        <v>2.0000000000000018E-2</v>
      </c>
      <c r="M24" s="38">
        <v>-9.4060987268846681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25.394161316770692</v>
      </c>
      <c r="E25" s="38">
        <v>0.51929420925912595</v>
      </c>
      <c r="F25" s="38">
        <v>2.7751141677188293</v>
      </c>
      <c r="G25" s="38">
        <v>0</v>
      </c>
      <c r="H25" s="38">
        <v>-13.776860150536571</v>
      </c>
      <c r="I25" s="38">
        <v>0</v>
      </c>
      <c r="J25" s="38">
        <v>-17.960000000000036</v>
      </c>
      <c r="K25" s="38">
        <v>1.9999999999996021E-2</v>
      </c>
      <c r="L25" s="38">
        <v>0</v>
      </c>
      <c r="M25" s="38">
        <v>37.020998198269346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25.152366880677533</v>
      </c>
      <c r="E26" s="38">
        <v>0.49066713945865459</v>
      </c>
      <c r="F26" s="38">
        <v>2.6842092873961825</v>
      </c>
      <c r="G26" s="38">
        <v>-10.291137524935149</v>
      </c>
      <c r="H26" s="38">
        <v>-13.700757337858994</v>
      </c>
      <c r="I26" s="38">
        <v>0</v>
      </c>
      <c r="J26" s="38">
        <v>-17.909999999999854</v>
      </c>
      <c r="K26" s="38">
        <v>-0.35999999999999943</v>
      </c>
      <c r="L26" s="38">
        <v>-1.0000000000000009E-2</v>
      </c>
      <c r="M26" s="38">
        <v>24.936391092148593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24.933225029185621</v>
      </c>
      <c r="E27" s="38">
        <v>-3.6689350146702751</v>
      </c>
      <c r="F27" s="38">
        <v>2.5982935572080983</v>
      </c>
      <c r="G27" s="38">
        <v>-1.1628618688486441</v>
      </c>
      <c r="H27" s="38">
        <v>-13.626557095498354</v>
      </c>
      <c r="I27" s="38">
        <v>0</v>
      </c>
      <c r="J27" s="38">
        <v>-15.029999999999745</v>
      </c>
      <c r="K27" s="38">
        <v>4.0000000000006253E-2</v>
      </c>
      <c r="L27" s="38">
        <v>1.0000000000000009E-2</v>
      </c>
      <c r="M27" s="38">
        <v>31.965317182038238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24.758280619529955</v>
      </c>
      <c r="E28" s="38">
        <v>3.249394273927777</v>
      </c>
      <c r="F28" s="38">
        <v>2.5161098984804227</v>
      </c>
      <c r="G28" s="38">
        <v>0.88913208801673704</v>
      </c>
      <c r="H28" s="38">
        <v>-13.554211859196732</v>
      </c>
      <c r="I28" s="38">
        <v>0</v>
      </c>
      <c r="J28" s="38">
        <v>-15.130000000000109</v>
      </c>
      <c r="K28" s="38">
        <v>-0.85999999999999943</v>
      </c>
      <c r="L28" s="38">
        <v>1.0000000000000009E-2</v>
      </c>
      <c r="M28" s="38">
        <v>38.503106897511188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17.563282158040693</v>
      </c>
      <c r="E29" s="38">
        <v>2.299581111660963</v>
      </c>
      <c r="F29" s="38">
        <v>1.8671108961652223</v>
      </c>
      <c r="G29" s="38">
        <v>-0.6974843638286341</v>
      </c>
      <c r="H29" s="38">
        <v>-13.48367525380265</v>
      </c>
      <c r="I29" s="38">
        <v>0</v>
      </c>
      <c r="J29" s="38">
        <v>-14.019999999999982</v>
      </c>
      <c r="K29" s="38">
        <v>0.19999999999999574</v>
      </c>
      <c r="L29" s="38">
        <v>0</v>
      </c>
      <c r="M29" s="38">
        <v>29.214118575860041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-7.7565651821798838</v>
      </c>
      <c r="E30" s="38">
        <v>-2.2333818225125981</v>
      </c>
      <c r="F30" s="38">
        <v>-0.417647069093114</v>
      </c>
      <c r="G30" s="38">
        <v>-3.1104954504414621</v>
      </c>
      <c r="H30" s="38">
        <v>-13.414902063543423</v>
      </c>
      <c r="I30" s="38">
        <v>0</v>
      </c>
      <c r="J30" s="38">
        <v>-19.090000000000146</v>
      </c>
      <c r="K30" s="38">
        <v>-1.2999999999999972</v>
      </c>
      <c r="L30" s="38">
        <v>-1.0000000000000009E-2</v>
      </c>
      <c r="M30" s="38">
        <v>-12.989877261600187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-1.8547220280728993</v>
      </c>
      <c r="E31" s="38">
        <v>-1.7443707735757457</v>
      </c>
      <c r="F31" s="38">
        <v>-0.35237050852961715</v>
      </c>
      <c r="G31" s="38">
        <v>-7.0160165034036552</v>
      </c>
      <c r="H31" s="38">
        <v>-13.347848203040673</v>
      </c>
      <c r="I31" s="38">
        <v>0</v>
      </c>
      <c r="J31" s="38">
        <v>-20.150000000000091</v>
      </c>
      <c r="K31" s="38">
        <v>-0.64999999999999858</v>
      </c>
      <c r="L31" s="38">
        <v>0</v>
      </c>
      <c r="M31" s="38">
        <v>-11.726601885363639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-1.732978649479719</v>
      </c>
      <c r="E32" s="38">
        <v>-2.2101481007586159</v>
      </c>
      <c r="F32" s="38">
        <v>-0.33940348866049419</v>
      </c>
      <c r="G32" s="38">
        <v>1.6708223163404412</v>
      </c>
      <c r="H32" s="38">
        <v>-13.282470689050493</v>
      </c>
      <c r="I32" s="38">
        <v>0</v>
      </c>
      <c r="J32" s="38">
        <v>-19.5300000000002</v>
      </c>
      <c r="K32" s="38">
        <v>-1.480000000000004</v>
      </c>
      <c r="L32" s="38">
        <v>0</v>
      </c>
      <c r="M32" s="38">
        <v>-4.8288477323299404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-1.6549769696937346</v>
      </c>
      <c r="E33" s="38">
        <v>-1.3293530394136326</v>
      </c>
      <c r="F33" s="38">
        <v>-0.33047156339276995</v>
      </c>
      <c r="G33" s="38">
        <v>-15.155514831659538</v>
      </c>
      <c r="H33" s="38">
        <v>-13.218727612910069</v>
      </c>
      <c r="I33" s="38">
        <v>0</v>
      </c>
      <c r="J33" s="38">
        <v>-20.960000000000036</v>
      </c>
      <c r="K33" s="38">
        <v>-0.75</v>
      </c>
      <c r="L33" s="38">
        <v>0</v>
      </c>
      <c r="M33" s="38">
        <v>-22.446779105128542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-1.6250380837345801</v>
      </c>
      <c r="E34" s="38">
        <v>-11.53382674473572</v>
      </c>
      <c r="F34" s="38">
        <v>-0.32520259577702149</v>
      </c>
      <c r="G34" s="38">
        <v>-6.2020446361435049</v>
      </c>
      <c r="H34" s="38">
        <v>-13.156578113673152</v>
      </c>
      <c r="I34" s="38">
        <v>0</v>
      </c>
      <c r="J34" s="38">
        <v>-21.630000000000109</v>
      </c>
      <c r="K34" s="38">
        <v>-1.3299999999999983</v>
      </c>
      <c r="L34" s="38">
        <v>0</v>
      </c>
      <c r="M34" s="38">
        <v>-25.95572120734904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-1.6283042658350269</v>
      </c>
      <c r="E35" s="38">
        <v>7.5716633834354354</v>
      </c>
      <c r="F35" s="38">
        <v>-0.32246294328218283</v>
      </c>
      <c r="G35" s="38">
        <v>8.4117055919421375</v>
      </c>
      <c r="H35" s="38">
        <v>-13.095982351917161</v>
      </c>
      <c r="I35" s="38">
        <v>0</v>
      </c>
      <c r="J35" s="38">
        <v>-20.550000000000182</v>
      </c>
      <c r="K35" s="38">
        <v>-2.25</v>
      </c>
      <c r="L35" s="38">
        <v>0</v>
      </c>
      <c r="M35" s="38">
        <v>7.0443830713432227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-1.6410346819602637</v>
      </c>
      <c r="E36" s="38">
        <v>-2.1225301945614063</v>
      </c>
      <c r="F36" s="38">
        <v>-0.32047147917835872</v>
      </c>
      <c r="G36" s="38">
        <v>4.6172432783103403</v>
      </c>
      <c r="H36" s="38">
        <v>-13.036901484205069</v>
      </c>
      <c r="I36" s="38">
        <v>0</v>
      </c>
      <c r="J36" s="38">
        <v>-23.380000000000109</v>
      </c>
      <c r="K36" s="38">
        <v>-0.65999999999999659</v>
      </c>
      <c r="L36" s="38">
        <v>0</v>
      </c>
      <c r="M36" s="38">
        <v>-8.8427248505495992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-1.5641267871820901</v>
      </c>
      <c r="E37" s="38">
        <v>-3.0787440002346358</v>
      </c>
      <c r="F37" s="38">
        <v>-0.31170305296056</v>
      </c>
      <c r="G37" s="38">
        <v>8.4649270244158572</v>
      </c>
      <c r="H37" s="38">
        <v>-12.979297638185779</v>
      </c>
      <c r="I37" s="38">
        <v>0</v>
      </c>
      <c r="J37" s="38">
        <v>-21.889999999999873</v>
      </c>
      <c r="K37" s="38">
        <v>-2.9900000000000091</v>
      </c>
      <c r="L37" s="38">
        <v>0</v>
      </c>
      <c r="M37" s="38">
        <v>-5.6249028545572983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-1.3107232262208299</v>
      </c>
      <c r="E38" s="38">
        <v>-2.2429547738293536</v>
      </c>
      <c r="F38" s="38">
        <v>-0.31193031326585441</v>
      </c>
      <c r="G38" s="38">
        <v>12.197313458221004</v>
      </c>
      <c r="H38" s="38">
        <v>-12.923133888316972</v>
      </c>
      <c r="I38" s="38">
        <v>0</v>
      </c>
      <c r="J38" s="38">
        <v>-22.989999999999782</v>
      </c>
      <c r="K38" s="38">
        <v>-0.74000000000000909</v>
      </c>
      <c r="L38" s="38">
        <v>0</v>
      </c>
      <c r="M38" s="38">
        <v>-0.92481298050558891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-1.3823411757177837</v>
      </c>
      <c r="E39" s="38">
        <v>-2.5135970835827948</v>
      </c>
      <c r="F39" s="38">
        <v>-0.32751619901874562</v>
      </c>
      <c r="G39" s="38">
        <v>11.084616041235364</v>
      </c>
      <c r="H39" s="38">
        <v>-12.868374232194885</v>
      </c>
      <c r="I39" s="38">
        <v>0</v>
      </c>
      <c r="J39" s="38">
        <v>-19.739999999999782</v>
      </c>
      <c r="K39" s="38">
        <v>-5.8000000000000114</v>
      </c>
      <c r="L39" s="38">
        <v>0</v>
      </c>
      <c r="M39" s="38">
        <v>-5.3834340993055214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-7.0053446196345703</v>
      </c>
      <c r="E40" s="38">
        <v>-3.4077940382888698</v>
      </c>
      <c r="F40" s="38">
        <v>-0.31968108756273494</v>
      </c>
      <c r="G40" s="38">
        <v>3.3607093991996635</v>
      </c>
      <c r="H40" s="38">
        <v>-12.814983567475851</v>
      </c>
      <c r="I40" s="38">
        <v>0</v>
      </c>
      <c r="J40" s="38">
        <v>-23.779999999999745</v>
      </c>
      <c r="K40" s="38">
        <v>-3.3700000000000045</v>
      </c>
      <c r="L40" s="38">
        <v>0</v>
      </c>
      <c r="M40" s="38">
        <v>-22.406461757860377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-11.551970540566799</v>
      </c>
      <c r="E41" s="38">
        <v>-4.6514827311565625</v>
      </c>
      <c r="F41" s="38">
        <v>-0.28895149861939728</v>
      </c>
      <c r="G41" s="38">
        <v>0.3797206395927617</v>
      </c>
      <c r="H41" s="38">
        <v>-12.762927669374792</v>
      </c>
      <c r="I41" s="38">
        <v>0</v>
      </c>
      <c r="J41" s="38">
        <v>-25.030000000000655</v>
      </c>
      <c r="K41" s="38">
        <v>-2.0100000000000051</v>
      </c>
      <c r="L41" s="38">
        <v>1.0000000000000009E-2</v>
      </c>
      <c r="M41" s="38">
        <v>-32.205388384734889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-10.356861910257749</v>
      </c>
      <c r="E42" s="38">
        <v>-1.9424022681443489</v>
      </c>
      <c r="F42" s="38">
        <v>-0.2582219096760312</v>
      </c>
      <c r="G42" s="38">
        <v>19.311948799625242</v>
      </c>
      <c r="H42" s="38">
        <v>-12.712173168726258</v>
      </c>
      <c r="I42" s="38">
        <v>0</v>
      </c>
      <c r="J42" s="38">
        <v>-26.390000000000327</v>
      </c>
      <c r="K42" s="38">
        <v>-1.039999999999992</v>
      </c>
      <c r="L42" s="38">
        <v>-1.0000000000000009E-2</v>
      </c>
      <c r="M42" s="38">
        <v>-10.760153513976379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-9.6016171697694972</v>
      </c>
      <c r="E43" s="38">
        <v>7.1948107176467317</v>
      </c>
      <c r="F43" s="38">
        <v>-0.22749232073266512</v>
      </c>
      <c r="G43" s="38">
        <v>-22.959835025899423</v>
      </c>
      <c r="H43" s="38">
        <v>-12.662687530593937</v>
      </c>
      <c r="I43" s="38">
        <v>0</v>
      </c>
      <c r="J43" s="38">
        <v>-25.090000000000146</v>
      </c>
      <c r="K43" s="38">
        <v>-0.21000000000000796</v>
      </c>
      <c r="L43" s="38">
        <v>1.0000000000000009E-2</v>
      </c>
      <c r="M43" s="38">
        <v>-42.087938579470311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-9.323412766707861</v>
      </c>
      <c r="E44" s="38">
        <v>-1.9859994106643057</v>
      </c>
      <c r="F44" s="38">
        <v>-0.2044751406762515</v>
      </c>
      <c r="G44" s="38">
        <v>-2.044331620824579</v>
      </c>
      <c r="H44" s="38">
        <v>-12.614439033414927</v>
      </c>
      <c r="I44" s="38">
        <v>0</v>
      </c>
      <c r="J44" s="38">
        <v>-23.529999999999745</v>
      </c>
      <c r="K44" s="38">
        <v>-2.9699999999999989</v>
      </c>
      <c r="L44" s="38">
        <v>0</v>
      </c>
      <c r="M44" s="38">
        <v>-32.510385691998252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-8.9656485486711972</v>
      </c>
      <c r="E45" s="38">
        <v>-2.7284800154288007</v>
      </c>
      <c r="F45" s="38">
        <v>-0.196580825862263</v>
      </c>
      <c r="G45" s="38">
        <v>-1.3542695537700524</v>
      </c>
      <c r="H45" s="38">
        <v>-12.567396748665391</v>
      </c>
      <c r="I45" s="38">
        <v>0</v>
      </c>
      <c r="J45" s="38">
        <v>-25.650000000000546</v>
      </c>
      <c r="K45" s="38">
        <v>0.89000000000001478</v>
      </c>
      <c r="L45" s="38">
        <v>-1.0000000000000009E-2</v>
      </c>
      <c r="M45" s="38">
        <v>-31.423157473780289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-8.4352159991130975</v>
      </c>
      <c r="E46" s="38">
        <v>-9.5116663123941976</v>
      </c>
      <c r="F46" s="38">
        <v>-0.19574161516358402</v>
      </c>
      <c r="G46" s="38">
        <v>-6.5727903017369158</v>
      </c>
      <c r="H46" s="38">
        <v>-12.521530521034592</v>
      </c>
      <c r="I46" s="38">
        <v>0</v>
      </c>
      <c r="J46" s="38">
        <v>-18.460000000000036</v>
      </c>
      <c r="K46" s="38">
        <v>-10.590000000000003</v>
      </c>
      <c r="L46" s="38">
        <v>1.0000000000000009E-2</v>
      </c>
      <c r="M46" s="38">
        <v>-48.12005568445948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-7.9271503928396214</v>
      </c>
      <c r="E47" s="38">
        <v>3.1980344088401864</v>
      </c>
      <c r="F47" s="38">
        <v>-0.19457430817449506</v>
      </c>
      <c r="G47" s="38">
        <v>-5.0068787790864917</v>
      </c>
      <c r="H47" s="38">
        <v>-12.476810949094565</v>
      </c>
      <c r="I47" s="38">
        <v>0</v>
      </c>
      <c r="J47" s="38">
        <v>-25.930000000000291</v>
      </c>
      <c r="K47" s="38">
        <v>-1.839999999999975</v>
      </c>
      <c r="L47" s="38">
        <v>0</v>
      </c>
      <c r="M47" s="38">
        <v>-33.136007013210659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-7.419648251973058</v>
      </c>
      <c r="E48" s="38">
        <v>-9.1142076176733156</v>
      </c>
      <c r="F48" s="38">
        <v>-0.19340700118537768</v>
      </c>
      <c r="G48" s="38">
        <v>-1.2536764609447459</v>
      </c>
      <c r="H48" s="38">
        <v>-12.433209366453037</v>
      </c>
      <c r="I48" s="38">
        <v>0</v>
      </c>
      <c r="J48" s="38">
        <v>-25.199999999999818</v>
      </c>
      <c r="K48" s="38">
        <v>-1.5199999999999818</v>
      </c>
      <c r="L48" s="38">
        <v>0</v>
      </c>
      <c r="M48" s="38">
        <v>-41.211545592081826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-6.9203151302760944</v>
      </c>
      <c r="E49" s="39">
        <v>-2.9088212774874478</v>
      </c>
      <c r="F49" s="39">
        <v>-0.19223969419628872</v>
      </c>
      <c r="G49" s="39">
        <v>4.3424280502682109</v>
      </c>
      <c r="H49" s="39">
        <v>-12.390697823377549</v>
      </c>
      <c r="I49" s="39">
        <v>0</v>
      </c>
      <c r="J49" s="39">
        <v>-25.555259677656068</v>
      </c>
      <c r="K49" s="39">
        <v>-1.5579999999999927</v>
      </c>
      <c r="L49" s="39">
        <v>0</v>
      </c>
      <c r="M49" s="39">
        <v>-36.058189086324099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-77.474357447523602</v>
      </c>
      <c r="E50" s="41">
        <v>-19.727784888067912</v>
      </c>
      <c r="F50" s="41">
        <v>3.1560251274674131</v>
      </c>
      <c r="G50" s="41">
        <v>-6.8226951329823127</v>
      </c>
      <c r="H50" s="41">
        <v>-92.445105109664254</v>
      </c>
      <c r="I50" s="41">
        <v>0</v>
      </c>
      <c r="J50" s="41">
        <v>-184.30723541646617</v>
      </c>
      <c r="K50" s="41">
        <v>-13.82398832813597</v>
      </c>
      <c r="L50" s="41">
        <v>1.5775149250802548E-2</v>
      </c>
      <c r="M50" s="42">
        <v>30.686210868329777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Normal="100" workbookViewId="0">
      <selection activeCell="B3" sqref="B3:M3"/>
    </sheetView>
  </sheetViews>
  <sheetFormatPr defaultColWidth="9.1796875" defaultRowHeight="14" x14ac:dyDescent="0.3"/>
  <cols>
    <col min="1" max="1" width="10.453125" style="19" bestFit="1" customWidth="1"/>
    <col min="2" max="2" width="10.81640625" style="19" customWidth="1"/>
    <col min="3" max="3" width="11.453125" style="19" bestFit="1" customWidth="1"/>
    <col min="4" max="4" width="10.26953125" style="19" bestFit="1" customWidth="1"/>
    <col min="5" max="5" width="11.453125" style="19" bestFit="1" customWidth="1"/>
    <col min="6" max="6" width="14.26953125" style="19" bestFit="1" customWidth="1"/>
    <col min="7" max="7" width="12.1796875" style="19" bestFit="1" customWidth="1"/>
    <col min="8" max="8" width="13.26953125" style="19" bestFit="1" customWidth="1"/>
    <col min="9" max="9" width="10.81640625" style="19" bestFit="1" customWidth="1"/>
    <col min="10" max="10" width="9.81640625" style="19" bestFit="1" customWidth="1"/>
    <col min="11" max="11" width="9" style="19" bestFit="1" customWidth="1"/>
    <col min="12" max="12" width="9.26953125" style="19" bestFit="1" customWidth="1"/>
    <col min="13" max="13" width="20.1796875" style="19" bestFit="1" customWidth="1"/>
    <col min="14" max="16384" width="9.1796875" style="19"/>
  </cols>
  <sheetData>
    <row r="1" spans="1:13" x14ac:dyDescent="0.3">
      <c r="A1" s="33"/>
    </row>
    <row r="2" spans="1:13" x14ac:dyDescent="0.3">
      <c r="A2" s="33"/>
    </row>
    <row r="3" spans="1:13" ht="21.5" x14ac:dyDescent="0.55000000000000004">
      <c r="B3" s="52" t="s">
        <v>52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5" spans="1:13" ht="28.5" customHeight="1" x14ac:dyDescent="0.3">
      <c r="B5" s="53" t="s">
        <v>11</v>
      </c>
      <c r="C5" s="54"/>
      <c r="D5" s="53" t="s">
        <v>12</v>
      </c>
      <c r="E5" s="55"/>
      <c r="F5" s="55"/>
      <c r="G5" s="55"/>
      <c r="H5" s="55"/>
      <c r="I5" s="54"/>
      <c r="J5" s="56" t="s">
        <v>13</v>
      </c>
      <c r="K5" s="57"/>
      <c r="L5" s="58"/>
    </row>
    <row r="6" spans="1:13" x14ac:dyDescent="0.3">
      <c r="B6" s="24" t="s">
        <v>14</v>
      </c>
      <c r="C6" s="24" t="s">
        <v>15</v>
      </c>
      <c r="D6" s="25" t="s">
        <v>14</v>
      </c>
      <c r="E6" s="25" t="s">
        <v>15</v>
      </c>
      <c r="F6" s="25" t="s">
        <v>16</v>
      </c>
      <c r="G6" s="25" t="s">
        <v>17</v>
      </c>
      <c r="H6" s="24" t="s">
        <v>18</v>
      </c>
      <c r="I6" s="24" t="s">
        <v>19</v>
      </c>
      <c r="J6" s="25" t="s">
        <v>20</v>
      </c>
      <c r="K6" s="24" t="s">
        <v>21</v>
      </c>
      <c r="L6" s="26"/>
      <c r="M6" s="24" t="s">
        <v>22</v>
      </c>
    </row>
    <row r="7" spans="1:13" x14ac:dyDescent="0.3">
      <c r="B7" s="25" t="s">
        <v>23</v>
      </c>
      <c r="C7" s="25" t="s">
        <v>24</v>
      </c>
      <c r="D7" s="25" t="s">
        <v>23</v>
      </c>
      <c r="E7" s="25" t="s">
        <v>24</v>
      </c>
      <c r="F7" s="25" t="s">
        <v>25</v>
      </c>
      <c r="G7" s="25" t="s">
        <v>26</v>
      </c>
      <c r="H7" s="25" t="s">
        <v>27</v>
      </c>
      <c r="I7" s="25" t="s">
        <v>28</v>
      </c>
      <c r="J7" s="25" t="s">
        <v>29</v>
      </c>
      <c r="K7" s="25" t="s">
        <v>30</v>
      </c>
      <c r="L7" s="27" t="s">
        <v>31</v>
      </c>
      <c r="M7" s="25" t="s">
        <v>32</v>
      </c>
    </row>
    <row r="8" spans="1:13" x14ac:dyDescent="0.3">
      <c r="B8" s="28" t="s">
        <v>33</v>
      </c>
      <c r="C8" s="28" t="s">
        <v>33</v>
      </c>
      <c r="D8" s="28" t="s">
        <v>33</v>
      </c>
      <c r="E8" s="28" t="s">
        <v>33</v>
      </c>
      <c r="F8" s="28" t="s">
        <v>33</v>
      </c>
      <c r="G8" s="28" t="s">
        <v>33</v>
      </c>
      <c r="H8" s="28" t="s">
        <v>33</v>
      </c>
      <c r="I8" s="28" t="s">
        <v>33</v>
      </c>
      <c r="J8" s="28" t="s">
        <v>33</v>
      </c>
      <c r="K8" s="28" t="s">
        <v>33</v>
      </c>
      <c r="L8" s="29" t="s">
        <v>33</v>
      </c>
      <c r="M8" s="28" t="s">
        <v>33</v>
      </c>
    </row>
    <row r="9" spans="1:13" x14ac:dyDescent="0.3">
      <c r="B9" s="43">
        <f>B50</f>
        <v>402.44815763869849</v>
      </c>
      <c r="C9" s="43">
        <f t="shared" ref="C9:M9" si="0">C50</f>
        <v>19.667419275753243</v>
      </c>
      <c r="D9" s="43">
        <f t="shared" si="0"/>
        <v>-77.474357447523602</v>
      </c>
      <c r="E9" s="43">
        <f t="shared" si="0"/>
        <v>-19.727784888067912</v>
      </c>
      <c r="F9" s="43">
        <f t="shared" si="0"/>
        <v>3.1560251274674131</v>
      </c>
      <c r="G9" s="43">
        <f t="shared" si="0"/>
        <v>-6.8226951329823127</v>
      </c>
      <c r="H9" s="43">
        <f t="shared" si="0"/>
        <v>-92.445105109664254</v>
      </c>
      <c r="I9" s="43">
        <f t="shared" si="0"/>
        <v>0</v>
      </c>
      <c r="J9" s="43">
        <f t="shared" si="0"/>
        <v>-185.97532066703494</v>
      </c>
      <c r="K9" s="43">
        <f t="shared" si="0"/>
        <v>-10.357368097185873</v>
      </c>
      <c r="L9" s="43">
        <f t="shared" si="0"/>
        <v>-19.629673478274356</v>
      </c>
      <c r="M9" s="43">
        <f t="shared" si="0"/>
        <v>12.839297221185873</v>
      </c>
    </row>
    <row r="11" spans="1:13" x14ac:dyDescent="0.3">
      <c r="B11" s="19" t="s">
        <v>38</v>
      </c>
    </row>
    <row r="14" spans="1:13" ht="27" customHeight="1" x14ac:dyDescent="0.3">
      <c r="B14" s="53" t="s">
        <v>11</v>
      </c>
      <c r="C14" s="54"/>
      <c r="D14" s="53" t="s">
        <v>12</v>
      </c>
      <c r="E14" s="55"/>
      <c r="F14" s="55"/>
      <c r="G14" s="55"/>
      <c r="H14" s="55"/>
      <c r="I14" s="54"/>
      <c r="J14" s="56" t="s">
        <v>13</v>
      </c>
      <c r="K14" s="57"/>
      <c r="L14" s="58"/>
    </row>
    <row r="15" spans="1:13" x14ac:dyDescent="0.3">
      <c r="A15" s="24"/>
      <c r="B15" s="24" t="s">
        <v>14</v>
      </c>
      <c r="C15" s="24" t="s">
        <v>15</v>
      </c>
      <c r="D15" s="25" t="s">
        <v>14</v>
      </c>
      <c r="E15" s="25" t="s">
        <v>15</v>
      </c>
      <c r="F15" s="25" t="s">
        <v>16</v>
      </c>
      <c r="G15" s="25" t="s">
        <v>17</v>
      </c>
      <c r="H15" s="24" t="s">
        <v>18</v>
      </c>
      <c r="I15" s="24" t="s">
        <v>19</v>
      </c>
      <c r="J15" s="25" t="s">
        <v>20</v>
      </c>
      <c r="K15" s="24" t="s">
        <v>21</v>
      </c>
      <c r="L15" s="26"/>
      <c r="M15" s="24" t="s">
        <v>39</v>
      </c>
    </row>
    <row r="16" spans="1:13" x14ac:dyDescent="0.3">
      <c r="A16" s="25"/>
      <c r="B16" s="25" t="s">
        <v>23</v>
      </c>
      <c r="C16" s="25" t="s">
        <v>24</v>
      </c>
      <c r="D16" s="25" t="s">
        <v>23</v>
      </c>
      <c r="E16" s="25" t="s">
        <v>24</v>
      </c>
      <c r="F16" s="25" t="s">
        <v>25</v>
      </c>
      <c r="G16" s="25" t="s">
        <v>26</v>
      </c>
      <c r="H16" s="25" t="s">
        <v>27</v>
      </c>
      <c r="I16" s="25" t="s">
        <v>28</v>
      </c>
      <c r="J16" s="25" t="s">
        <v>29</v>
      </c>
      <c r="K16" s="25" t="s">
        <v>30</v>
      </c>
      <c r="L16" s="27" t="s">
        <v>31</v>
      </c>
      <c r="M16" s="25" t="s">
        <v>40</v>
      </c>
    </row>
    <row r="17" spans="1:13" x14ac:dyDescent="0.3">
      <c r="A17" s="28" t="s">
        <v>34</v>
      </c>
      <c r="B17" s="28" t="s">
        <v>33</v>
      </c>
      <c r="C17" s="28" t="s">
        <v>33</v>
      </c>
      <c r="D17" s="28" t="s">
        <v>33</v>
      </c>
      <c r="E17" s="28" t="s">
        <v>33</v>
      </c>
      <c r="F17" s="28" t="s">
        <v>33</v>
      </c>
      <c r="G17" s="28" t="s">
        <v>33</v>
      </c>
      <c r="H17" s="28" t="s">
        <v>33</v>
      </c>
      <c r="I17" s="28" t="s">
        <v>33</v>
      </c>
      <c r="J17" s="28" t="s">
        <v>33</v>
      </c>
      <c r="K17" s="28" t="s">
        <v>33</v>
      </c>
      <c r="L17" s="29" t="s">
        <v>33</v>
      </c>
      <c r="M17" s="28" t="s">
        <v>33</v>
      </c>
    </row>
    <row r="18" spans="1:13" x14ac:dyDescent="0.3">
      <c r="A18" s="30">
        <v>2019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</row>
    <row r="19" spans="1:13" x14ac:dyDescent="0.3">
      <c r="A19" s="30">
        <v>2020</v>
      </c>
      <c r="B19" s="38">
        <v>35.325669656615119</v>
      </c>
      <c r="C19" s="38">
        <v>1.1157667423960809</v>
      </c>
      <c r="D19" s="38">
        <v>-0.63247917239875995</v>
      </c>
      <c r="E19" s="38">
        <v>-1.2691896108152225</v>
      </c>
      <c r="F19" s="38">
        <v>0</v>
      </c>
      <c r="G19" s="38">
        <v>0</v>
      </c>
      <c r="H19" s="38">
        <v>0</v>
      </c>
      <c r="I19" s="38">
        <v>0</v>
      </c>
      <c r="J19" s="38">
        <v>-8.6399999999998727</v>
      </c>
      <c r="K19" s="38">
        <v>-2.9999999999997584E-2</v>
      </c>
      <c r="L19" s="38">
        <v>-1.0000000000000009E-2</v>
      </c>
      <c r="M19" s="38">
        <v>25.859767615797345</v>
      </c>
    </row>
    <row r="20" spans="1:13" x14ac:dyDescent="0.3">
      <c r="A20" s="30">
        <v>2021</v>
      </c>
      <c r="B20" s="38">
        <v>49.440251185129881</v>
      </c>
      <c r="C20" s="38">
        <v>1.0838958093853344</v>
      </c>
      <c r="D20" s="38">
        <v>-10.218624435767007</v>
      </c>
      <c r="E20" s="38">
        <v>-2.0832219785355015</v>
      </c>
      <c r="F20" s="38">
        <v>0</v>
      </c>
      <c r="G20" s="38">
        <v>0</v>
      </c>
      <c r="H20" s="38">
        <v>0</v>
      </c>
      <c r="I20" s="38">
        <v>0</v>
      </c>
      <c r="J20" s="38">
        <v>-11.8900000000001</v>
      </c>
      <c r="K20" s="38">
        <v>-0.60000000000000142</v>
      </c>
      <c r="L20" s="38">
        <v>-1.0000000000000009E-2</v>
      </c>
      <c r="M20" s="38">
        <v>25.7223005802126</v>
      </c>
    </row>
    <row r="21" spans="1:13" x14ac:dyDescent="0.3">
      <c r="A21" s="30">
        <v>2022</v>
      </c>
      <c r="B21" s="38">
        <v>46.173413735539853</v>
      </c>
      <c r="C21" s="38">
        <v>1.2042465132928972</v>
      </c>
      <c r="D21" s="38">
        <v>-18.078670122925679</v>
      </c>
      <c r="E21" s="38">
        <v>-1.6630281680448658</v>
      </c>
      <c r="F21" s="38">
        <v>0</v>
      </c>
      <c r="G21" s="38">
        <v>0</v>
      </c>
      <c r="H21" s="38">
        <v>0</v>
      </c>
      <c r="I21" s="38">
        <v>0</v>
      </c>
      <c r="J21" s="38">
        <v>-12.699999999999818</v>
      </c>
      <c r="K21" s="38">
        <v>-0.67999999999999972</v>
      </c>
      <c r="L21" s="38">
        <v>-1.0000000000000009E-2</v>
      </c>
      <c r="M21" s="38">
        <v>14.245961957862383</v>
      </c>
    </row>
    <row r="22" spans="1:13" x14ac:dyDescent="0.3">
      <c r="A22" s="30">
        <v>2023</v>
      </c>
      <c r="B22" s="38">
        <v>43.744741663661365</v>
      </c>
      <c r="C22" s="38">
        <v>1.2440919672865751</v>
      </c>
      <c r="D22" s="38">
        <v>-10.566037272730654</v>
      </c>
      <c r="E22" s="38">
        <v>-1.7300421821521041</v>
      </c>
      <c r="F22" s="38">
        <v>0.49720993160782356</v>
      </c>
      <c r="G22" s="38">
        <v>0</v>
      </c>
      <c r="H22" s="38">
        <v>0</v>
      </c>
      <c r="I22" s="38">
        <v>0</v>
      </c>
      <c r="J22" s="38">
        <v>-17.279999999999973</v>
      </c>
      <c r="K22" s="38">
        <v>0.77000000000000313</v>
      </c>
      <c r="L22" s="38">
        <v>-1.0000000000000009E-2</v>
      </c>
      <c r="M22" s="38">
        <v>16.669964107673035</v>
      </c>
    </row>
    <row r="23" spans="1:13" x14ac:dyDescent="0.3">
      <c r="A23" s="30">
        <v>2024</v>
      </c>
      <c r="B23" s="38">
        <v>41.634347011863277</v>
      </c>
      <c r="C23" s="38">
        <v>1.4575679152004053</v>
      </c>
      <c r="D23" s="38">
        <v>-88.780253245900312</v>
      </c>
      <c r="E23" s="38">
        <v>-8.4822068645138025</v>
      </c>
      <c r="F23" s="38">
        <v>-2.9555295536585344</v>
      </c>
      <c r="G23" s="38">
        <v>0</v>
      </c>
      <c r="H23" s="38">
        <v>0</v>
      </c>
      <c r="I23" s="38">
        <v>0</v>
      </c>
      <c r="J23" s="38">
        <v>0.64000000000010004</v>
      </c>
      <c r="K23" s="38">
        <v>-3.8599999999999994</v>
      </c>
      <c r="L23" s="38">
        <v>5.0000000000000044E-2</v>
      </c>
      <c r="M23" s="38">
        <v>-60.296074737008865</v>
      </c>
    </row>
    <row r="24" spans="1:13" x14ac:dyDescent="0.3">
      <c r="A24" s="30">
        <v>2025</v>
      </c>
      <c r="B24" s="38">
        <v>39.763730454624785</v>
      </c>
      <c r="C24" s="38">
        <v>1.4637393196211619</v>
      </c>
      <c r="D24" s="38">
        <v>-40.272519208147287</v>
      </c>
      <c r="E24" s="38">
        <v>0.58929652217652162</v>
      </c>
      <c r="F24" s="38">
        <v>-0.46034581515985451</v>
      </c>
      <c r="G24" s="38">
        <v>0</v>
      </c>
      <c r="H24" s="38">
        <v>0</v>
      </c>
      <c r="I24" s="38">
        <v>0</v>
      </c>
      <c r="J24" s="38">
        <v>-7.5099999999999909</v>
      </c>
      <c r="K24" s="38">
        <v>-3.0000000000000036</v>
      </c>
      <c r="L24" s="38">
        <v>2.0000000000000018E-2</v>
      </c>
      <c r="M24" s="38">
        <v>-9.4060987268846681</v>
      </c>
    </row>
    <row r="25" spans="1:13" x14ac:dyDescent="0.3">
      <c r="A25" s="30">
        <v>2026</v>
      </c>
      <c r="B25" s="38">
        <v>38.364655355746045</v>
      </c>
      <c r="C25" s="38">
        <v>1.6846332993112689</v>
      </c>
      <c r="D25" s="38">
        <v>25.394161316770692</v>
      </c>
      <c r="E25" s="38">
        <v>0.51929420925912595</v>
      </c>
      <c r="F25" s="38">
        <v>2.7751141677188293</v>
      </c>
      <c r="G25" s="38">
        <v>0</v>
      </c>
      <c r="H25" s="38">
        <v>-13.776860150536571</v>
      </c>
      <c r="I25" s="38">
        <v>0</v>
      </c>
      <c r="J25" s="38">
        <v>-18.010000000000218</v>
      </c>
      <c r="K25" s="38">
        <v>-6.0000000000002274E-2</v>
      </c>
      <c r="L25" s="38">
        <v>-0.17000000000000171</v>
      </c>
      <c r="M25" s="38">
        <v>36.720998198269164</v>
      </c>
    </row>
    <row r="26" spans="1:13" x14ac:dyDescent="0.3">
      <c r="A26" s="30">
        <v>2027</v>
      </c>
      <c r="B26" s="38">
        <v>37.200574690135923</v>
      </c>
      <c r="C26" s="38">
        <v>1.6804679572743095</v>
      </c>
      <c r="D26" s="38">
        <v>25.152366880677533</v>
      </c>
      <c r="E26" s="38">
        <v>0.49066713945865459</v>
      </c>
      <c r="F26" s="38">
        <v>2.6842092873961825</v>
      </c>
      <c r="G26" s="38">
        <v>-10.291137524935149</v>
      </c>
      <c r="H26" s="38">
        <v>-13.700757337858994</v>
      </c>
      <c r="I26" s="38">
        <v>0</v>
      </c>
      <c r="J26" s="38">
        <v>-18.050000000000182</v>
      </c>
      <c r="K26" s="38">
        <v>-0.64000000000000057</v>
      </c>
      <c r="L26" s="38">
        <v>-0.26999999999999602</v>
      </c>
      <c r="M26" s="38">
        <v>24.25639109214827</v>
      </c>
    </row>
    <row r="27" spans="1:13" x14ac:dyDescent="0.3">
      <c r="A27" s="30">
        <v>2028</v>
      </c>
      <c r="B27" s="38">
        <v>36.036452062584644</v>
      </c>
      <c r="C27" s="38">
        <v>1.8357005120768879</v>
      </c>
      <c r="D27" s="38">
        <v>24.933225029185621</v>
      </c>
      <c r="E27" s="38">
        <v>-3.6689350146702751</v>
      </c>
      <c r="F27" s="38">
        <v>2.5982935572080983</v>
      </c>
      <c r="G27" s="38">
        <v>-1.1628618688486441</v>
      </c>
      <c r="H27" s="38">
        <v>-13.626557095498354</v>
      </c>
      <c r="I27" s="38">
        <v>0</v>
      </c>
      <c r="J27" s="38">
        <v>-14.679999999999836</v>
      </c>
      <c r="K27" s="38">
        <v>6.0000000000002274E-2</v>
      </c>
      <c r="L27" s="38">
        <v>-0.38000000000000966</v>
      </c>
      <c r="M27" s="38">
        <v>31.945317182038131</v>
      </c>
    </row>
    <row r="28" spans="1:13" x14ac:dyDescent="0.3">
      <c r="A28" s="30">
        <v>2029</v>
      </c>
      <c r="B28" s="38">
        <v>34.872329435033372</v>
      </c>
      <c r="C28" s="38">
        <v>1.7520724417197684</v>
      </c>
      <c r="D28" s="38">
        <v>24.758280619529955</v>
      </c>
      <c r="E28" s="38">
        <v>3.249394273927777</v>
      </c>
      <c r="F28" s="38">
        <v>2.5161098984804227</v>
      </c>
      <c r="G28" s="38">
        <v>0.88913208801673704</v>
      </c>
      <c r="H28" s="38">
        <v>-13.554211859196732</v>
      </c>
      <c r="I28" s="38">
        <v>0</v>
      </c>
      <c r="J28" s="38">
        <v>-13.579999999999927</v>
      </c>
      <c r="K28" s="38">
        <v>-0.93000000000000682</v>
      </c>
      <c r="L28" s="38">
        <v>-0.45999999999999375</v>
      </c>
      <c r="M28" s="38">
        <v>39.513106897511371</v>
      </c>
    </row>
    <row r="29" spans="1:13" x14ac:dyDescent="0.3">
      <c r="A29" s="30">
        <v>2030</v>
      </c>
      <c r="B29" s="38">
        <v>33.7082068074821</v>
      </c>
      <c r="C29" s="38">
        <v>1.7770972201423363</v>
      </c>
      <c r="D29" s="38">
        <v>17.563282158040693</v>
      </c>
      <c r="E29" s="38">
        <v>2.299581111660963</v>
      </c>
      <c r="F29" s="38">
        <v>1.8671108961652223</v>
      </c>
      <c r="G29" s="38">
        <v>-0.6974843638286341</v>
      </c>
      <c r="H29" s="38">
        <v>-13.48367525380265</v>
      </c>
      <c r="I29" s="38">
        <v>0</v>
      </c>
      <c r="J29" s="38">
        <v>-14.509999999999764</v>
      </c>
      <c r="K29" s="38">
        <v>-0.78999999999999204</v>
      </c>
      <c r="L29" s="38">
        <v>-0.64000000000001478</v>
      </c>
      <c r="M29" s="38">
        <v>27.094118575860257</v>
      </c>
    </row>
    <row r="30" spans="1:13" x14ac:dyDescent="0.3">
      <c r="A30" s="30">
        <v>2031</v>
      </c>
      <c r="B30" s="38">
        <v>32.54408417993082</v>
      </c>
      <c r="C30" s="38">
        <v>1.7990301462396125</v>
      </c>
      <c r="D30" s="38">
        <v>-7.7565651821798838</v>
      </c>
      <c r="E30" s="38">
        <v>-2.2333818225125981</v>
      </c>
      <c r="F30" s="38">
        <v>-0.417647069093114</v>
      </c>
      <c r="G30" s="38">
        <v>-3.1104954504414621</v>
      </c>
      <c r="H30" s="38">
        <v>-13.414902063543423</v>
      </c>
      <c r="I30" s="38">
        <v>0</v>
      </c>
      <c r="J30" s="38">
        <v>-19.900000000000091</v>
      </c>
      <c r="K30" s="38">
        <v>-0.64000000000000057</v>
      </c>
      <c r="L30" s="38">
        <v>-1.2199999999999989</v>
      </c>
      <c r="M30" s="38">
        <v>-14.349877261600135</v>
      </c>
    </row>
    <row r="31" spans="1:13" x14ac:dyDescent="0.3">
      <c r="A31" s="30">
        <v>2032</v>
      </c>
      <c r="B31" s="38">
        <v>31.379961552379548</v>
      </c>
      <c r="C31" s="38">
        <v>2.0087645788794903</v>
      </c>
      <c r="D31" s="38">
        <v>-1.8547220280728993</v>
      </c>
      <c r="E31" s="38">
        <v>-1.7443707735757457</v>
      </c>
      <c r="F31" s="38">
        <v>-0.35237050852961715</v>
      </c>
      <c r="G31" s="38">
        <v>-7.0160165034036552</v>
      </c>
      <c r="H31" s="38">
        <v>-13.347848203040673</v>
      </c>
      <c r="I31" s="38">
        <v>0</v>
      </c>
      <c r="J31" s="38">
        <v>-20.210000000000036</v>
      </c>
      <c r="K31" s="38">
        <v>-0.78000000000000114</v>
      </c>
      <c r="L31" s="38">
        <v>-1.5700000000000216</v>
      </c>
      <c r="M31" s="38">
        <v>-13.486601885363608</v>
      </c>
    </row>
    <row r="32" spans="1:13" x14ac:dyDescent="0.3">
      <c r="A32" s="30">
        <v>2033</v>
      </c>
      <c r="B32" s="38">
        <v>30.215838924828276</v>
      </c>
      <c r="C32" s="38">
        <v>1.8594919544508683</v>
      </c>
      <c r="D32" s="38">
        <v>-1.732978649479719</v>
      </c>
      <c r="E32" s="38">
        <v>-2.2101481007586159</v>
      </c>
      <c r="F32" s="38">
        <v>-0.33940348866049419</v>
      </c>
      <c r="G32" s="38">
        <v>1.6708223163404412</v>
      </c>
      <c r="H32" s="38">
        <v>-13.282470689050493</v>
      </c>
      <c r="I32" s="38">
        <v>0</v>
      </c>
      <c r="J32" s="38">
        <v>-19.889999999999873</v>
      </c>
      <c r="K32" s="38">
        <v>-1.6800000000000068</v>
      </c>
      <c r="L32" s="38">
        <v>-1.7799999999999727</v>
      </c>
      <c r="M32" s="38">
        <v>-7.1688477323295885</v>
      </c>
    </row>
    <row r="33" spans="1:13" x14ac:dyDescent="0.3">
      <c r="A33" s="30">
        <v>2034</v>
      </c>
      <c r="B33" s="38">
        <v>29.051716297276997</v>
      </c>
      <c r="C33" s="38">
        <v>1.9005486146642427</v>
      </c>
      <c r="D33" s="38">
        <v>-1.6549769696937346</v>
      </c>
      <c r="E33" s="38">
        <v>-1.3293530394136326</v>
      </c>
      <c r="F33" s="38">
        <v>-0.33047156339276995</v>
      </c>
      <c r="G33" s="38">
        <v>-15.155514831659538</v>
      </c>
      <c r="H33" s="38">
        <v>-13.218727612910069</v>
      </c>
      <c r="I33" s="38">
        <v>0</v>
      </c>
      <c r="J33" s="38">
        <v>-21.150000000000091</v>
      </c>
      <c r="K33" s="38">
        <v>-0.42000000000000171</v>
      </c>
      <c r="L33" s="38">
        <v>-2.2400000000000091</v>
      </c>
      <c r="M33" s="38">
        <v>-24.546779105128607</v>
      </c>
    </row>
    <row r="34" spans="1:13" x14ac:dyDescent="0.3">
      <c r="A34" s="30">
        <v>2035</v>
      </c>
      <c r="B34" s="38">
        <v>27.899972442364664</v>
      </c>
      <c r="C34" s="38">
        <v>1.9469965243503828</v>
      </c>
      <c r="D34" s="38">
        <v>-1.6250380837345801</v>
      </c>
      <c r="E34" s="38">
        <v>-11.53382674473572</v>
      </c>
      <c r="F34" s="38">
        <v>-0.32520259577702149</v>
      </c>
      <c r="G34" s="38">
        <v>-6.2020446361435049</v>
      </c>
      <c r="H34" s="38">
        <v>-13.156578113673152</v>
      </c>
      <c r="I34" s="38">
        <v>0</v>
      </c>
      <c r="J34" s="38">
        <v>-22.839999999999691</v>
      </c>
      <c r="K34" s="38">
        <v>-0.15000000000000568</v>
      </c>
      <c r="L34" s="38">
        <v>-2.8600000000000136</v>
      </c>
      <c r="M34" s="38">
        <v>-28.845721207348642</v>
      </c>
    </row>
    <row r="35" spans="1:13" x14ac:dyDescent="0.3">
      <c r="A35" s="30">
        <v>2036</v>
      </c>
      <c r="B35" s="38">
        <v>26.773028094671353</v>
      </c>
      <c r="C35" s="38">
        <v>2.1347355623288493</v>
      </c>
      <c r="D35" s="38">
        <v>-1.6283042658350269</v>
      </c>
      <c r="E35" s="38">
        <v>7.5716633834354354</v>
      </c>
      <c r="F35" s="38">
        <v>-0.32246294328218283</v>
      </c>
      <c r="G35" s="38">
        <v>8.4117055919421375</v>
      </c>
      <c r="H35" s="38">
        <v>-13.095982351917161</v>
      </c>
      <c r="I35" s="38">
        <v>0</v>
      </c>
      <c r="J35" s="38">
        <v>-21.639999999999873</v>
      </c>
      <c r="K35" s="38">
        <v>-1.9599999999999937</v>
      </c>
      <c r="L35" s="38">
        <v>-2.9000000000000341</v>
      </c>
      <c r="M35" s="38">
        <v>3.3443830713435041</v>
      </c>
    </row>
    <row r="36" spans="1:13" x14ac:dyDescent="0.3">
      <c r="A36" s="30">
        <v>2037</v>
      </c>
      <c r="B36" s="38">
        <v>25.65846251961699</v>
      </c>
      <c r="C36" s="38">
        <v>2.0425071914282742</v>
      </c>
      <c r="D36" s="38">
        <v>-1.6410346819602637</v>
      </c>
      <c r="E36" s="38">
        <v>-2.1225301945614063</v>
      </c>
      <c r="F36" s="38">
        <v>-0.32047147917835872</v>
      </c>
      <c r="G36" s="38">
        <v>4.6172432783103403</v>
      </c>
      <c r="H36" s="38">
        <v>-13.036901484205069</v>
      </c>
      <c r="I36" s="38">
        <v>0</v>
      </c>
      <c r="J36" s="38">
        <v>-23.849999999999909</v>
      </c>
      <c r="K36" s="38">
        <v>-0.37999999999999545</v>
      </c>
      <c r="L36" s="38">
        <v>-3.4600000000000364</v>
      </c>
      <c r="M36" s="38">
        <v>-12.492724850549434</v>
      </c>
    </row>
    <row r="37" spans="1:13" x14ac:dyDescent="0.3">
      <c r="A37" s="30">
        <v>2038</v>
      </c>
      <c r="B37" s="38">
        <v>26.53942816722676</v>
      </c>
      <c r="C37" s="38">
        <v>2.1846134323630277</v>
      </c>
      <c r="D37" s="38">
        <v>-1.5641267871820901</v>
      </c>
      <c r="E37" s="38">
        <v>-3.0787440002346358</v>
      </c>
      <c r="F37" s="38">
        <v>-0.31170305296056</v>
      </c>
      <c r="G37" s="38">
        <v>8.4649270244158572</v>
      </c>
      <c r="H37" s="38">
        <v>-12.979297638185779</v>
      </c>
      <c r="I37" s="38">
        <v>0</v>
      </c>
      <c r="J37" s="38">
        <v>-22.440000000000055</v>
      </c>
      <c r="K37" s="38">
        <v>-1.2600000000000193</v>
      </c>
      <c r="L37" s="38">
        <v>-3.5499999999999545</v>
      </c>
      <c r="M37" s="38">
        <v>-7.994902854557445</v>
      </c>
    </row>
    <row r="38" spans="1:13" x14ac:dyDescent="0.3">
      <c r="A38" s="30">
        <v>2039</v>
      </c>
      <c r="B38" s="38">
        <v>25.263062763307722</v>
      </c>
      <c r="C38" s="38">
        <v>2.1335529995984857</v>
      </c>
      <c r="D38" s="38">
        <v>-1.3107232262208299</v>
      </c>
      <c r="E38" s="38">
        <v>-2.2429547738293536</v>
      </c>
      <c r="F38" s="38">
        <v>-0.31193031326585441</v>
      </c>
      <c r="G38" s="38">
        <v>12.197313458221004</v>
      </c>
      <c r="H38" s="38">
        <v>-12.923133888316972</v>
      </c>
      <c r="I38" s="38">
        <v>0</v>
      </c>
      <c r="J38" s="38">
        <v>-22.989999999999782</v>
      </c>
      <c r="K38" s="38">
        <v>-0.41999999999998749</v>
      </c>
      <c r="L38" s="38">
        <v>-3.9399999999999409</v>
      </c>
      <c r="M38" s="38">
        <v>-4.5448129805055082</v>
      </c>
    </row>
    <row r="39" spans="1:13" x14ac:dyDescent="0.3">
      <c r="A39" s="30">
        <v>2040</v>
      </c>
      <c r="B39" s="38">
        <v>23.9866973593887</v>
      </c>
      <c r="C39" s="38">
        <v>2.1770811905844178</v>
      </c>
      <c r="D39" s="38">
        <v>-1.3823411757177837</v>
      </c>
      <c r="E39" s="38">
        <v>-2.5135970835827948</v>
      </c>
      <c r="F39" s="38">
        <v>-0.32751619901874562</v>
      </c>
      <c r="G39" s="38">
        <v>11.084616041235364</v>
      </c>
      <c r="H39" s="38">
        <v>-12.868374232194885</v>
      </c>
      <c r="I39" s="38">
        <v>0</v>
      </c>
      <c r="J39" s="38">
        <v>-24.730000000000018</v>
      </c>
      <c r="K39" s="38">
        <v>0.80000000000001137</v>
      </c>
      <c r="L39" s="38">
        <v>-4.6200000000000045</v>
      </c>
      <c r="M39" s="38">
        <v>-8.3934340993057397</v>
      </c>
    </row>
    <row r="40" spans="1:13" x14ac:dyDescent="0.3">
      <c r="A40" s="30">
        <v>2041</v>
      </c>
      <c r="B40" s="38">
        <v>22.710331955469663</v>
      </c>
      <c r="C40" s="38">
        <v>2.2203002004320727</v>
      </c>
      <c r="D40" s="38">
        <v>-7.0053446196345703</v>
      </c>
      <c r="E40" s="38">
        <v>-3.4077940382888698</v>
      </c>
      <c r="F40" s="38">
        <v>-0.31968108756273494</v>
      </c>
      <c r="G40" s="38">
        <v>3.3607093991996635</v>
      </c>
      <c r="H40" s="38">
        <v>-12.814983567475851</v>
      </c>
      <c r="I40" s="38">
        <v>0</v>
      </c>
      <c r="J40" s="38">
        <v>-23.940000000000055</v>
      </c>
      <c r="K40" s="38">
        <v>-1.4199999999999875</v>
      </c>
      <c r="L40" s="38">
        <v>-4.8899999999999864</v>
      </c>
      <c r="M40" s="38">
        <v>-25.506461757860656</v>
      </c>
    </row>
    <row r="41" spans="1:13" x14ac:dyDescent="0.3">
      <c r="A41" s="30">
        <v>2042</v>
      </c>
      <c r="B41" s="38">
        <v>21.433966551550636</v>
      </c>
      <c r="C41" s="38">
        <v>2.2662568638399261</v>
      </c>
      <c r="D41" s="38">
        <v>-11.551970540566799</v>
      </c>
      <c r="E41" s="38">
        <v>-4.6514827311565625</v>
      </c>
      <c r="F41" s="38">
        <v>-0.28895149861939728</v>
      </c>
      <c r="G41" s="38">
        <v>0.3797206395927617</v>
      </c>
      <c r="H41" s="38">
        <v>-12.762927669374792</v>
      </c>
      <c r="I41" s="38">
        <v>0</v>
      </c>
      <c r="J41" s="38">
        <v>-22.869999999999891</v>
      </c>
      <c r="K41" s="38">
        <v>-3.0500000000000114</v>
      </c>
      <c r="L41" s="38">
        <v>-5.1899999999999409</v>
      </c>
      <c r="M41" s="38">
        <v>-36.28538838473407</v>
      </c>
    </row>
    <row r="42" spans="1:13" x14ac:dyDescent="0.3">
      <c r="A42" s="30">
        <v>2043</v>
      </c>
      <c r="B42" s="38">
        <v>20.157601147631606</v>
      </c>
      <c r="C42" s="38">
        <v>2.4799557955714828</v>
      </c>
      <c r="D42" s="38">
        <v>-10.356861910257749</v>
      </c>
      <c r="E42" s="38">
        <v>-1.9424022681443489</v>
      </c>
      <c r="F42" s="38">
        <v>-0.2582219096760312</v>
      </c>
      <c r="G42" s="38">
        <v>19.311948799625242</v>
      </c>
      <c r="H42" s="38">
        <v>-12.712173168726258</v>
      </c>
      <c r="I42" s="38">
        <v>0</v>
      </c>
      <c r="J42" s="38">
        <v>-24.230000000000473</v>
      </c>
      <c r="K42" s="38">
        <v>0.12000000000000455</v>
      </c>
      <c r="L42" s="38">
        <v>-6.1100000000001273</v>
      </c>
      <c r="M42" s="38">
        <v>-13.540153513976655</v>
      </c>
    </row>
    <row r="43" spans="1:13" x14ac:dyDescent="0.3">
      <c r="A43" s="30">
        <v>2044</v>
      </c>
      <c r="B43" s="38">
        <v>18.881235743712573</v>
      </c>
      <c r="C43" s="38">
        <v>2.5776470061660652</v>
      </c>
      <c r="D43" s="38">
        <v>-9.6016171697694972</v>
      </c>
      <c r="E43" s="38">
        <v>7.1948107176467317</v>
      </c>
      <c r="F43" s="38">
        <v>-0.22749232073266512</v>
      </c>
      <c r="G43" s="38">
        <v>-22.959835025899423</v>
      </c>
      <c r="H43" s="38">
        <v>-12.662687530593937</v>
      </c>
      <c r="I43" s="38">
        <v>0</v>
      </c>
      <c r="J43" s="38">
        <v>-25.190000000000509</v>
      </c>
      <c r="K43" s="38">
        <v>-1.7999999999999829</v>
      </c>
      <c r="L43" s="38">
        <v>-7.0099999999999909</v>
      </c>
      <c r="M43" s="38">
        <v>-50.797938579470639</v>
      </c>
    </row>
    <row r="44" spans="1:13" x14ac:dyDescent="0.3">
      <c r="A44" s="30">
        <v>2045</v>
      </c>
      <c r="B44" s="38">
        <v>17.751664656052295</v>
      </c>
      <c r="C44" s="38">
        <v>2.4106076242371199</v>
      </c>
      <c r="D44" s="38">
        <v>-9.323412766707861</v>
      </c>
      <c r="E44" s="38">
        <v>-1.9859994106643057</v>
      </c>
      <c r="F44" s="38">
        <v>-0.2044751406762515</v>
      </c>
      <c r="G44" s="38">
        <v>-2.044331620824579</v>
      </c>
      <c r="H44" s="38">
        <v>-12.614439033414927</v>
      </c>
      <c r="I44" s="38">
        <v>0</v>
      </c>
      <c r="J44" s="38">
        <v>-23.329999999999927</v>
      </c>
      <c r="K44" s="38">
        <v>-1.2700000000000102</v>
      </c>
      <c r="L44" s="38">
        <v>-7.1600000000000819</v>
      </c>
      <c r="M44" s="38">
        <v>-37.770385691998527</v>
      </c>
    </row>
    <row r="45" spans="1:13" x14ac:dyDescent="0.3">
      <c r="A45" s="30">
        <v>2046</v>
      </c>
      <c r="B45" s="38">
        <v>16.695490726521395</v>
      </c>
      <c r="C45" s="38">
        <v>2.4637274920965533</v>
      </c>
      <c r="D45" s="38">
        <v>-8.9656485486711972</v>
      </c>
      <c r="E45" s="38">
        <v>-2.7284800154288007</v>
      </c>
      <c r="F45" s="38">
        <v>-0.196580825862263</v>
      </c>
      <c r="G45" s="38">
        <v>-1.3542695537700524</v>
      </c>
      <c r="H45" s="38">
        <v>-12.567396748665391</v>
      </c>
      <c r="I45" s="38">
        <v>0</v>
      </c>
      <c r="J45" s="38">
        <v>-23.140000000000327</v>
      </c>
      <c r="K45" s="38">
        <v>-1.0799999999999841</v>
      </c>
      <c r="L45" s="38">
        <v>-7.9200000000000728</v>
      </c>
      <c r="M45" s="38">
        <v>-38.793157473780141</v>
      </c>
    </row>
    <row r="46" spans="1:13" x14ac:dyDescent="0.3">
      <c r="A46" s="30">
        <v>2047</v>
      </c>
      <c r="B46" s="38">
        <v>15.639316796990498</v>
      </c>
      <c r="C46" s="38">
        <v>2.5175722679924482</v>
      </c>
      <c r="D46" s="38">
        <v>-8.4352159991130975</v>
      </c>
      <c r="E46" s="38">
        <v>-9.5116663123941976</v>
      </c>
      <c r="F46" s="38">
        <v>-0.19574161516358402</v>
      </c>
      <c r="G46" s="38">
        <v>-6.5727903017369158</v>
      </c>
      <c r="H46" s="38">
        <v>-12.521530521034592</v>
      </c>
      <c r="I46" s="38">
        <v>0</v>
      </c>
      <c r="J46" s="38">
        <v>-25.099999999999454</v>
      </c>
      <c r="K46" s="38">
        <v>-2.3300000000000125</v>
      </c>
      <c r="L46" s="38">
        <v>-9.3899999999998727</v>
      </c>
      <c r="M46" s="38">
        <v>-55.900055684458778</v>
      </c>
    </row>
    <row r="47" spans="1:13" x14ac:dyDescent="0.3">
      <c r="A47" s="30">
        <v>2048</v>
      </c>
      <c r="B47" s="38">
        <v>14.583142867459598</v>
      </c>
      <c r="C47" s="38">
        <v>2.4582301396849977</v>
      </c>
      <c r="D47" s="38">
        <v>-7.9271503928396214</v>
      </c>
      <c r="E47" s="38">
        <v>3.1980344088401864</v>
      </c>
      <c r="F47" s="38">
        <v>-0.19457430817449506</v>
      </c>
      <c r="G47" s="38">
        <v>-5.0068787790864917</v>
      </c>
      <c r="H47" s="38">
        <v>-12.476810949094565</v>
      </c>
      <c r="I47" s="38">
        <v>0</v>
      </c>
      <c r="J47" s="38">
        <v>-26.3100000000004</v>
      </c>
      <c r="K47" s="38">
        <v>-0.19000000000002615</v>
      </c>
      <c r="L47" s="38">
        <v>-10.970000000000027</v>
      </c>
      <c r="M47" s="38">
        <v>-42.836007013210846</v>
      </c>
    </row>
    <row r="48" spans="1:13" x14ac:dyDescent="0.3">
      <c r="A48" s="30">
        <v>2049</v>
      </c>
      <c r="B48" s="38">
        <v>13.5269689379287</v>
      </c>
      <c r="C48" s="38">
        <v>2.3956341682188085</v>
      </c>
      <c r="D48" s="38">
        <v>-7.419648251973058</v>
      </c>
      <c r="E48" s="38">
        <v>-9.1142076176733156</v>
      </c>
      <c r="F48" s="38">
        <v>-0.19340700118537768</v>
      </c>
      <c r="G48" s="38">
        <v>-1.2536764609447459</v>
      </c>
      <c r="H48" s="38">
        <v>-12.433209366453037</v>
      </c>
      <c r="I48" s="38">
        <v>0</v>
      </c>
      <c r="J48" s="38">
        <v>-24.920000000000073</v>
      </c>
      <c r="K48" s="38">
        <v>-0.8200000000000216</v>
      </c>
      <c r="L48" s="38">
        <v>-11.569999999999709</v>
      </c>
      <c r="M48" s="38">
        <v>-51.80154559208183</v>
      </c>
    </row>
    <row r="49" spans="1:13" ht="14.5" thickBot="1" x14ac:dyDescent="0.35">
      <c r="A49" s="30">
        <v>2050</v>
      </c>
      <c r="B49" s="39">
        <v>6.7750137472186704</v>
      </c>
      <c r="C49" s="39">
        <v>2.3497027191824573</v>
      </c>
      <c r="D49" s="39">
        <v>-6.9203151302760944</v>
      </c>
      <c r="E49" s="39">
        <v>-2.9088212774874478</v>
      </c>
      <c r="F49" s="39">
        <v>-0.19223969419628872</v>
      </c>
      <c r="G49" s="39">
        <v>4.3424280502682109</v>
      </c>
      <c r="H49" s="39">
        <v>-12.390697823377549</v>
      </c>
      <c r="I49" s="39">
        <v>0</v>
      </c>
      <c r="J49" s="39">
        <v>-25.271312347904313</v>
      </c>
      <c r="K49" s="39">
        <v>-0.84049999999999159</v>
      </c>
      <c r="L49" s="39">
        <v>-11.81296999999995</v>
      </c>
      <c r="M49" s="39">
        <v>-46.869711756572293</v>
      </c>
    </row>
    <row r="50" spans="1:13" ht="14.5" thickBot="1" x14ac:dyDescent="0.35">
      <c r="A50" s="19" t="s">
        <v>36</v>
      </c>
      <c r="B50" s="40">
        <v>402.44815763869849</v>
      </c>
      <c r="C50" s="41">
        <v>19.667419275753243</v>
      </c>
      <c r="D50" s="41">
        <v>-77.474357447523602</v>
      </c>
      <c r="E50" s="41">
        <v>-19.727784888067912</v>
      </c>
      <c r="F50" s="41">
        <v>3.1560251274674131</v>
      </c>
      <c r="G50" s="41">
        <v>-6.8226951329823127</v>
      </c>
      <c r="H50" s="41">
        <v>-92.445105109664254</v>
      </c>
      <c r="I50" s="41">
        <v>0</v>
      </c>
      <c r="J50" s="41">
        <v>-185.97532066703494</v>
      </c>
      <c r="K50" s="41">
        <v>-10.357368097185873</v>
      </c>
      <c r="L50" s="41">
        <v>-19.629673478274356</v>
      </c>
      <c r="M50" s="42">
        <v>12.839297221185873</v>
      </c>
    </row>
  </sheetData>
  <mergeCells count="7">
    <mergeCell ref="B3:M3"/>
    <mergeCell ref="B5:C5"/>
    <mergeCell ref="D5:I5"/>
    <mergeCell ref="J5:L5"/>
    <mergeCell ref="B14:C14"/>
    <mergeCell ref="D14:I14"/>
    <mergeCell ref="J14:L14"/>
  </mergeCells>
  <pageMargins left="0.7" right="0.7" top="0.75" bottom="0.75" header="0.3" footer="0.3"/>
  <pageSetup scale="59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F220B95327841A8AE3E39EFB072DF" ma:contentTypeVersion="" ma:contentTypeDescription="Create a new document." ma:contentTypeScope="" ma:versionID="86686825f0134395434fd5e09019160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F95251-15DF-4ACD-9FB8-0933D442A2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C440C0-B8CC-4E9E-8AB6-A544D5DE1B41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3.xml><?xml version="1.0" encoding="utf-8"?>
<ds:datastoreItem xmlns:ds="http://schemas.openxmlformats.org/officeDocument/2006/customXml" ds:itemID="{06AF102F-7C76-4F08-AD03-531BADB56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High Fuel &amp; Low CO2</vt:lpstr>
      <vt:lpstr>High Fuel &amp; Mid CO2</vt:lpstr>
      <vt:lpstr>High Fuel &amp; High CO2</vt:lpstr>
      <vt:lpstr>Mid Fuel &amp; Low CO2</vt:lpstr>
      <vt:lpstr>Mid Fuel &amp; Mid CO2</vt:lpstr>
      <vt:lpstr>Mid Fuel &amp; High CO2</vt:lpstr>
      <vt:lpstr>Low Fuel &amp; Low CO2</vt:lpstr>
      <vt:lpstr>Low Fuel &amp; Mid CO2</vt:lpstr>
      <vt:lpstr>Low Fuel &amp; High CO2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