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Monthly for each Site" sheetId="1" r:id="rId1"/>
    <sheet name="Total for each Projec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3" i="2" l="1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4" i="2"/>
  <c r="E385" i="2"/>
  <c r="E386" i="2"/>
  <c r="E387" i="2"/>
  <c r="E388" i="2"/>
  <c r="E389" i="2"/>
  <c r="E390" i="2"/>
  <c r="E391" i="2"/>
  <c r="E392" i="2"/>
  <c r="E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9" i="2"/>
</calcChain>
</file>

<file path=xl/sharedStrings.xml><?xml version="1.0" encoding="utf-8"?>
<sst xmlns="http://schemas.openxmlformats.org/spreadsheetml/2006/main" count="46" uniqueCount="20">
  <si>
    <t>Month</t>
  </si>
  <si>
    <t>Year</t>
  </si>
  <si>
    <t>ST Project 1 - MWh</t>
  </si>
  <si>
    <t>ST Project 2 - MWh</t>
  </si>
  <si>
    <t>ST Project 3 - MWh</t>
  </si>
  <si>
    <t>ST Project 4 - MWh</t>
  </si>
  <si>
    <t>ST Project 5 - MWh</t>
  </si>
  <si>
    <t>Florida Power &amp; Light Company</t>
  </si>
  <si>
    <t>Docket No. 20190061-EI</t>
  </si>
  <si>
    <t>Attachment No. 1</t>
  </si>
  <si>
    <t>Site 1</t>
  </si>
  <si>
    <t>Site 2</t>
  </si>
  <si>
    <t>Site 3</t>
  </si>
  <si>
    <t>Site 4</t>
  </si>
  <si>
    <t>Site 5</t>
  </si>
  <si>
    <t>Site 6</t>
  </si>
  <si>
    <t>Tab 1 of 2</t>
  </si>
  <si>
    <t>Tab 2 of 2</t>
  </si>
  <si>
    <t>Staff's First Set of Interrogatories</t>
  </si>
  <si>
    <t>Interrogatory No.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</si>
</sst>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24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3"/>
  <sheetViews>
    <sheetView tabSelected="1" zoomScaleNormal="100" workbookViewId="0">
      <selection activeCell="A3" sqref="A3:A4"/>
    </sheetView>
  </sheetViews>
  <sheetFormatPr defaultColWidth="9.140625" defaultRowHeight="15" x14ac:dyDescent="0.25"/>
  <cols>
    <col min="1" max="1" width="5.28515625" style="1" bestFit="1" customWidth="1"/>
    <col min="2" max="2" width="6.42578125" style="1" bestFit="1" customWidth="1"/>
    <col min="3" max="3" width="9.7109375" style="1" customWidth="1"/>
    <col min="4" max="13" width="9.140625" style="1"/>
    <col min="14" max="14" width="10.7109375" style="1" customWidth="1"/>
    <col min="15" max="17" width="9.140625" style="1"/>
    <col min="18" max="18" width="12.7109375" style="1" customWidth="1"/>
    <col min="19" max="19" width="11" style="1" customWidth="1"/>
    <col min="20" max="20" width="9.140625" style="1"/>
    <col min="21" max="21" width="10.7109375" style="1" customWidth="1"/>
    <col min="22" max="22" width="10.85546875" style="1" customWidth="1"/>
    <col min="23" max="16384" width="9.140625" style="1"/>
  </cols>
  <sheetData>
    <row r="1" spans="1:22" ht="14.1" x14ac:dyDescent="0.3">
      <c r="A1" s="40" t="s">
        <v>7</v>
      </c>
      <c r="B1" s="40"/>
    </row>
    <row r="2" spans="1:22" ht="14.45" x14ac:dyDescent="0.3">
      <c r="A2" s="40" t="s">
        <v>8</v>
      </c>
      <c r="B2" s="41"/>
    </row>
    <row r="3" spans="1:22" ht="14.1" x14ac:dyDescent="0.3">
      <c r="A3" s="42" t="s">
        <v>18</v>
      </c>
      <c r="B3" s="42"/>
    </row>
    <row r="4" spans="1:22" ht="14.45" x14ac:dyDescent="0.3">
      <c r="A4" s="42" t="s">
        <v>19</v>
      </c>
      <c r="B4" s="41"/>
    </row>
    <row r="5" spans="1:22" ht="14.45" x14ac:dyDescent="0.3">
      <c r="A5" s="42" t="s">
        <v>9</v>
      </c>
      <c r="B5" s="41"/>
    </row>
    <row r="6" spans="1:22" ht="14.45" x14ac:dyDescent="0.3">
      <c r="A6" s="42" t="s">
        <v>16</v>
      </c>
      <c r="B6" s="41"/>
    </row>
    <row r="7" spans="1:22" ht="14.45" thickBot="1" x14ac:dyDescent="0.35"/>
    <row r="8" spans="1:22" ht="14.45" thickBot="1" x14ac:dyDescent="0.35">
      <c r="C8" s="43" t="s">
        <v>2</v>
      </c>
      <c r="D8" s="44"/>
      <c r="E8" s="45"/>
      <c r="F8" s="43" t="s">
        <v>3</v>
      </c>
      <c r="G8" s="44"/>
      <c r="H8" s="45"/>
      <c r="I8" s="43" t="s">
        <v>4</v>
      </c>
      <c r="J8" s="44"/>
      <c r="K8" s="44"/>
      <c r="L8" s="44"/>
      <c r="M8" s="44"/>
      <c r="N8" s="45"/>
      <c r="O8" s="43" t="s">
        <v>5</v>
      </c>
      <c r="P8" s="44"/>
      <c r="Q8" s="44"/>
      <c r="R8" s="45"/>
      <c r="S8" s="43" t="s">
        <v>6</v>
      </c>
      <c r="T8" s="44"/>
      <c r="U8" s="44"/>
      <c r="V8" s="45"/>
    </row>
    <row r="9" spans="1:22" thickBot="1" x14ac:dyDescent="0.4">
      <c r="A9" s="4" t="s">
        <v>1</v>
      </c>
      <c r="B9" s="4" t="s">
        <v>0</v>
      </c>
      <c r="C9" s="33" t="s">
        <v>10</v>
      </c>
      <c r="D9" s="34" t="s">
        <v>11</v>
      </c>
      <c r="E9" s="35" t="s">
        <v>12</v>
      </c>
      <c r="F9" s="36" t="s">
        <v>10</v>
      </c>
      <c r="G9" s="34" t="s">
        <v>11</v>
      </c>
      <c r="H9" s="35" t="s">
        <v>12</v>
      </c>
      <c r="I9" s="33" t="s">
        <v>10</v>
      </c>
      <c r="J9" s="34" t="s">
        <v>11</v>
      </c>
      <c r="K9" s="34" t="s">
        <v>12</v>
      </c>
      <c r="L9" s="34" t="s">
        <v>13</v>
      </c>
      <c r="M9" s="34" t="s">
        <v>14</v>
      </c>
      <c r="N9" s="35" t="s">
        <v>15</v>
      </c>
      <c r="O9" s="33" t="s">
        <v>10</v>
      </c>
      <c r="P9" s="34" t="s">
        <v>11</v>
      </c>
      <c r="Q9" s="34" t="s">
        <v>12</v>
      </c>
      <c r="R9" s="35" t="s">
        <v>13</v>
      </c>
      <c r="S9" s="33" t="s">
        <v>10</v>
      </c>
      <c r="T9" s="34" t="s">
        <v>11</v>
      </c>
      <c r="U9" s="34" t="s">
        <v>12</v>
      </c>
      <c r="V9" s="35" t="s">
        <v>13</v>
      </c>
    </row>
    <row r="10" spans="1:22" ht="14.1" x14ac:dyDescent="0.3">
      <c r="A10" s="7">
        <v>2020</v>
      </c>
      <c r="B10" s="18">
        <v>1</v>
      </c>
      <c r="C10" s="21">
        <v>380</v>
      </c>
      <c r="D10" s="9">
        <v>370</v>
      </c>
      <c r="E10" s="10">
        <v>380</v>
      </c>
      <c r="F10" s="21">
        <v>370</v>
      </c>
      <c r="G10" s="9">
        <v>430</v>
      </c>
      <c r="H10" s="10">
        <v>430</v>
      </c>
      <c r="I10" s="21">
        <v>0</v>
      </c>
      <c r="J10" s="9">
        <v>0</v>
      </c>
      <c r="K10" s="9">
        <v>0</v>
      </c>
      <c r="L10" s="9">
        <v>0</v>
      </c>
      <c r="M10" s="9">
        <v>0</v>
      </c>
      <c r="N10" s="10">
        <v>0</v>
      </c>
      <c r="O10" s="21">
        <v>0</v>
      </c>
      <c r="P10" s="9">
        <v>0</v>
      </c>
      <c r="Q10" s="9">
        <v>0</v>
      </c>
      <c r="R10" s="10">
        <v>0</v>
      </c>
      <c r="S10" s="21">
        <v>0</v>
      </c>
      <c r="T10" s="9">
        <v>0</v>
      </c>
      <c r="U10" s="9">
        <v>0</v>
      </c>
      <c r="V10" s="10">
        <v>0</v>
      </c>
    </row>
    <row r="11" spans="1:22" ht="14.1" x14ac:dyDescent="0.3">
      <c r="A11" s="11">
        <v>2020</v>
      </c>
      <c r="B11" s="19">
        <v>2</v>
      </c>
      <c r="C11" s="22">
        <v>12550</v>
      </c>
      <c r="D11" s="5">
        <v>12180</v>
      </c>
      <c r="E11" s="12">
        <v>12780</v>
      </c>
      <c r="F11" s="22">
        <v>12440</v>
      </c>
      <c r="G11" s="5">
        <v>14020</v>
      </c>
      <c r="H11" s="12">
        <v>14020</v>
      </c>
      <c r="I11" s="22">
        <v>0</v>
      </c>
      <c r="J11" s="5">
        <v>0</v>
      </c>
      <c r="K11" s="5">
        <v>0</v>
      </c>
      <c r="L11" s="5">
        <v>0</v>
      </c>
      <c r="M11" s="5">
        <v>0</v>
      </c>
      <c r="N11" s="12">
        <v>0</v>
      </c>
      <c r="O11" s="22">
        <v>0</v>
      </c>
      <c r="P11" s="5">
        <v>0</v>
      </c>
      <c r="Q11" s="5">
        <v>0</v>
      </c>
      <c r="R11" s="12">
        <v>0</v>
      </c>
      <c r="S11" s="22">
        <v>0</v>
      </c>
      <c r="T11" s="5">
        <v>0</v>
      </c>
      <c r="U11" s="5">
        <v>0</v>
      </c>
      <c r="V11" s="12">
        <v>0</v>
      </c>
    </row>
    <row r="12" spans="1:22" ht="14.1" x14ac:dyDescent="0.3">
      <c r="A12" s="11">
        <v>2020</v>
      </c>
      <c r="B12" s="19">
        <v>3</v>
      </c>
      <c r="C12" s="22">
        <v>15000</v>
      </c>
      <c r="D12" s="5">
        <v>14450</v>
      </c>
      <c r="E12" s="12">
        <v>16820</v>
      </c>
      <c r="F12" s="22">
        <v>16360</v>
      </c>
      <c r="G12" s="5">
        <v>16620</v>
      </c>
      <c r="H12" s="12">
        <v>16620</v>
      </c>
      <c r="I12" s="22">
        <v>0</v>
      </c>
      <c r="J12" s="5">
        <v>0</v>
      </c>
      <c r="K12" s="5">
        <v>0</v>
      </c>
      <c r="L12" s="5">
        <v>0</v>
      </c>
      <c r="M12" s="5">
        <v>0</v>
      </c>
      <c r="N12" s="12">
        <v>0</v>
      </c>
      <c r="O12" s="25">
        <v>0</v>
      </c>
      <c r="P12" s="6">
        <v>0</v>
      </c>
      <c r="Q12" s="6">
        <v>0</v>
      </c>
      <c r="R12" s="13">
        <v>0</v>
      </c>
      <c r="S12" s="25">
        <v>0</v>
      </c>
      <c r="T12" s="6">
        <v>0</v>
      </c>
      <c r="U12" s="6">
        <v>0</v>
      </c>
      <c r="V12" s="13">
        <v>0</v>
      </c>
    </row>
    <row r="13" spans="1:22" ht="14.1" x14ac:dyDescent="0.3">
      <c r="A13" s="11">
        <v>2020</v>
      </c>
      <c r="B13" s="19">
        <v>4</v>
      </c>
      <c r="C13" s="22">
        <v>14790</v>
      </c>
      <c r="D13" s="5">
        <v>14400</v>
      </c>
      <c r="E13" s="12">
        <v>17970</v>
      </c>
      <c r="F13" s="22">
        <v>17490</v>
      </c>
      <c r="G13" s="5">
        <v>16560</v>
      </c>
      <c r="H13" s="12">
        <v>16560</v>
      </c>
      <c r="I13" s="22">
        <v>0</v>
      </c>
      <c r="J13" s="5">
        <v>0</v>
      </c>
      <c r="K13" s="5">
        <v>0</v>
      </c>
      <c r="L13" s="5">
        <v>0</v>
      </c>
      <c r="M13" s="5">
        <v>0</v>
      </c>
      <c r="N13" s="12">
        <v>0</v>
      </c>
      <c r="O13" s="22">
        <v>0</v>
      </c>
      <c r="P13" s="5">
        <v>0</v>
      </c>
      <c r="Q13" s="5">
        <v>0</v>
      </c>
      <c r="R13" s="12">
        <v>0</v>
      </c>
      <c r="S13" s="22">
        <v>0</v>
      </c>
      <c r="T13" s="5">
        <v>0</v>
      </c>
      <c r="U13" s="5">
        <v>0</v>
      </c>
      <c r="V13" s="12">
        <v>0</v>
      </c>
    </row>
    <row r="14" spans="1:22" ht="14.1" x14ac:dyDescent="0.3">
      <c r="A14" s="11">
        <v>2020</v>
      </c>
      <c r="B14" s="19">
        <v>5</v>
      </c>
      <c r="C14" s="22">
        <v>15080</v>
      </c>
      <c r="D14" s="5">
        <v>14900</v>
      </c>
      <c r="E14" s="12">
        <v>19200</v>
      </c>
      <c r="F14" s="22">
        <v>18680</v>
      </c>
      <c r="G14" s="5">
        <v>17140</v>
      </c>
      <c r="H14" s="12">
        <v>17140</v>
      </c>
      <c r="I14" s="22">
        <v>0</v>
      </c>
      <c r="J14" s="5">
        <v>0</v>
      </c>
      <c r="K14" s="5">
        <v>0</v>
      </c>
      <c r="L14" s="5">
        <v>0</v>
      </c>
      <c r="M14" s="5">
        <v>0</v>
      </c>
      <c r="N14" s="12">
        <v>0</v>
      </c>
      <c r="O14" s="25">
        <v>0</v>
      </c>
      <c r="P14" s="6">
        <v>0</v>
      </c>
      <c r="Q14" s="6">
        <v>0</v>
      </c>
      <c r="R14" s="13">
        <v>0</v>
      </c>
      <c r="S14" s="25">
        <v>0</v>
      </c>
      <c r="T14" s="6">
        <v>0</v>
      </c>
      <c r="U14" s="6">
        <v>0</v>
      </c>
      <c r="V14" s="13">
        <v>0</v>
      </c>
    </row>
    <row r="15" spans="1:22" ht="14.1" x14ac:dyDescent="0.3">
      <c r="A15" s="11">
        <v>2020</v>
      </c>
      <c r="B15" s="19">
        <v>6</v>
      </c>
      <c r="C15" s="22">
        <v>12410</v>
      </c>
      <c r="D15" s="5">
        <v>12290</v>
      </c>
      <c r="E15" s="12">
        <v>15360</v>
      </c>
      <c r="F15" s="22">
        <v>14950</v>
      </c>
      <c r="G15" s="5">
        <v>14140</v>
      </c>
      <c r="H15" s="12">
        <v>14140</v>
      </c>
      <c r="I15" s="22">
        <v>0</v>
      </c>
      <c r="J15" s="5">
        <v>0</v>
      </c>
      <c r="K15" s="5">
        <v>0</v>
      </c>
      <c r="L15" s="5">
        <v>0</v>
      </c>
      <c r="M15" s="5">
        <v>0</v>
      </c>
      <c r="N15" s="12">
        <v>0</v>
      </c>
      <c r="O15" s="22">
        <v>0</v>
      </c>
      <c r="P15" s="5">
        <v>0</v>
      </c>
      <c r="Q15" s="5">
        <v>0</v>
      </c>
      <c r="R15" s="12">
        <v>0</v>
      </c>
      <c r="S15" s="22">
        <v>0</v>
      </c>
      <c r="T15" s="5">
        <v>0</v>
      </c>
      <c r="U15" s="5">
        <v>0</v>
      </c>
      <c r="V15" s="12">
        <v>0</v>
      </c>
    </row>
    <row r="16" spans="1:22" ht="14.1" x14ac:dyDescent="0.3">
      <c r="A16" s="11">
        <v>2020</v>
      </c>
      <c r="B16" s="19">
        <v>7</v>
      </c>
      <c r="C16" s="22">
        <v>13900</v>
      </c>
      <c r="D16" s="5">
        <v>13400</v>
      </c>
      <c r="E16" s="12">
        <v>16890</v>
      </c>
      <c r="F16" s="22">
        <v>16430</v>
      </c>
      <c r="G16" s="5">
        <v>15420</v>
      </c>
      <c r="H16" s="12">
        <v>15420</v>
      </c>
      <c r="I16" s="22">
        <v>0</v>
      </c>
      <c r="J16" s="5">
        <v>0</v>
      </c>
      <c r="K16" s="5">
        <v>0</v>
      </c>
      <c r="L16" s="5">
        <v>0</v>
      </c>
      <c r="M16" s="5">
        <v>0</v>
      </c>
      <c r="N16" s="12">
        <v>0</v>
      </c>
      <c r="O16" s="25">
        <v>0</v>
      </c>
      <c r="P16" s="6">
        <v>0</v>
      </c>
      <c r="Q16" s="6">
        <v>0</v>
      </c>
      <c r="R16" s="13">
        <v>0</v>
      </c>
      <c r="S16" s="25">
        <v>0</v>
      </c>
      <c r="T16" s="6">
        <v>0</v>
      </c>
      <c r="U16" s="6">
        <v>0</v>
      </c>
      <c r="V16" s="13">
        <v>0</v>
      </c>
    </row>
    <row r="17" spans="1:22" ht="14.1" x14ac:dyDescent="0.3">
      <c r="A17" s="11">
        <v>2020</v>
      </c>
      <c r="B17" s="19">
        <v>8</v>
      </c>
      <c r="C17" s="22">
        <v>13270</v>
      </c>
      <c r="D17" s="5">
        <v>12980</v>
      </c>
      <c r="E17" s="12">
        <v>15650</v>
      </c>
      <c r="F17" s="22">
        <v>15230</v>
      </c>
      <c r="G17" s="5">
        <v>14940</v>
      </c>
      <c r="H17" s="12">
        <v>14940</v>
      </c>
      <c r="I17" s="22">
        <v>0</v>
      </c>
      <c r="J17" s="5">
        <v>0</v>
      </c>
      <c r="K17" s="5">
        <v>0</v>
      </c>
      <c r="L17" s="5">
        <v>0</v>
      </c>
      <c r="M17" s="5">
        <v>0</v>
      </c>
      <c r="N17" s="12">
        <v>0</v>
      </c>
      <c r="O17" s="22">
        <v>0</v>
      </c>
      <c r="P17" s="5">
        <v>0</v>
      </c>
      <c r="Q17" s="5">
        <v>0</v>
      </c>
      <c r="R17" s="12">
        <v>0</v>
      </c>
      <c r="S17" s="22">
        <v>0</v>
      </c>
      <c r="T17" s="5">
        <v>0</v>
      </c>
      <c r="U17" s="5">
        <v>0</v>
      </c>
      <c r="V17" s="12">
        <v>0</v>
      </c>
    </row>
    <row r="18" spans="1:22" ht="14.1" x14ac:dyDescent="0.3">
      <c r="A18" s="11">
        <v>2020</v>
      </c>
      <c r="B18" s="19">
        <v>9</v>
      </c>
      <c r="C18" s="22">
        <v>12660</v>
      </c>
      <c r="D18" s="5">
        <v>12310</v>
      </c>
      <c r="E18" s="12">
        <v>14420</v>
      </c>
      <c r="F18" s="22">
        <v>14030</v>
      </c>
      <c r="G18" s="5">
        <v>14170</v>
      </c>
      <c r="H18" s="12">
        <v>14170</v>
      </c>
      <c r="I18" s="22">
        <v>0</v>
      </c>
      <c r="J18" s="5">
        <v>0</v>
      </c>
      <c r="K18" s="5">
        <v>0</v>
      </c>
      <c r="L18" s="5">
        <v>0</v>
      </c>
      <c r="M18" s="5">
        <v>0</v>
      </c>
      <c r="N18" s="12">
        <v>0</v>
      </c>
      <c r="O18" s="25">
        <v>0</v>
      </c>
      <c r="P18" s="6">
        <v>0</v>
      </c>
      <c r="Q18" s="6">
        <v>0</v>
      </c>
      <c r="R18" s="13">
        <v>0</v>
      </c>
      <c r="S18" s="25">
        <v>0</v>
      </c>
      <c r="T18" s="6">
        <v>0</v>
      </c>
      <c r="U18" s="6">
        <v>0</v>
      </c>
      <c r="V18" s="13">
        <v>0</v>
      </c>
    </row>
    <row r="19" spans="1:22" ht="14.1" x14ac:dyDescent="0.3">
      <c r="A19" s="11">
        <v>2020</v>
      </c>
      <c r="B19" s="19">
        <v>10</v>
      </c>
      <c r="C19" s="22">
        <v>13030</v>
      </c>
      <c r="D19" s="5">
        <v>12990</v>
      </c>
      <c r="E19" s="12">
        <v>14270</v>
      </c>
      <c r="F19" s="22">
        <v>13890</v>
      </c>
      <c r="G19" s="5">
        <v>14950</v>
      </c>
      <c r="H19" s="12">
        <v>14950</v>
      </c>
      <c r="I19" s="22">
        <v>0</v>
      </c>
      <c r="J19" s="5">
        <v>0</v>
      </c>
      <c r="K19" s="5">
        <v>0</v>
      </c>
      <c r="L19" s="5">
        <v>0</v>
      </c>
      <c r="M19" s="5">
        <v>0</v>
      </c>
      <c r="N19" s="12">
        <v>0</v>
      </c>
      <c r="O19" s="22">
        <v>0</v>
      </c>
      <c r="P19" s="5">
        <v>0</v>
      </c>
      <c r="Q19" s="5">
        <v>0</v>
      </c>
      <c r="R19" s="12">
        <v>0</v>
      </c>
      <c r="S19" s="22">
        <v>0</v>
      </c>
      <c r="T19" s="5">
        <v>0</v>
      </c>
      <c r="U19" s="5">
        <v>0</v>
      </c>
      <c r="V19" s="12">
        <v>0</v>
      </c>
    </row>
    <row r="20" spans="1:22" ht="14.1" x14ac:dyDescent="0.3">
      <c r="A20" s="11">
        <v>2020</v>
      </c>
      <c r="B20" s="19">
        <v>11</v>
      </c>
      <c r="C20" s="22">
        <v>11710</v>
      </c>
      <c r="D20" s="5">
        <v>11950</v>
      </c>
      <c r="E20" s="12">
        <v>12160</v>
      </c>
      <c r="F20" s="22">
        <v>11830</v>
      </c>
      <c r="G20" s="5">
        <v>13760</v>
      </c>
      <c r="H20" s="12">
        <v>13760</v>
      </c>
      <c r="I20" s="22">
        <v>450</v>
      </c>
      <c r="J20" s="5">
        <v>410</v>
      </c>
      <c r="K20" s="5">
        <v>400</v>
      </c>
      <c r="L20" s="5">
        <v>390</v>
      </c>
      <c r="M20" s="5">
        <v>450</v>
      </c>
      <c r="N20" s="12">
        <v>410</v>
      </c>
      <c r="O20" s="25">
        <v>0</v>
      </c>
      <c r="P20" s="6">
        <v>0</v>
      </c>
      <c r="Q20" s="6">
        <v>0</v>
      </c>
      <c r="R20" s="13">
        <v>0</v>
      </c>
      <c r="S20" s="25">
        <v>0</v>
      </c>
      <c r="T20" s="6">
        <v>0</v>
      </c>
      <c r="U20" s="6">
        <v>0</v>
      </c>
      <c r="V20" s="13">
        <v>0</v>
      </c>
    </row>
    <row r="21" spans="1:22" ht="14.1" x14ac:dyDescent="0.3">
      <c r="A21" s="11">
        <v>2020</v>
      </c>
      <c r="B21" s="19">
        <v>12</v>
      </c>
      <c r="C21" s="22">
        <v>10860</v>
      </c>
      <c r="D21" s="5">
        <v>10920</v>
      </c>
      <c r="E21" s="12">
        <v>10600</v>
      </c>
      <c r="F21" s="22">
        <v>10310</v>
      </c>
      <c r="G21" s="5">
        <v>12560</v>
      </c>
      <c r="H21" s="12">
        <v>12560</v>
      </c>
      <c r="I21" s="22">
        <v>12410</v>
      </c>
      <c r="J21" s="5">
        <v>11250</v>
      </c>
      <c r="K21" s="5">
        <v>10350</v>
      </c>
      <c r="L21" s="5">
        <v>10280</v>
      </c>
      <c r="M21" s="5">
        <v>12390</v>
      </c>
      <c r="N21" s="12">
        <v>10760</v>
      </c>
      <c r="O21" s="22">
        <v>0</v>
      </c>
      <c r="P21" s="5">
        <v>0</v>
      </c>
      <c r="Q21" s="5">
        <v>0</v>
      </c>
      <c r="R21" s="12">
        <v>0</v>
      </c>
      <c r="S21" s="22">
        <v>0</v>
      </c>
      <c r="T21" s="5">
        <v>0</v>
      </c>
      <c r="U21" s="5">
        <v>0</v>
      </c>
      <c r="V21" s="12">
        <v>0</v>
      </c>
    </row>
    <row r="22" spans="1:22" ht="14.1" x14ac:dyDescent="0.3">
      <c r="A22" s="11">
        <v>2021</v>
      </c>
      <c r="B22" s="19">
        <v>1</v>
      </c>
      <c r="C22" s="22">
        <v>11800</v>
      </c>
      <c r="D22" s="5">
        <v>11480</v>
      </c>
      <c r="E22" s="12">
        <v>11580</v>
      </c>
      <c r="F22" s="22">
        <v>11270</v>
      </c>
      <c r="G22" s="5">
        <v>13210</v>
      </c>
      <c r="H22" s="12">
        <v>13210</v>
      </c>
      <c r="I22" s="22">
        <v>13040</v>
      </c>
      <c r="J22" s="5">
        <v>11830</v>
      </c>
      <c r="K22" s="5">
        <v>11320</v>
      </c>
      <c r="L22" s="5">
        <v>11240</v>
      </c>
      <c r="M22" s="5">
        <v>13020</v>
      </c>
      <c r="N22" s="12">
        <v>11760</v>
      </c>
      <c r="O22" s="22">
        <v>0</v>
      </c>
      <c r="P22" s="5">
        <v>0</v>
      </c>
      <c r="Q22" s="5">
        <v>0</v>
      </c>
      <c r="R22" s="12">
        <v>0</v>
      </c>
      <c r="S22" s="22">
        <v>0</v>
      </c>
      <c r="T22" s="5">
        <v>0</v>
      </c>
      <c r="U22" s="5">
        <v>0</v>
      </c>
      <c r="V22" s="12">
        <v>0</v>
      </c>
    </row>
    <row r="23" spans="1:22" ht="14.1" x14ac:dyDescent="0.3">
      <c r="A23" s="11">
        <v>2021</v>
      </c>
      <c r="B23" s="19">
        <v>2</v>
      </c>
      <c r="C23" s="22">
        <v>12080</v>
      </c>
      <c r="D23" s="5">
        <v>11730</v>
      </c>
      <c r="E23" s="12">
        <v>12300</v>
      </c>
      <c r="F23" s="22">
        <v>11970</v>
      </c>
      <c r="G23" s="5">
        <v>13490</v>
      </c>
      <c r="H23" s="12">
        <v>13490</v>
      </c>
      <c r="I23" s="22">
        <v>13320</v>
      </c>
      <c r="J23" s="5">
        <v>12080</v>
      </c>
      <c r="K23" s="5">
        <v>12020</v>
      </c>
      <c r="L23" s="5">
        <v>11930</v>
      </c>
      <c r="M23" s="5">
        <v>13300</v>
      </c>
      <c r="N23" s="12">
        <v>12490</v>
      </c>
      <c r="O23" s="22">
        <v>0</v>
      </c>
      <c r="P23" s="5">
        <v>0</v>
      </c>
      <c r="Q23" s="5">
        <v>0</v>
      </c>
      <c r="R23" s="12">
        <v>0</v>
      </c>
      <c r="S23" s="22">
        <v>0</v>
      </c>
      <c r="T23" s="5">
        <v>0</v>
      </c>
      <c r="U23" s="5">
        <v>0</v>
      </c>
      <c r="V23" s="12">
        <v>0</v>
      </c>
    </row>
    <row r="24" spans="1:22" ht="14.1" x14ac:dyDescent="0.3">
      <c r="A24" s="11">
        <v>2021</v>
      </c>
      <c r="B24" s="19">
        <v>3</v>
      </c>
      <c r="C24" s="22">
        <v>14960</v>
      </c>
      <c r="D24" s="5">
        <v>14400</v>
      </c>
      <c r="E24" s="12">
        <v>16760</v>
      </c>
      <c r="F24" s="22">
        <v>16320</v>
      </c>
      <c r="G24" s="5">
        <v>16570</v>
      </c>
      <c r="H24" s="12">
        <v>16570</v>
      </c>
      <c r="I24" s="22">
        <v>16360</v>
      </c>
      <c r="J24" s="5">
        <v>14850</v>
      </c>
      <c r="K24" s="5">
        <v>16379.999999999998</v>
      </c>
      <c r="L24" s="5">
        <v>16260.000000000002</v>
      </c>
      <c r="M24" s="5">
        <v>16340</v>
      </c>
      <c r="N24" s="12">
        <v>17030</v>
      </c>
      <c r="O24" s="22">
        <v>520</v>
      </c>
      <c r="P24" s="5">
        <v>530</v>
      </c>
      <c r="Q24" s="5">
        <v>530</v>
      </c>
      <c r="R24" s="12">
        <v>530</v>
      </c>
      <c r="S24" s="22">
        <v>530</v>
      </c>
      <c r="T24" s="5">
        <v>530</v>
      </c>
      <c r="U24" s="5">
        <v>470</v>
      </c>
      <c r="V24" s="12">
        <v>540</v>
      </c>
    </row>
    <row r="25" spans="1:22" ht="14.1" x14ac:dyDescent="0.3">
      <c r="A25" s="11">
        <v>2021</v>
      </c>
      <c r="B25" s="19">
        <v>4</v>
      </c>
      <c r="C25" s="22">
        <v>14750</v>
      </c>
      <c r="D25" s="5">
        <v>14350</v>
      </c>
      <c r="E25" s="12">
        <v>17920</v>
      </c>
      <c r="F25" s="22">
        <v>17440</v>
      </c>
      <c r="G25" s="5">
        <v>16510</v>
      </c>
      <c r="H25" s="12">
        <v>16510</v>
      </c>
      <c r="I25" s="22">
        <v>16309.999999999998</v>
      </c>
      <c r="J25" s="5">
        <v>14790</v>
      </c>
      <c r="K25" s="5">
        <v>17510</v>
      </c>
      <c r="L25" s="5">
        <v>17380</v>
      </c>
      <c r="M25" s="5">
        <v>16280.000000000002</v>
      </c>
      <c r="N25" s="12">
        <v>18200</v>
      </c>
      <c r="O25" s="22">
        <v>17350</v>
      </c>
      <c r="P25" s="5">
        <v>16350.000000000002</v>
      </c>
      <c r="Q25" s="5">
        <v>17540</v>
      </c>
      <c r="R25" s="12">
        <v>16320</v>
      </c>
      <c r="S25" s="22">
        <v>16350.000000000002</v>
      </c>
      <c r="T25" s="5">
        <v>17710</v>
      </c>
      <c r="U25" s="5">
        <v>14520</v>
      </c>
      <c r="V25" s="12">
        <v>17750</v>
      </c>
    </row>
    <row r="26" spans="1:22" ht="14.1" x14ac:dyDescent="0.3">
      <c r="A26" s="11">
        <v>2021</v>
      </c>
      <c r="B26" s="19">
        <v>5</v>
      </c>
      <c r="C26" s="22">
        <v>15040</v>
      </c>
      <c r="D26" s="5">
        <v>14860</v>
      </c>
      <c r="E26" s="12">
        <v>19140</v>
      </c>
      <c r="F26" s="22">
        <v>18630</v>
      </c>
      <c r="G26" s="5">
        <v>17090</v>
      </c>
      <c r="H26" s="12">
        <v>17090</v>
      </c>
      <c r="I26" s="22">
        <v>16880</v>
      </c>
      <c r="J26" s="5">
        <v>15310</v>
      </c>
      <c r="K26" s="5">
        <v>18700</v>
      </c>
      <c r="L26" s="5">
        <v>18570</v>
      </c>
      <c r="M26" s="5">
        <v>16850</v>
      </c>
      <c r="N26" s="12">
        <v>19440</v>
      </c>
      <c r="O26" s="22">
        <v>18540</v>
      </c>
      <c r="P26" s="5">
        <v>16930</v>
      </c>
      <c r="Q26" s="5">
        <v>18740</v>
      </c>
      <c r="R26" s="12">
        <v>16900</v>
      </c>
      <c r="S26" s="22">
        <v>16920</v>
      </c>
      <c r="T26" s="5">
        <v>18920</v>
      </c>
      <c r="U26" s="5">
        <v>15030</v>
      </c>
      <c r="V26" s="12">
        <v>18950</v>
      </c>
    </row>
    <row r="27" spans="1:22" ht="14.1" x14ac:dyDescent="0.3">
      <c r="A27" s="11">
        <v>2021</v>
      </c>
      <c r="B27" s="19">
        <v>6</v>
      </c>
      <c r="C27" s="22">
        <v>12370</v>
      </c>
      <c r="D27" s="5">
        <v>12250</v>
      </c>
      <c r="E27" s="12">
        <v>15320</v>
      </c>
      <c r="F27" s="22">
        <v>14900</v>
      </c>
      <c r="G27" s="5">
        <v>14100</v>
      </c>
      <c r="H27" s="12">
        <v>14100</v>
      </c>
      <c r="I27" s="22">
        <v>13920</v>
      </c>
      <c r="J27" s="5">
        <v>12630</v>
      </c>
      <c r="K27" s="5">
        <v>14970</v>
      </c>
      <c r="L27" s="5">
        <v>14860</v>
      </c>
      <c r="M27" s="5">
        <v>13900</v>
      </c>
      <c r="N27" s="12">
        <v>15550</v>
      </c>
      <c r="O27" s="22">
        <v>14830</v>
      </c>
      <c r="P27" s="5">
        <v>13960</v>
      </c>
      <c r="Q27" s="5">
        <v>14990</v>
      </c>
      <c r="R27" s="12">
        <v>13940</v>
      </c>
      <c r="S27" s="22">
        <v>13960</v>
      </c>
      <c r="T27" s="5">
        <v>15140</v>
      </c>
      <c r="U27" s="5">
        <v>12400</v>
      </c>
      <c r="V27" s="12">
        <v>15170</v>
      </c>
    </row>
    <row r="28" spans="1:22" ht="14.1" x14ac:dyDescent="0.3">
      <c r="A28" s="11">
        <v>2021</v>
      </c>
      <c r="B28" s="19">
        <v>7</v>
      </c>
      <c r="C28" s="22">
        <v>13860</v>
      </c>
      <c r="D28" s="5">
        <v>13360</v>
      </c>
      <c r="E28" s="12">
        <v>16840</v>
      </c>
      <c r="F28" s="22">
        <v>16390</v>
      </c>
      <c r="G28" s="5">
        <v>15370</v>
      </c>
      <c r="H28" s="12">
        <v>15370</v>
      </c>
      <c r="I28" s="22">
        <v>15180</v>
      </c>
      <c r="J28" s="5">
        <v>13770</v>
      </c>
      <c r="K28" s="5">
        <v>16450</v>
      </c>
      <c r="L28" s="5">
        <v>16329.999999999998</v>
      </c>
      <c r="M28" s="5">
        <v>15160</v>
      </c>
      <c r="N28" s="12">
        <v>17100</v>
      </c>
      <c r="O28" s="22">
        <v>16309.999999999998</v>
      </c>
      <c r="P28" s="5">
        <v>15230</v>
      </c>
      <c r="Q28" s="5">
        <v>16480</v>
      </c>
      <c r="R28" s="12">
        <v>15190</v>
      </c>
      <c r="S28" s="22">
        <v>15220</v>
      </c>
      <c r="T28" s="5">
        <v>16640</v>
      </c>
      <c r="U28" s="5">
        <v>13520</v>
      </c>
      <c r="V28" s="12">
        <v>16680</v>
      </c>
    </row>
    <row r="29" spans="1:22" ht="14.1" x14ac:dyDescent="0.3">
      <c r="A29" s="11">
        <v>2021</v>
      </c>
      <c r="B29" s="19">
        <v>8</v>
      </c>
      <c r="C29" s="22">
        <v>13230</v>
      </c>
      <c r="D29" s="5">
        <v>12940</v>
      </c>
      <c r="E29" s="12">
        <v>15600</v>
      </c>
      <c r="F29" s="22">
        <v>15190</v>
      </c>
      <c r="G29" s="5">
        <v>14890</v>
      </c>
      <c r="H29" s="12">
        <v>14890</v>
      </c>
      <c r="I29" s="22">
        <v>14700</v>
      </c>
      <c r="J29" s="5">
        <v>13340</v>
      </c>
      <c r="K29" s="5">
        <v>15250</v>
      </c>
      <c r="L29" s="5">
        <v>15140</v>
      </c>
      <c r="M29" s="5">
        <v>14680</v>
      </c>
      <c r="N29" s="12">
        <v>15850</v>
      </c>
      <c r="O29" s="22">
        <v>15110</v>
      </c>
      <c r="P29" s="5">
        <v>14750</v>
      </c>
      <c r="Q29" s="5">
        <v>15280</v>
      </c>
      <c r="R29" s="12">
        <v>14720</v>
      </c>
      <c r="S29" s="22">
        <v>14740</v>
      </c>
      <c r="T29" s="5">
        <v>15420</v>
      </c>
      <c r="U29" s="5">
        <v>13090</v>
      </c>
      <c r="V29" s="12">
        <v>15450</v>
      </c>
    </row>
    <row r="30" spans="1:22" ht="14.1" x14ac:dyDescent="0.3">
      <c r="A30" s="11">
        <v>2021</v>
      </c>
      <c r="B30" s="19">
        <v>9</v>
      </c>
      <c r="C30" s="22">
        <v>12630</v>
      </c>
      <c r="D30" s="5">
        <v>12280</v>
      </c>
      <c r="E30" s="12">
        <v>14370</v>
      </c>
      <c r="F30" s="22">
        <v>13990</v>
      </c>
      <c r="G30" s="5">
        <v>14130</v>
      </c>
      <c r="H30" s="12">
        <v>14130</v>
      </c>
      <c r="I30" s="22">
        <v>13950</v>
      </c>
      <c r="J30" s="5">
        <v>12650</v>
      </c>
      <c r="K30" s="5">
        <v>14040</v>
      </c>
      <c r="L30" s="5">
        <v>13940</v>
      </c>
      <c r="M30" s="5">
        <v>13930</v>
      </c>
      <c r="N30" s="12">
        <v>14600</v>
      </c>
      <c r="O30" s="22">
        <v>13920</v>
      </c>
      <c r="P30" s="5">
        <v>13990</v>
      </c>
      <c r="Q30" s="5">
        <v>14070</v>
      </c>
      <c r="R30" s="12">
        <v>13960</v>
      </c>
      <c r="S30" s="22">
        <v>13980</v>
      </c>
      <c r="T30" s="5">
        <v>14200</v>
      </c>
      <c r="U30" s="5">
        <v>12420</v>
      </c>
      <c r="V30" s="12">
        <v>14230</v>
      </c>
    </row>
    <row r="31" spans="1:22" ht="14.1" x14ac:dyDescent="0.3">
      <c r="A31" s="11">
        <v>2021</v>
      </c>
      <c r="B31" s="19">
        <v>10</v>
      </c>
      <c r="C31" s="22">
        <v>12990</v>
      </c>
      <c r="D31" s="5">
        <v>12950</v>
      </c>
      <c r="E31" s="12">
        <v>14230</v>
      </c>
      <c r="F31" s="22">
        <v>13840</v>
      </c>
      <c r="G31" s="5">
        <v>14900</v>
      </c>
      <c r="H31" s="12">
        <v>14900</v>
      </c>
      <c r="I31" s="22">
        <v>14720</v>
      </c>
      <c r="J31" s="5">
        <v>13350</v>
      </c>
      <c r="K31" s="5">
        <v>13900</v>
      </c>
      <c r="L31" s="5">
        <v>13800</v>
      </c>
      <c r="M31" s="5">
        <v>14690</v>
      </c>
      <c r="N31" s="12">
        <v>14450</v>
      </c>
      <c r="O31" s="22">
        <v>13780</v>
      </c>
      <c r="P31" s="5">
        <v>14760</v>
      </c>
      <c r="Q31" s="5">
        <v>13930</v>
      </c>
      <c r="R31" s="12">
        <v>14730</v>
      </c>
      <c r="S31" s="22">
        <v>14750</v>
      </c>
      <c r="T31" s="5">
        <v>14060</v>
      </c>
      <c r="U31" s="5">
        <v>13100</v>
      </c>
      <c r="V31" s="12">
        <v>14090</v>
      </c>
    </row>
    <row r="32" spans="1:22" ht="14.1" x14ac:dyDescent="0.3">
      <c r="A32" s="11">
        <v>2021</v>
      </c>
      <c r="B32" s="19">
        <v>11</v>
      </c>
      <c r="C32" s="22">
        <v>11670</v>
      </c>
      <c r="D32" s="5">
        <v>11920</v>
      </c>
      <c r="E32" s="12">
        <v>12120</v>
      </c>
      <c r="F32" s="22">
        <v>11800</v>
      </c>
      <c r="G32" s="5">
        <v>13710</v>
      </c>
      <c r="H32" s="12">
        <v>13710</v>
      </c>
      <c r="I32" s="22">
        <v>13540</v>
      </c>
      <c r="J32" s="5">
        <v>12280</v>
      </c>
      <c r="K32" s="5">
        <v>11840</v>
      </c>
      <c r="L32" s="5">
        <v>11760</v>
      </c>
      <c r="M32" s="5">
        <v>13520</v>
      </c>
      <c r="N32" s="12">
        <v>12310</v>
      </c>
      <c r="O32" s="22">
        <v>11740</v>
      </c>
      <c r="P32" s="5">
        <v>13580</v>
      </c>
      <c r="Q32" s="5">
        <v>11870</v>
      </c>
      <c r="R32" s="12">
        <v>13560</v>
      </c>
      <c r="S32" s="22">
        <v>13580</v>
      </c>
      <c r="T32" s="5">
        <v>11980</v>
      </c>
      <c r="U32" s="5">
        <v>12060</v>
      </c>
      <c r="V32" s="12">
        <v>12010</v>
      </c>
    </row>
    <row r="33" spans="1:22" ht="14.1" x14ac:dyDescent="0.3">
      <c r="A33" s="11">
        <v>2021</v>
      </c>
      <c r="B33" s="19">
        <v>12</v>
      </c>
      <c r="C33" s="22">
        <v>10830</v>
      </c>
      <c r="D33" s="5">
        <v>10890</v>
      </c>
      <c r="E33" s="12">
        <v>10560</v>
      </c>
      <c r="F33" s="22">
        <v>10280</v>
      </c>
      <c r="G33" s="5">
        <v>12530</v>
      </c>
      <c r="H33" s="12">
        <v>12530</v>
      </c>
      <c r="I33" s="22">
        <v>12370</v>
      </c>
      <c r="J33" s="5">
        <v>11220</v>
      </c>
      <c r="K33" s="5">
        <v>10320</v>
      </c>
      <c r="L33" s="5">
        <v>10250</v>
      </c>
      <c r="M33" s="5">
        <v>12350</v>
      </c>
      <c r="N33" s="12">
        <v>10730</v>
      </c>
      <c r="O33" s="22">
        <v>10230</v>
      </c>
      <c r="P33" s="5">
        <v>12410</v>
      </c>
      <c r="Q33" s="5">
        <v>10340</v>
      </c>
      <c r="R33" s="12">
        <v>12380</v>
      </c>
      <c r="S33" s="22">
        <v>12400</v>
      </c>
      <c r="T33" s="5">
        <v>10440</v>
      </c>
      <c r="U33" s="5">
        <v>11010</v>
      </c>
      <c r="V33" s="12">
        <v>10460</v>
      </c>
    </row>
    <row r="34" spans="1:22" ht="14.1" x14ac:dyDescent="0.3">
      <c r="A34" s="11">
        <v>2022</v>
      </c>
      <c r="B34" s="19">
        <v>1</v>
      </c>
      <c r="C34" s="22">
        <v>11770</v>
      </c>
      <c r="D34" s="5">
        <v>11440</v>
      </c>
      <c r="E34" s="12">
        <v>11550</v>
      </c>
      <c r="F34" s="22">
        <v>11240</v>
      </c>
      <c r="G34" s="5">
        <v>13170</v>
      </c>
      <c r="H34" s="12">
        <v>13170</v>
      </c>
      <c r="I34" s="22">
        <v>13000</v>
      </c>
      <c r="J34" s="5">
        <v>11790</v>
      </c>
      <c r="K34" s="5">
        <v>11280</v>
      </c>
      <c r="L34" s="5">
        <v>11200</v>
      </c>
      <c r="M34" s="5">
        <v>12980</v>
      </c>
      <c r="N34" s="12">
        <v>11730</v>
      </c>
      <c r="O34" s="22">
        <v>11180</v>
      </c>
      <c r="P34" s="5">
        <v>13040</v>
      </c>
      <c r="Q34" s="5">
        <v>11310</v>
      </c>
      <c r="R34" s="12">
        <v>13020</v>
      </c>
      <c r="S34" s="22">
        <v>13030</v>
      </c>
      <c r="T34" s="5">
        <v>11410</v>
      </c>
      <c r="U34" s="5">
        <v>11580</v>
      </c>
      <c r="V34" s="12">
        <v>11440</v>
      </c>
    </row>
    <row r="35" spans="1:22" ht="14.1" x14ac:dyDescent="0.3">
      <c r="A35" s="11">
        <v>2022</v>
      </c>
      <c r="B35" s="19">
        <v>2</v>
      </c>
      <c r="C35" s="22">
        <v>12050</v>
      </c>
      <c r="D35" s="5">
        <v>11690</v>
      </c>
      <c r="E35" s="12">
        <v>12270</v>
      </c>
      <c r="F35" s="22">
        <v>11940</v>
      </c>
      <c r="G35" s="5">
        <v>13450</v>
      </c>
      <c r="H35" s="12">
        <v>13450</v>
      </c>
      <c r="I35" s="22">
        <v>13280</v>
      </c>
      <c r="J35" s="5">
        <v>12050</v>
      </c>
      <c r="K35" s="5">
        <v>11980</v>
      </c>
      <c r="L35" s="5">
        <v>11900</v>
      </c>
      <c r="M35" s="5">
        <v>13260</v>
      </c>
      <c r="N35" s="12">
        <v>12460</v>
      </c>
      <c r="O35" s="22">
        <v>11880</v>
      </c>
      <c r="P35" s="5">
        <v>13320</v>
      </c>
      <c r="Q35" s="5">
        <v>12010</v>
      </c>
      <c r="R35" s="12">
        <v>13300</v>
      </c>
      <c r="S35" s="22">
        <v>13310</v>
      </c>
      <c r="T35" s="5">
        <v>12120</v>
      </c>
      <c r="U35" s="5">
        <v>11830</v>
      </c>
      <c r="V35" s="12">
        <v>12150</v>
      </c>
    </row>
    <row r="36" spans="1:22" x14ac:dyDescent="0.25">
      <c r="A36" s="11">
        <v>2022</v>
      </c>
      <c r="B36" s="19">
        <v>3</v>
      </c>
      <c r="C36" s="22">
        <v>14910</v>
      </c>
      <c r="D36" s="5">
        <v>14360</v>
      </c>
      <c r="E36" s="12">
        <v>16720</v>
      </c>
      <c r="F36" s="22">
        <v>16270</v>
      </c>
      <c r="G36" s="5">
        <v>16520</v>
      </c>
      <c r="H36" s="12">
        <v>16520</v>
      </c>
      <c r="I36" s="22">
        <v>16320</v>
      </c>
      <c r="J36" s="5">
        <v>14800</v>
      </c>
      <c r="K36" s="5">
        <v>16329.999999999998</v>
      </c>
      <c r="L36" s="5">
        <v>16210</v>
      </c>
      <c r="M36" s="5">
        <v>16290</v>
      </c>
      <c r="N36" s="12">
        <v>16980</v>
      </c>
      <c r="O36" s="22">
        <v>16190.000000000002</v>
      </c>
      <c r="P36" s="5">
        <v>16360</v>
      </c>
      <c r="Q36" s="5">
        <v>16360</v>
      </c>
      <c r="R36" s="12">
        <v>16329.999999999998</v>
      </c>
      <c r="S36" s="22">
        <v>16360</v>
      </c>
      <c r="T36" s="5">
        <v>16520</v>
      </c>
      <c r="U36" s="5">
        <v>14530</v>
      </c>
      <c r="V36" s="12">
        <v>16550</v>
      </c>
    </row>
    <row r="37" spans="1:22" x14ac:dyDescent="0.25">
      <c r="A37" s="11">
        <v>2022</v>
      </c>
      <c r="B37" s="19">
        <v>4</v>
      </c>
      <c r="C37" s="22">
        <v>14700</v>
      </c>
      <c r="D37" s="5">
        <v>14310</v>
      </c>
      <c r="E37" s="12">
        <v>17860</v>
      </c>
      <c r="F37" s="22">
        <v>17380</v>
      </c>
      <c r="G37" s="5">
        <v>16460</v>
      </c>
      <c r="H37" s="12">
        <v>16460</v>
      </c>
      <c r="I37" s="22">
        <v>16260.000000000002</v>
      </c>
      <c r="J37" s="5">
        <v>14750</v>
      </c>
      <c r="K37" s="5">
        <v>17450</v>
      </c>
      <c r="L37" s="5">
        <v>17330</v>
      </c>
      <c r="M37" s="5">
        <v>16230</v>
      </c>
      <c r="N37" s="12">
        <v>18140</v>
      </c>
      <c r="O37" s="22">
        <v>17300</v>
      </c>
      <c r="P37" s="5">
        <v>16309.999999999998</v>
      </c>
      <c r="Q37" s="5">
        <v>17490</v>
      </c>
      <c r="R37" s="12">
        <v>16270</v>
      </c>
      <c r="S37" s="22">
        <v>16300</v>
      </c>
      <c r="T37" s="5">
        <v>17650</v>
      </c>
      <c r="U37" s="5">
        <v>14480</v>
      </c>
      <c r="V37" s="12">
        <v>17690</v>
      </c>
    </row>
    <row r="38" spans="1:22" x14ac:dyDescent="0.25">
      <c r="A38" s="11">
        <v>2022</v>
      </c>
      <c r="B38" s="19">
        <v>5</v>
      </c>
      <c r="C38" s="22">
        <v>14990</v>
      </c>
      <c r="D38" s="5">
        <v>14810</v>
      </c>
      <c r="E38" s="12">
        <v>19080</v>
      </c>
      <c r="F38" s="22">
        <v>18570</v>
      </c>
      <c r="G38" s="5">
        <v>17040</v>
      </c>
      <c r="H38" s="12">
        <v>17040</v>
      </c>
      <c r="I38" s="22">
        <v>16830</v>
      </c>
      <c r="J38" s="5">
        <v>15270</v>
      </c>
      <c r="K38" s="5">
        <v>18650</v>
      </c>
      <c r="L38" s="5">
        <v>18510</v>
      </c>
      <c r="M38" s="5">
        <v>16800</v>
      </c>
      <c r="N38" s="12">
        <v>19380</v>
      </c>
      <c r="O38" s="22">
        <v>18480</v>
      </c>
      <c r="P38" s="5">
        <v>16880</v>
      </c>
      <c r="Q38" s="5">
        <v>18680</v>
      </c>
      <c r="R38" s="12">
        <v>16840</v>
      </c>
      <c r="S38" s="22">
        <v>16870</v>
      </c>
      <c r="T38" s="5">
        <v>18860</v>
      </c>
      <c r="U38" s="5">
        <v>14980</v>
      </c>
      <c r="V38" s="12">
        <v>18900</v>
      </c>
    </row>
    <row r="39" spans="1:22" x14ac:dyDescent="0.25">
      <c r="A39" s="11">
        <v>2022</v>
      </c>
      <c r="B39" s="19">
        <v>6</v>
      </c>
      <c r="C39" s="22">
        <v>12330</v>
      </c>
      <c r="D39" s="5">
        <v>12220</v>
      </c>
      <c r="E39" s="12">
        <v>15270</v>
      </c>
      <c r="F39" s="22">
        <v>14860</v>
      </c>
      <c r="G39" s="5">
        <v>14060</v>
      </c>
      <c r="H39" s="12">
        <v>14060</v>
      </c>
      <c r="I39" s="22">
        <v>13880</v>
      </c>
      <c r="J39" s="5">
        <v>12590</v>
      </c>
      <c r="K39" s="5">
        <v>14920</v>
      </c>
      <c r="L39" s="5">
        <v>14810</v>
      </c>
      <c r="M39" s="5">
        <v>13860</v>
      </c>
      <c r="N39" s="12">
        <v>15510</v>
      </c>
      <c r="O39" s="22">
        <v>14790</v>
      </c>
      <c r="P39" s="5">
        <v>13920</v>
      </c>
      <c r="Q39" s="5">
        <v>14950</v>
      </c>
      <c r="R39" s="12">
        <v>13890</v>
      </c>
      <c r="S39" s="22">
        <v>13910</v>
      </c>
      <c r="T39" s="5">
        <v>15090</v>
      </c>
      <c r="U39" s="5">
        <v>12360</v>
      </c>
      <c r="V39" s="12">
        <v>15120</v>
      </c>
    </row>
    <row r="40" spans="1:22" x14ac:dyDescent="0.25">
      <c r="A40" s="11">
        <v>2022</v>
      </c>
      <c r="B40" s="19">
        <v>7</v>
      </c>
      <c r="C40" s="22">
        <v>13820</v>
      </c>
      <c r="D40" s="5">
        <v>13320</v>
      </c>
      <c r="E40" s="12">
        <v>16790</v>
      </c>
      <c r="F40" s="22">
        <v>16340</v>
      </c>
      <c r="G40" s="5">
        <v>15330</v>
      </c>
      <c r="H40" s="12">
        <v>15330</v>
      </c>
      <c r="I40" s="22">
        <v>15130</v>
      </c>
      <c r="J40" s="5">
        <v>13730</v>
      </c>
      <c r="K40" s="5">
        <v>16400</v>
      </c>
      <c r="L40" s="5">
        <v>16280.000000000002</v>
      </c>
      <c r="M40" s="5">
        <v>15110</v>
      </c>
      <c r="N40" s="12">
        <v>17050</v>
      </c>
      <c r="O40" s="22">
        <v>16260.000000000002</v>
      </c>
      <c r="P40" s="5">
        <v>15180</v>
      </c>
      <c r="Q40" s="5">
        <v>16430</v>
      </c>
      <c r="R40" s="12">
        <v>15150</v>
      </c>
      <c r="S40" s="22">
        <v>15170</v>
      </c>
      <c r="T40" s="5">
        <v>16590</v>
      </c>
      <c r="U40" s="5">
        <v>13480</v>
      </c>
      <c r="V40" s="12">
        <v>16630</v>
      </c>
    </row>
    <row r="41" spans="1:22" x14ac:dyDescent="0.25">
      <c r="A41" s="11">
        <v>2022</v>
      </c>
      <c r="B41" s="19">
        <v>8</v>
      </c>
      <c r="C41" s="22">
        <v>13190</v>
      </c>
      <c r="D41" s="5">
        <v>12900</v>
      </c>
      <c r="E41" s="12">
        <v>15560</v>
      </c>
      <c r="F41" s="22">
        <v>15140</v>
      </c>
      <c r="G41" s="5">
        <v>14850</v>
      </c>
      <c r="H41" s="12">
        <v>14850</v>
      </c>
      <c r="I41" s="22">
        <v>14660</v>
      </c>
      <c r="J41" s="5">
        <v>13300</v>
      </c>
      <c r="K41" s="5">
        <v>15200</v>
      </c>
      <c r="L41" s="5">
        <v>15090</v>
      </c>
      <c r="M41" s="5">
        <v>14640</v>
      </c>
      <c r="N41" s="12">
        <v>15800</v>
      </c>
      <c r="O41" s="22">
        <v>15070</v>
      </c>
      <c r="P41" s="5">
        <v>14700</v>
      </c>
      <c r="Q41" s="5">
        <v>15230</v>
      </c>
      <c r="R41" s="12">
        <v>14680</v>
      </c>
      <c r="S41" s="22">
        <v>14700</v>
      </c>
      <c r="T41" s="5">
        <v>15370</v>
      </c>
      <c r="U41" s="5">
        <v>13050</v>
      </c>
      <c r="V41" s="12">
        <v>15410</v>
      </c>
    </row>
    <row r="42" spans="1:22" x14ac:dyDescent="0.25">
      <c r="A42" s="11">
        <v>2022</v>
      </c>
      <c r="B42" s="19">
        <v>9</v>
      </c>
      <c r="C42" s="22">
        <v>12590</v>
      </c>
      <c r="D42" s="5">
        <v>12240</v>
      </c>
      <c r="E42" s="12">
        <v>14330</v>
      </c>
      <c r="F42" s="22">
        <v>13940</v>
      </c>
      <c r="G42" s="5">
        <v>14080</v>
      </c>
      <c r="H42" s="12">
        <v>14080</v>
      </c>
      <c r="I42" s="22">
        <v>13900</v>
      </c>
      <c r="J42" s="5">
        <v>12610</v>
      </c>
      <c r="K42" s="5">
        <v>14000</v>
      </c>
      <c r="L42" s="5">
        <v>13900</v>
      </c>
      <c r="M42" s="5">
        <v>13890</v>
      </c>
      <c r="N42" s="12">
        <v>14550</v>
      </c>
      <c r="O42" s="22">
        <v>13880</v>
      </c>
      <c r="P42" s="5">
        <v>13950</v>
      </c>
      <c r="Q42" s="5">
        <v>14030</v>
      </c>
      <c r="R42" s="12">
        <v>13920</v>
      </c>
      <c r="S42" s="22">
        <v>13940</v>
      </c>
      <c r="T42" s="5">
        <v>14160</v>
      </c>
      <c r="U42" s="5">
        <v>12380</v>
      </c>
      <c r="V42" s="12">
        <v>14190</v>
      </c>
    </row>
    <row r="43" spans="1:22" x14ac:dyDescent="0.25">
      <c r="A43" s="11">
        <v>2022</v>
      </c>
      <c r="B43" s="19">
        <v>10</v>
      </c>
      <c r="C43" s="22">
        <v>12950</v>
      </c>
      <c r="D43" s="5">
        <v>12910</v>
      </c>
      <c r="E43" s="12">
        <v>14180</v>
      </c>
      <c r="F43" s="22">
        <v>13800</v>
      </c>
      <c r="G43" s="5">
        <v>14860</v>
      </c>
      <c r="H43" s="12">
        <v>14860</v>
      </c>
      <c r="I43" s="22">
        <v>14670</v>
      </c>
      <c r="J43" s="5">
        <v>13310</v>
      </c>
      <c r="K43" s="5">
        <v>13860</v>
      </c>
      <c r="L43" s="5">
        <v>13760</v>
      </c>
      <c r="M43" s="5">
        <v>14650</v>
      </c>
      <c r="N43" s="12">
        <v>14400</v>
      </c>
      <c r="O43" s="22">
        <v>13740</v>
      </c>
      <c r="P43" s="5">
        <v>14720</v>
      </c>
      <c r="Q43" s="5">
        <v>13890</v>
      </c>
      <c r="R43" s="12">
        <v>14690</v>
      </c>
      <c r="S43" s="22">
        <v>14710</v>
      </c>
      <c r="T43" s="5">
        <v>14020</v>
      </c>
      <c r="U43" s="5">
        <v>13060</v>
      </c>
      <c r="V43" s="12">
        <v>14050</v>
      </c>
    </row>
    <row r="44" spans="1:22" x14ac:dyDescent="0.25">
      <c r="A44" s="11">
        <v>2022</v>
      </c>
      <c r="B44" s="19">
        <v>11</v>
      </c>
      <c r="C44" s="22">
        <v>11640</v>
      </c>
      <c r="D44" s="5">
        <v>11880</v>
      </c>
      <c r="E44" s="12">
        <v>12090</v>
      </c>
      <c r="F44" s="22">
        <v>11760</v>
      </c>
      <c r="G44" s="5">
        <v>13670</v>
      </c>
      <c r="H44" s="12">
        <v>13670</v>
      </c>
      <c r="I44" s="22">
        <v>13500</v>
      </c>
      <c r="J44" s="5">
        <v>12250</v>
      </c>
      <c r="K44" s="5">
        <v>11810</v>
      </c>
      <c r="L44" s="5">
        <v>11720</v>
      </c>
      <c r="M44" s="5">
        <v>13480</v>
      </c>
      <c r="N44" s="12">
        <v>12270</v>
      </c>
      <c r="O44" s="22">
        <v>11700</v>
      </c>
      <c r="P44" s="5">
        <v>13540</v>
      </c>
      <c r="Q44" s="5">
        <v>11830</v>
      </c>
      <c r="R44" s="12">
        <v>13520</v>
      </c>
      <c r="S44" s="22">
        <v>13530</v>
      </c>
      <c r="T44" s="5">
        <v>11940</v>
      </c>
      <c r="U44" s="5">
        <v>12020</v>
      </c>
      <c r="V44" s="12">
        <v>11970</v>
      </c>
    </row>
    <row r="45" spans="1:22" x14ac:dyDescent="0.25">
      <c r="A45" s="11">
        <v>2022</v>
      </c>
      <c r="B45" s="19">
        <v>12</v>
      </c>
      <c r="C45" s="22">
        <v>10790</v>
      </c>
      <c r="D45" s="5">
        <v>10850</v>
      </c>
      <c r="E45" s="12">
        <v>10530</v>
      </c>
      <c r="F45" s="22">
        <v>10250</v>
      </c>
      <c r="G45" s="5">
        <v>12490</v>
      </c>
      <c r="H45" s="12">
        <v>12490</v>
      </c>
      <c r="I45" s="22">
        <v>12330</v>
      </c>
      <c r="J45" s="5">
        <v>11190</v>
      </c>
      <c r="K45" s="5">
        <v>10290</v>
      </c>
      <c r="L45" s="5">
        <v>10220</v>
      </c>
      <c r="M45" s="5">
        <v>12310</v>
      </c>
      <c r="N45" s="12">
        <v>10690</v>
      </c>
      <c r="O45" s="22">
        <v>10200</v>
      </c>
      <c r="P45" s="5">
        <v>12370</v>
      </c>
      <c r="Q45" s="5">
        <v>10310</v>
      </c>
      <c r="R45" s="12">
        <v>12350</v>
      </c>
      <c r="S45" s="22">
        <v>12360</v>
      </c>
      <c r="T45" s="5">
        <v>10410</v>
      </c>
      <c r="U45" s="5">
        <v>10980</v>
      </c>
      <c r="V45" s="12">
        <v>10430</v>
      </c>
    </row>
    <row r="46" spans="1:22" x14ac:dyDescent="0.25">
      <c r="A46" s="11">
        <v>2023</v>
      </c>
      <c r="B46" s="19">
        <v>1</v>
      </c>
      <c r="C46" s="22">
        <v>11730</v>
      </c>
      <c r="D46" s="5">
        <v>11410</v>
      </c>
      <c r="E46" s="12">
        <v>11510</v>
      </c>
      <c r="F46" s="22">
        <v>11200</v>
      </c>
      <c r="G46" s="5">
        <v>13130</v>
      </c>
      <c r="H46" s="12">
        <v>13130</v>
      </c>
      <c r="I46" s="22">
        <v>12960</v>
      </c>
      <c r="J46" s="5">
        <v>11760</v>
      </c>
      <c r="K46" s="5">
        <v>11250</v>
      </c>
      <c r="L46" s="5">
        <v>11170</v>
      </c>
      <c r="M46" s="5">
        <v>12940</v>
      </c>
      <c r="N46" s="12">
        <v>11690</v>
      </c>
      <c r="O46" s="22">
        <v>11150</v>
      </c>
      <c r="P46" s="5">
        <v>13000</v>
      </c>
      <c r="Q46" s="5">
        <v>11270</v>
      </c>
      <c r="R46" s="12">
        <v>12980</v>
      </c>
      <c r="S46" s="22">
        <v>12990</v>
      </c>
      <c r="T46" s="5">
        <v>11380</v>
      </c>
      <c r="U46" s="5">
        <v>11540</v>
      </c>
      <c r="V46" s="12">
        <v>11400</v>
      </c>
    </row>
    <row r="47" spans="1:22" x14ac:dyDescent="0.25">
      <c r="A47" s="11">
        <v>2023</v>
      </c>
      <c r="B47" s="19">
        <v>2</v>
      </c>
      <c r="C47" s="22">
        <v>12010</v>
      </c>
      <c r="D47" s="5">
        <v>11650</v>
      </c>
      <c r="E47" s="12">
        <v>12230</v>
      </c>
      <c r="F47" s="22">
        <v>11900</v>
      </c>
      <c r="G47" s="5">
        <v>13410</v>
      </c>
      <c r="H47" s="12">
        <v>13410</v>
      </c>
      <c r="I47" s="22">
        <v>13240</v>
      </c>
      <c r="J47" s="5">
        <v>12010</v>
      </c>
      <c r="K47" s="5">
        <v>11950</v>
      </c>
      <c r="L47" s="5">
        <v>11860</v>
      </c>
      <c r="M47" s="5">
        <v>13220</v>
      </c>
      <c r="N47" s="12">
        <v>12420</v>
      </c>
      <c r="O47" s="22">
        <v>11840</v>
      </c>
      <c r="P47" s="5">
        <v>13280</v>
      </c>
      <c r="Q47" s="5">
        <v>11970</v>
      </c>
      <c r="R47" s="12">
        <v>13260</v>
      </c>
      <c r="S47" s="22">
        <v>13270</v>
      </c>
      <c r="T47" s="5">
        <v>12090</v>
      </c>
      <c r="U47" s="5">
        <v>11790</v>
      </c>
      <c r="V47" s="12">
        <v>12110</v>
      </c>
    </row>
    <row r="48" spans="1:22" x14ac:dyDescent="0.25">
      <c r="A48" s="11">
        <v>2023</v>
      </c>
      <c r="B48" s="19">
        <v>3</v>
      </c>
      <c r="C48" s="22">
        <v>14870</v>
      </c>
      <c r="D48" s="5">
        <v>14320</v>
      </c>
      <c r="E48" s="12">
        <v>16670</v>
      </c>
      <c r="F48" s="22">
        <v>16219.999999999998</v>
      </c>
      <c r="G48" s="5">
        <v>16470</v>
      </c>
      <c r="H48" s="12">
        <v>16470</v>
      </c>
      <c r="I48" s="22">
        <v>16270</v>
      </c>
      <c r="J48" s="5">
        <v>14760</v>
      </c>
      <c r="K48" s="5">
        <v>16280.000000000002</v>
      </c>
      <c r="L48" s="5">
        <v>16170.000000000002</v>
      </c>
      <c r="M48" s="5">
        <v>16239.999999999998</v>
      </c>
      <c r="N48" s="12">
        <v>16920</v>
      </c>
      <c r="O48" s="22">
        <v>16140</v>
      </c>
      <c r="P48" s="5">
        <v>16320</v>
      </c>
      <c r="Q48" s="5">
        <v>16320</v>
      </c>
      <c r="R48" s="12">
        <v>16280.000000000002</v>
      </c>
      <c r="S48" s="22">
        <v>16309.999999999998</v>
      </c>
      <c r="T48" s="5">
        <v>16470</v>
      </c>
      <c r="U48" s="5">
        <v>14480</v>
      </c>
      <c r="V48" s="12">
        <v>16500</v>
      </c>
    </row>
    <row r="49" spans="1:22" x14ac:dyDescent="0.25">
      <c r="A49" s="11">
        <v>2023</v>
      </c>
      <c r="B49" s="19">
        <v>4</v>
      </c>
      <c r="C49" s="22">
        <v>14660</v>
      </c>
      <c r="D49" s="5">
        <v>14270</v>
      </c>
      <c r="E49" s="12">
        <v>17810</v>
      </c>
      <c r="F49" s="22">
        <v>17330</v>
      </c>
      <c r="G49" s="5">
        <v>16410</v>
      </c>
      <c r="H49" s="12">
        <v>16410</v>
      </c>
      <c r="I49" s="22">
        <v>16210</v>
      </c>
      <c r="J49" s="5">
        <v>14700</v>
      </c>
      <c r="K49" s="5">
        <v>17400</v>
      </c>
      <c r="L49" s="5">
        <v>17280</v>
      </c>
      <c r="M49" s="5">
        <v>16180</v>
      </c>
      <c r="N49" s="12">
        <v>18090</v>
      </c>
      <c r="O49" s="22">
        <v>17250</v>
      </c>
      <c r="P49" s="5">
        <v>16260.000000000002</v>
      </c>
      <c r="Q49" s="5">
        <v>17440</v>
      </c>
      <c r="R49" s="12">
        <v>16219.999999999998</v>
      </c>
      <c r="S49" s="22">
        <v>16250</v>
      </c>
      <c r="T49" s="5">
        <v>17600</v>
      </c>
      <c r="U49" s="5">
        <v>14430</v>
      </c>
      <c r="V49" s="12">
        <v>17640</v>
      </c>
    </row>
    <row r="50" spans="1:22" x14ac:dyDescent="0.25">
      <c r="A50" s="11">
        <v>2023</v>
      </c>
      <c r="B50" s="19">
        <v>5</v>
      </c>
      <c r="C50" s="22">
        <v>14950</v>
      </c>
      <c r="D50" s="5">
        <v>14770</v>
      </c>
      <c r="E50" s="12">
        <v>19030</v>
      </c>
      <c r="F50" s="22">
        <v>18510</v>
      </c>
      <c r="G50" s="5">
        <v>16990</v>
      </c>
      <c r="H50" s="12">
        <v>16990</v>
      </c>
      <c r="I50" s="22">
        <v>16780</v>
      </c>
      <c r="J50" s="5">
        <v>15220</v>
      </c>
      <c r="K50" s="5">
        <v>18590</v>
      </c>
      <c r="L50" s="5">
        <v>18460</v>
      </c>
      <c r="M50" s="5">
        <v>16750</v>
      </c>
      <c r="N50" s="12">
        <v>19320</v>
      </c>
      <c r="O50" s="22">
        <v>18420</v>
      </c>
      <c r="P50" s="5">
        <v>16830</v>
      </c>
      <c r="Q50" s="5">
        <v>18630</v>
      </c>
      <c r="R50" s="12">
        <v>16790</v>
      </c>
      <c r="S50" s="22">
        <v>16820</v>
      </c>
      <c r="T50" s="5">
        <v>18800</v>
      </c>
      <c r="U50" s="5">
        <v>14940</v>
      </c>
      <c r="V50" s="12">
        <v>18840</v>
      </c>
    </row>
    <row r="51" spans="1:22" x14ac:dyDescent="0.25">
      <c r="A51" s="11">
        <v>2023</v>
      </c>
      <c r="B51" s="19">
        <v>6</v>
      </c>
      <c r="C51" s="22">
        <v>12300</v>
      </c>
      <c r="D51" s="5">
        <v>12180</v>
      </c>
      <c r="E51" s="12">
        <v>15230</v>
      </c>
      <c r="F51" s="22">
        <v>14810</v>
      </c>
      <c r="G51" s="5">
        <v>14010</v>
      </c>
      <c r="H51" s="12">
        <v>14010</v>
      </c>
      <c r="I51" s="22">
        <v>13840</v>
      </c>
      <c r="J51" s="5">
        <v>12550</v>
      </c>
      <c r="K51" s="5">
        <v>14880</v>
      </c>
      <c r="L51" s="5">
        <v>14770</v>
      </c>
      <c r="M51" s="5">
        <v>13820</v>
      </c>
      <c r="N51" s="12">
        <v>15460</v>
      </c>
      <c r="O51" s="22">
        <v>14740</v>
      </c>
      <c r="P51" s="5">
        <v>13880</v>
      </c>
      <c r="Q51" s="5">
        <v>14900</v>
      </c>
      <c r="R51" s="12">
        <v>13850</v>
      </c>
      <c r="S51" s="22">
        <v>13870</v>
      </c>
      <c r="T51" s="5">
        <v>15050</v>
      </c>
      <c r="U51" s="5">
        <v>12320</v>
      </c>
      <c r="V51" s="12">
        <v>15080</v>
      </c>
    </row>
    <row r="52" spans="1:22" x14ac:dyDescent="0.25">
      <c r="A52" s="11">
        <v>2023</v>
      </c>
      <c r="B52" s="19">
        <v>7</v>
      </c>
      <c r="C52" s="22">
        <v>13780</v>
      </c>
      <c r="D52" s="5">
        <v>13280</v>
      </c>
      <c r="E52" s="12">
        <v>16740</v>
      </c>
      <c r="F52" s="22">
        <v>16290</v>
      </c>
      <c r="G52" s="5">
        <v>15280</v>
      </c>
      <c r="H52" s="12">
        <v>15280</v>
      </c>
      <c r="I52" s="22">
        <v>15090</v>
      </c>
      <c r="J52" s="5">
        <v>13690</v>
      </c>
      <c r="K52" s="5">
        <v>16350.000000000002</v>
      </c>
      <c r="L52" s="5">
        <v>16239.999999999998</v>
      </c>
      <c r="M52" s="5">
        <v>15070</v>
      </c>
      <c r="N52" s="12">
        <v>17000</v>
      </c>
      <c r="O52" s="22">
        <v>16210</v>
      </c>
      <c r="P52" s="5">
        <v>15130</v>
      </c>
      <c r="Q52" s="5">
        <v>16390</v>
      </c>
      <c r="R52" s="12">
        <v>15100</v>
      </c>
      <c r="S52" s="22">
        <v>15130</v>
      </c>
      <c r="T52" s="5">
        <v>16540</v>
      </c>
      <c r="U52" s="5">
        <v>13440</v>
      </c>
      <c r="V52" s="12">
        <v>16580</v>
      </c>
    </row>
    <row r="53" spans="1:22" x14ac:dyDescent="0.25">
      <c r="A53" s="11">
        <v>2023</v>
      </c>
      <c r="B53" s="19">
        <v>8</v>
      </c>
      <c r="C53" s="22">
        <v>13150</v>
      </c>
      <c r="D53" s="5">
        <v>12870</v>
      </c>
      <c r="E53" s="12">
        <v>15510</v>
      </c>
      <c r="F53" s="22">
        <v>15090</v>
      </c>
      <c r="G53" s="5">
        <v>14800</v>
      </c>
      <c r="H53" s="12">
        <v>14800</v>
      </c>
      <c r="I53" s="22">
        <v>14620</v>
      </c>
      <c r="J53" s="5">
        <v>13260</v>
      </c>
      <c r="K53" s="5">
        <v>15150</v>
      </c>
      <c r="L53" s="5">
        <v>15050</v>
      </c>
      <c r="M53" s="5">
        <v>14590</v>
      </c>
      <c r="N53" s="12">
        <v>15750</v>
      </c>
      <c r="O53" s="22">
        <v>15020</v>
      </c>
      <c r="P53" s="5">
        <v>14660</v>
      </c>
      <c r="Q53" s="5">
        <v>15190</v>
      </c>
      <c r="R53" s="12">
        <v>14630</v>
      </c>
      <c r="S53" s="22">
        <v>14650</v>
      </c>
      <c r="T53" s="5">
        <v>15330</v>
      </c>
      <c r="U53" s="5">
        <v>13020</v>
      </c>
      <c r="V53" s="12">
        <v>15360</v>
      </c>
    </row>
    <row r="54" spans="1:22" x14ac:dyDescent="0.25">
      <c r="A54" s="11">
        <v>2023</v>
      </c>
      <c r="B54" s="19">
        <v>9</v>
      </c>
      <c r="C54" s="22">
        <v>12550</v>
      </c>
      <c r="D54" s="5">
        <v>12200</v>
      </c>
      <c r="E54" s="12">
        <v>14290</v>
      </c>
      <c r="F54" s="22">
        <v>13900</v>
      </c>
      <c r="G54" s="5">
        <v>14040</v>
      </c>
      <c r="H54" s="12">
        <v>14040</v>
      </c>
      <c r="I54" s="22">
        <v>13860</v>
      </c>
      <c r="J54" s="5">
        <v>12580</v>
      </c>
      <c r="K54" s="5">
        <v>13960</v>
      </c>
      <c r="L54" s="5">
        <v>13860</v>
      </c>
      <c r="M54" s="5">
        <v>13840</v>
      </c>
      <c r="N54" s="12">
        <v>14510</v>
      </c>
      <c r="O54" s="22">
        <v>13830</v>
      </c>
      <c r="P54" s="5">
        <v>13900</v>
      </c>
      <c r="Q54" s="5">
        <v>13990</v>
      </c>
      <c r="R54" s="12">
        <v>13880</v>
      </c>
      <c r="S54" s="22">
        <v>13900</v>
      </c>
      <c r="T54" s="5">
        <v>14120</v>
      </c>
      <c r="U54" s="5">
        <v>12350</v>
      </c>
      <c r="V54" s="12">
        <v>14150</v>
      </c>
    </row>
    <row r="55" spans="1:22" x14ac:dyDescent="0.25">
      <c r="A55" s="11">
        <v>2023</v>
      </c>
      <c r="B55" s="19">
        <v>10</v>
      </c>
      <c r="C55" s="22">
        <v>12910</v>
      </c>
      <c r="D55" s="5">
        <v>12880</v>
      </c>
      <c r="E55" s="12">
        <v>14140</v>
      </c>
      <c r="F55" s="22">
        <v>13760</v>
      </c>
      <c r="G55" s="5">
        <v>14810</v>
      </c>
      <c r="H55" s="12">
        <v>14810</v>
      </c>
      <c r="I55" s="22">
        <v>14630</v>
      </c>
      <c r="J55" s="5">
        <v>13270</v>
      </c>
      <c r="K55" s="5">
        <v>13820</v>
      </c>
      <c r="L55" s="5">
        <v>13720</v>
      </c>
      <c r="M55" s="5">
        <v>14600</v>
      </c>
      <c r="N55" s="12">
        <v>14360</v>
      </c>
      <c r="O55" s="22">
        <v>13690</v>
      </c>
      <c r="P55" s="5">
        <v>14670</v>
      </c>
      <c r="Q55" s="5">
        <v>13840</v>
      </c>
      <c r="R55" s="12">
        <v>14640</v>
      </c>
      <c r="S55" s="22">
        <v>14660</v>
      </c>
      <c r="T55" s="5">
        <v>13970</v>
      </c>
      <c r="U55" s="5">
        <v>13020</v>
      </c>
      <c r="V55" s="12">
        <v>14000</v>
      </c>
    </row>
    <row r="56" spans="1:22" x14ac:dyDescent="0.25">
      <c r="A56" s="11">
        <v>2023</v>
      </c>
      <c r="B56" s="19">
        <v>11</v>
      </c>
      <c r="C56" s="22">
        <v>11600</v>
      </c>
      <c r="D56" s="5">
        <v>11850</v>
      </c>
      <c r="E56" s="12">
        <v>12050</v>
      </c>
      <c r="F56" s="22">
        <v>11730</v>
      </c>
      <c r="G56" s="5">
        <v>13630</v>
      </c>
      <c r="H56" s="12">
        <v>13630</v>
      </c>
      <c r="I56" s="22">
        <v>13460</v>
      </c>
      <c r="J56" s="5">
        <v>12210</v>
      </c>
      <c r="K56" s="5">
        <v>11770</v>
      </c>
      <c r="L56" s="5">
        <v>11690</v>
      </c>
      <c r="M56" s="5">
        <v>13440</v>
      </c>
      <c r="N56" s="12">
        <v>12240</v>
      </c>
      <c r="O56" s="22">
        <v>11670</v>
      </c>
      <c r="P56" s="5">
        <v>13500</v>
      </c>
      <c r="Q56" s="5">
        <v>11800</v>
      </c>
      <c r="R56" s="12">
        <v>13470</v>
      </c>
      <c r="S56" s="22">
        <v>13490</v>
      </c>
      <c r="T56" s="5">
        <v>11910</v>
      </c>
      <c r="U56" s="5">
        <v>11980</v>
      </c>
      <c r="V56" s="12">
        <v>11930</v>
      </c>
    </row>
    <row r="57" spans="1:22" x14ac:dyDescent="0.25">
      <c r="A57" s="11">
        <v>2023</v>
      </c>
      <c r="B57" s="19">
        <v>12</v>
      </c>
      <c r="C57" s="22">
        <v>10760</v>
      </c>
      <c r="D57" s="5">
        <v>10820</v>
      </c>
      <c r="E57" s="12">
        <v>10500</v>
      </c>
      <c r="F57" s="22">
        <v>10220</v>
      </c>
      <c r="G57" s="5">
        <v>12450</v>
      </c>
      <c r="H57" s="12">
        <v>12450</v>
      </c>
      <c r="I57" s="22">
        <v>12290</v>
      </c>
      <c r="J57" s="5">
        <v>11150</v>
      </c>
      <c r="K57" s="5">
        <v>10260</v>
      </c>
      <c r="L57" s="5">
        <v>10190</v>
      </c>
      <c r="M57" s="5">
        <v>12280</v>
      </c>
      <c r="N57" s="12">
        <v>10660</v>
      </c>
      <c r="O57" s="22">
        <v>10170</v>
      </c>
      <c r="P57" s="5">
        <v>12330</v>
      </c>
      <c r="Q57" s="5">
        <v>10280</v>
      </c>
      <c r="R57" s="12">
        <v>12310</v>
      </c>
      <c r="S57" s="22">
        <v>12330</v>
      </c>
      <c r="T57" s="5">
        <v>10380</v>
      </c>
      <c r="U57" s="5">
        <v>10950</v>
      </c>
      <c r="V57" s="12">
        <v>10400</v>
      </c>
    </row>
    <row r="58" spans="1:22" x14ac:dyDescent="0.25">
      <c r="A58" s="11">
        <v>2024</v>
      </c>
      <c r="B58" s="19">
        <v>1</v>
      </c>
      <c r="C58" s="22">
        <v>11690</v>
      </c>
      <c r="D58" s="5">
        <v>11380</v>
      </c>
      <c r="E58" s="12">
        <v>11480</v>
      </c>
      <c r="F58" s="22">
        <v>11170</v>
      </c>
      <c r="G58" s="5">
        <v>13090</v>
      </c>
      <c r="H58" s="12">
        <v>13090</v>
      </c>
      <c r="I58" s="22">
        <v>12920</v>
      </c>
      <c r="J58" s="5">
        <v>11720</v>
      </c>
      <c r="K58" s="5">
        <v>11220</v>
      </c>
      <c r="L58" s="5">
        <v>11140</v>
      </c>
      <c r="M58" s="5">
        <v>12900</v>
      </c>
      <c r="N58" s="12">
        <v>11660</v>
      </c>
      <c r="O58" s="22">
        <v>11120</v>
      </c>
      <c r="P58" s="5">
        <v>12960</v>
      </c>
      <c r="Q58" s="5">
        <v>11240</v>
      </c>
      <c r="R58" s="12">
        <v>12940</v>
      </c>
      <c r="S58" s="22">
        <v>12960</v>
      </c>
      <c r="T58" s="5">
        <v>11340</v>
      </c>
      <c r="U58" s="5">
        <v>11510</v>
      </c>
      <c r="V58" s="12">
        <v>11370</v>
      </c>
    </row>
    <row r="59" spans="1:22" x14ac:dyDescent="0.25">
      <c r="A59" s="11">
        <v>2024</v>
      </c>
      <c r="B59" s="19">
        <v>2</v>
      </c>
      <c r="C59" s="22">
        <v>12400</v>
      </c>
      <c r="D59" s="5">
        <v>12030</v>
      </c>
      <c r="E59" s="12">
        <v>12630</v>
      </c>
      <c r="F59" s="22">
        <v>12290</v>
      </c>
      <c r="G59" s="5">
        <v>13850</v>
      </c>
      <c r="H59" s="12">
        <v>13850</v>
      </c>
      <c r="I59" s="22">
        <v>13670</v>
      </c>
      <c r="J59" s="5">
        <v>12400</v>
      </c>
      <c r="K59" s="5">
        <v>12340</v>
      </c>
      <c r="L59" s="5">
        <v>12250</v>
      </c>
      <c r="M59" s="5">
        <v>13650</v>
      </c>
      <c r="N59" s="12">
        <v>12820</v>
      </c>
      <c r="O59" s="22">
        <v>12230</v>
      </c>
      <c r="P59" s="5">
        <v>13710</v>
      </c>
      <c r="Q59" s="5">
        <v>12360</v>
      </c>
      <c r="R59" s="12">
        <v>13690</v>
      </c>
      <c r="S59" s="22">
        <v>13710</v>
      </c>
      <c r="T59" s="5">
        <v>12480</v>
      </c>
      <c r="U59" s="5">
        <v>12180</v>
      </c>
      <c r="V59" s="12">
        <v>12510</v>
      </c>
    </row>
    <row r="60" spans="1:22" x14ac:dyDescent="0.25">
      <c r="A60" s="11">
        <v>2024</v>
      </c>
      <c r="B60" s="19">
        <v>3</v>
      </c>
      <c r="C60" s="22">
        <v>14820</v>
      </c>
      <c r="D60" s="5">
        <v>14270</v>
      </c>
      <c r="E60" s="12">
        <v>16610</v>
      </c>
      <c r="F60" s="22">
        <v>16170.000000000002</v>
      </c>
      <c r="G60" s="5">
        <v>16420</v>
      </c>
      <c r="H60" s="12">
        <v>16420</v>
      </c>
      <c r="I60" s="22">
        <v>16219.999999999998</v>
      </c>
      <c r="J60" s="5">
        <v>14710</v>
      </c>
      <c r="K60" s="5">
        <v>16230</v>
      </c>
      <c r="L60" s="5">
        <v>16120.000000000002</v>
      </c>
      <c r="M60" s="5">
        <v>16190.000000000002</v>
      </c>
      <c r="N60" s="12">
        <v>16870</v>
      </c>
      <c r="O60" s="22">
        <v>16090</v>
      </c>
      <c r="P60" s="5">
        <v>16270</v>
      </c>
      <c r="Q60" s="5">
        <v>16270</v>
      </c>
      <c r="R60" s="12">
        <v>16230</v>
      </c>
      <c r="S60" s="22">
        <v>16260.000000000002</v>
      </c>
      <c r="T60" s="5">
        <v>16420</v>
      </c>
      <c r="U60" s="5">
        <v>14440</v>
      </c>
      <c r="V60" s="12">
        <v>16450</v>
      </c>
    </row>
    <row r="61" spans="1:22" x14ac:dyDescent="0.25">
      <c r="A61" s="11">
        <v>2024</v>
      </c>
      <c r="B61" s="19">
        <v>4</v>
      </c>
      <c r="C61" s="22">
        <v>14610</v>
      </c>
      <c r="D61" s="5">
        <v>14220</v>
      </c>
      <c r="E61" s="12">
        <v>17760</v>
      </c>
      <c r="F61" s="22">
        <v>17280</v>
      </c>
      <c r="G61" s="5">
        <v>16360</v>
      </c>
      <c r="H61" s="12">
        <v>16360</v>
      </c>
      <c r="I61" s="22">
        <v>16160</v>
      </c>
      <c r="J61" s="5">
        <v>14660</v>
      </c>
      <c r="K61" s="5">
        <v>17350</v>
      </c>
      <c r="L61" s="5">
        <v>17230</v>
      </c>
      <c r="M61" s="5">
        <v>16129.999999999998</v>
      </c>
      <c r="N61" s="12">
        <v>18030</v>
      </c>
      <c r="O61" s="22">
        <v>17200</v>
      </c>
      <c r="P61" s="5">
        <v>16210</v>
      </c>
      <c r="Q61" s="5">
        <v>17390</v>
      </c>
      <c r="R61" s="12">
        <v>16170.000000000002</v>
      </c>
      <c r="S61" s="22">
        <v>16200</v>
      </c>
      <c r="T61" s="5">
        <v>17550</v>
      </c>
      <c r="U61" s="5">
        <v>14390</v>
      </c>
      <c r="V61" s="12">
        <v>17590</v>
      </c>
    </row>
    <row r="62" spans="1:22" x14ac:dyDescent="0.25">
      <c r="A62" s="11">
        <v>2024</v>
      </c>
      <c r="B62" s="19">
        <v>5</v>
      </c>
      <c r="C62" s="22">
        <v>14900</v>
      </c>
      <c r="D62" s="5">
        <v>14720</v>
      </c>
      <c r="E62" s="12">
        <v>18970</v>
      </c>
      <c r="F62" s="22">
        <v>18460</v>
      </c>
      <c r="G62" s="5">
        <v>16940</v>
      </c>
      <c r="H62" s="12">
        <v>16940</v>
      </c>
      <c r="I62" s="22">
        <v>16730</v>
      </c>
      <c r="J62" s="5">
        <v>15170</v>
      </c>
      <c r="K62" s="5">
        <v>18530</v>
      </c>
      <c r="L62" s="5">
        <v>18400</v>
      </c>
      <c r="M62" s="5">
        <v>16700</v>
      </c>
      <c r="N62" s="12">
        <v>19260</v>
      </c>
      <c r="O62" s="22">
        <v>18370</v>
      </c>
      <c r="P62" s="5">
        <v>16780</v>
      </c>
      <c r="Q62" s="5">
        <v>18570</v>
      </c>
      <c r="R62" s="12">
        <v>16740</v>
      </c>
      <c r="S62" s="22">
        <v>16770</v>
      </c>
      <c r="T62" s="5">
        <v>18750</v>
      </c>
      <c r="U62" s="5">
        <v>14890</v>
      </c>
      <c r="V62" s="12">
        <v>18780</v>
      </c>
    </row>
    <row r="63" spans="1:22" x14ac:dyDescent="0.25">
      <c r="A63" s="11">
        <v>2024</v>
      </c>
      <c r="B63" s="19">
        <v>6</v>
      </c>
      <c r="C63" s="22">
        <v>12260</v>
      </c>
      <c r="D63" s="5">
        <v>12140</v>
      </c>
      <c r="E63" s="12">
        <v>15180</v>
      </c>
      <c r="F63" s="22">
        <v>14770</v>
      </c>
      <c r="G63" s="5">
        <v>13970</v>
      </c>
      <c r="H63" s="12">
        <v>13970</v>
      </c>
      <c r="I63" s="22">
        <v>13800</v>
      </c>
      <c r="J63" s="5">
        <v>12520</v>
      </c>
      <c r="K63" s="5">
        <v>14830</v>
      </c>
      <c r="L63" s="5">
        <v>14720</v>
      </c>
      <c r="M63" s="5">
        <v>13770</v>
      </c>
      <c r="N63" s="12">
        <v>15410</v>
      </c>
      <c r="O63" s="22">
        <v>14700</v>
      </c>
      <c r="P63" s="5">
        <v>13840</v>
      </c>
      <c r="Q63" s="5">
        <v>14860</v>
      </c>
      <c r="R63" s="12">
        <v>13810</v>
      </c>
      <c r="S63" s="22">
        <v>13830</v>
      </c>
      <c r="T63" s="5">
        <v>15000</v>
      </c>
      <c r="U63" s="5">
        <v>12280</v>
      </c>
      <c r="V63" s="12">
        <v>15030</v>
      </c>
    </row>
    <row r="64" spans="1:22" x14ac:dyDescent="0.25">
      <c r="A64" s="11">
        <v>2024</v>
      </c>
      <c r="B64" s="19">
        <v>7</v>
      </c>
      <c r="C64" s="22">
        <v>13740</v>
      </c>
      <c r="D64" s="5">
        <v>13240</v>
      </c>
      <c r="E64" s="12">
        <v>16690</v>
      </c>
      <c r="F64" s="22">
        <v>16239.999999999998</v>
      </c>
      <c r="G64" s="5">
        <v>15230</v>
      </c>
      <c r="H64" s="12">
        <v>15230</v>
      </c>
      <c r="I64" s="22">
        <v>15040</v>
      </c>
      <c r="J64" s="5">
        <v>13650</v>
      </c>
      <c r="K64" s="5">
        <v>16309.999999999998</v>
      </c>
      <c r="L64" s="5">
        <v>16190.000000000002</v>
      </c>
      <c r="M64" s="5">
        <v>15020</v>
      </c>
      <c r="N64" s="12">
        <v>16950</v>
      </c>
      <c r="O64" s="22">
        <v>16160</v>
      </c>
      <c r="P64" s="5">
        <v>15090</v>
      </c>
      <c r="Q64" s="5">
        <v>16340</v>
      </c>
      <c r="R64" s="12">
        <v>15060</v>
      </c>
      <c r="S64" s="22">
        <v>15080</v>
      </c>
      <c r="T64" s="5">
        <v>16490</v>
      </c>
      <c r="U64" s="5">
        <v>13400</v>
      </c>
      <c r="V64" s="12">
        <v>16530</v>
      </c>
    </row>
    <row r="65" spans="1:22" x14ac:dyDescent="0.25">
      <c r="A65" s="11">
        <v>2024</v>
      </c>
      <c r="B65" s="19">
        <v>8</v>
      </c>
      <c r="C65" s="22">
        <v>13120</v>
      </c>
      <c r="D65" s="5">
        <v>12830</v>
      </c>
      <c r="E65" s="12">
        <v>15460</v>
      </c>
      <c r="F65" s="22">
        <v>15050</v>
      </c>
      <c r="G65" s="5">
        <v>14760</v>
      </c>
      <c r="H65" s="12">
        <v>14760</v>
      </c>
      <c r="I65" s="22">
        <v>14570</v>
      </c>
      <c r="J65" s="5">
        <v>13220</v>
      </c>
      <c r="K65" s="5">
        <v>15110</v>
      </c>
      <c r="L65" s="5">
        <v>15000</v>
      </c>
      <c r="M65" s="5">
        <v>14550</v>
      </c>
      <c r="N65" s="12">
        <v>15700</v>
      </c>
      <c r="O65" s="22">
        <v>14980</v>
      </c>
      <c r="P65" s="5">
        <v>14620</v>
      </c>
      <c r="Q65" s="5">
        <v>15140</v>
      </c>
      <c r="R65" s="12">
        <v>14590</v>
      </c>
      <c r="S65" s="22">
        <v>14610</v>
      </c>
      <c r="T65" s="5">
        <v>15280</v>
      </c>
      <c r="U65" s="5">
        <v>12980</v>
      </c>
      <c r="V65" s="12">
        <v>15310</v>
      </c>
    </row>
    <row r="66" spans="1:22" x14ac:dyDescent="0.25">
      <c r="A66" s="11">
        <v>2024</v>
      </c>
      <c r="B66" s="19">
        <v>9</v>
      </c>
      <c r="C66" s="22">
        <v>12510</v>
      </c>
      <c r="D66" s="5">
        <v>12170</v>
      </c>
      <c r="E66" s="12">
        <v>14240</v>
      </c>
      <c r="F66" s="22">
        <v>13860</v>
      </c>
      <c r="G66" s="5">
        <v>14000</v>
      </c>
      <c r="H66" s="12">
        <v>14000</v>
      </c>
      <c r="I66" s="22">
        <v>13820</v>
      </c>
      <c r="J66" s="5">
        <v>12540</v>
      </c>
      <c r="K66" s="5">
        <v>13920</v>
      </c>
      <c r="L66" s="5">
        <v>13820</v>
      </c>
      <c r="M66" s="5">
        <v>13800</v>
      </c>
      <c r="N66" s="12">
        <v>14460</v>
      </c>
      <c r="O66" s="22">
        <v>13790</v>
      </c>
      <c r="P66" s="5">
        <v>13860</v>
      </c>
      <c r="Q66" s="5">
        <v>13940</v>
      </c>
      <c r="R66" s="12">
        <v>13840</v>
      </c>
      <c r="S66" s="22">
        <v>13860</v>
      </c>
      <c r="T66" s="5">
        <v>14070</v>
      </c>
      <c r="U66" s="5">
        <v>12310</v>
      </c>
      <c r="V66" s="12">
        <v>14100</v>
      </c>
    </row>
    <row r="67" spans="1:22" x14ac:dyDescent="0.25">
      <c r="A67" s="11">
        <v>2024</v>
      </c>
      <c r="B67" s="19">
        <v>10</v>
      </c>
      <c r="C67" s="22">
        <v>12870</v>
      </c>
      <c r="D67" s="5">
        <v>12840</v>
      </c>
      <c r="E67" s="12">
        <v>14100</v>
      </c>
      <c r="F67" s="22">
        <v>13720</v>
      </c>
      <c r="G67" s="5">
        <v>14770</v>
      </c>
      <c r="H67" s="12">
        <v>14770</v>
      </c>
      <c r="I67" s="22">
        <v>14580</v>
      </c>
      <c r="J67" s="5">
        <v>13230</v>
      </c>
      <c r="K67" s="5">
        <v>13770</v>
      </c>
      <c r="L67" s="5">
        <v>13680</v>
      </c>
      <c r="M67" s="5">
        <v>14560</v>
      </c>
      <c r="N67" s="12">
        <v>14320</v>
      </c>
      <c r="O67" s="22">
        <v>13650</v>
      </c>
      <c r="P67" s="5">
        <v>14630</v>
      </c>
      <c r="Q67" s="5">
        <v>13800</v>
      </c>
      <c r="R67" s="12">
        <v>14600</v>
      </c>
      <c r="S67" s="22">
        <v>14620</v>
      </c>
      <c r="T67" s="5">
        <v>13930</v>
      </c>
      <c r="U67" s="5">
        <v>12990</v>
      </c>
      <c r="V67" s="12">
        <v>13960</v>
      </c>
    </row>
    <row r="68" spans="1:22" x14ac:dyDescent="0.25">
      <c r="A68" s="11">
        <v>2024</v>
      </c>
      <c r="B68" s="19">
        <v>11</v>
      </c>
      <c r="C68" s="22">
        <v>11570</v>
      </c>
      <c r="D68" s="5">
        <v>11810</v>
      </c>
      <c r="E68" s="12">
        <v>12010</v>
      </c>
      <c r="F68" s="22">
        <v>11690</v>
      </c>
      <c r="G68" s="5">
        <v>13590</v>
      </c>
      <c r="H68" s="12">
        <v>13590</v>
      </c>
      <c r="I68" s="22">
        <v>13420</v>
      </c>
      <c r="J68" s="5">
        <v>12170</v>
      </c>
      <c r="K68" s="5">
        <v>11740</v>
      </c>
      <c r="L68" s="5">
        <v>11650</v>
      </c>
      <c r="M68" s="5">
        <v>13400</v>
      </c>
      <c r="N68" s="12">
        <v>12200</v>
      </c>
      <c r="O68" s="22">
        <v>11630</v>
      </c>
      <c r="P68" s="5">
        <v>13460</v>
      </c>
      <c r="Q68" s="5">
        <v>11760</v>
      </c>
      <c r="R68" s="12">
        <v>13430</v>
      </c>
      <c r="S68" s="22">
        <v>13450</v>
      </c>
      <c r="T68" s="5">
        <v>11870</v>
      </c>
      <c r="U68" s="5">
        <v>11950</v>
      </c>
      <c r="V68" s="12">
        <v>11900</v>
      </c>
    </row>
    <row r="69" spans="1:22" x14ac:dyDescent="0.25">
      <c r="A69" s="11">
        <v>2024</v>
      </c>
      <c r="B69" s="19">
        <v>12</v>
      </c>
      <c r="C69" s="22">
        <v>10730</v>
      </c>
      <c r="D69" s="5">
        <v>10790</v>
      </c>
      <c r="E69" s="12">
        <v>10470</v>
      </c>
      <c r="F69" s="22">
        <v>10190</v>
      </c>
      <c r="G69" s="5">
        <v>12410</v>
      </c>
      <c r="H69" s="12">
        <v>12410</v>
      </c>
      <c r="I69" s="22">
        <v>12260</v>
      </c>
      <c r="J69" s="5">
        <v>11120</v>
      </c>
      <c r="K69" s="5">
        <v>10230</v>
      </c>
      <c r="L69" s="5">
        <v>10150</v>
      </c>
      <c r="M69" s="5">
        <v>12240</v>
      </c>
      <c r="N69" s="12">
        <v>10630</v>
      </c>
      <c r="O69" s="22">
        <v>10140</v>
      </c>
      <c r="P69" s="5">
        <v>12290</v>
      </c>
      <c r="Q69" s="5">
        <v>10250</v>
      </c>
      <c r="R69" s="12">
        <v>12270</v>
      </c>
      <c r="S69" s="22">
        <v>12290</v>
      </c>
      <c r="T69" s="5">
        <v>10350</v>
      </c>
      <c r="U69" s="5">
        <v>10920</v>
      </c>
      <c r="V69" s="12">
        <v>10370</v>
      </c>
    </row>
    <row r="70" spans="1:22" x14ac:dyDescent="0.25">
      <c r="A70" s="11">
        <v>2025</v>
      </c>
      <c r="B70" s="19">
        <v>1</v>
      </c>
      <c r="C70" s="22">
        <v>11660</v>
      </c>
      <c r="D70" s="5">
        <v>11340</v>
      </c>
      <c r="E70" s="12">
        <v>11440</v>
      </c>
      <c r="F70" s="22">
        <v>11140</v>
      </c>
      <c r="G70" s="5">
        <v>13050</v>
      </c>
      <c r="H70" s="12">
        <v>13050</v>
      </c>
      <c r="I70" s="22">
        <v>12880</v>
      </c>
      <c r="J70" s="5">
        <v>11690</v>
      </c>
      <c r="K70" s="5">
        <v>11180</v>
      </c>
      <c r="L70" s="5">
        <v>11100</v>
      </c>
      <c r="M70" s="5">
        <v>12860</v>
      </c>
      <c r="N70" s="12">
        <v>11620</v>
      </c>
      <c r="O70" s="22">
        <v>11080</v>
      </c>
      <c r="P70" s="5">
        <v>12920</v>
      </c>
      <c r="Q70" s="5">
        <v>11200</v>
      </c>
      <c r="R70" s="12">
        <v>12900</v>
      </c>
      <c r="S70" s="22">
        <v>12920</v>
      </c>
      <c r="T70" s="5">
        <v>11310</v>
      </c>
      <c r="U70" s="5">
        <v>11470</v>
      </c>
      <c r="V70" s="12">
        <v>11330</v>
      </c>
    </row>
    <row r="71" spans="1:22" x14ac:dyDescent="0.25">
      <c r="A71" s="11">
        <v>2025</v>
      </c>
      <c r="B71" s="19">
        <v>2</v>
      </c>
      <c r="C71" s="22">
        <v>11940</v>
      </c>
      <c r="D71" s="5">
        <v>11590</v>
      </c>
      <c r="E71" s="12">
        <v>12160</v>
      </c>
      <c r="F71" s="22">
        <v>11830</v>
      </c>
      <c r="G71" s="5">
        <v>13330</v>
      </c>
      <c r="H71" s="12">
        <v>13330</v>
      </c>
      <c r="I71" s="22">
        <v>13160</v>
      </c>
      <c r="J71" s="5">
        <v>11940</v>
      </c>
      <c r="K71" s="5">
        <v>11880</v>
      </c>
      <c r="L71" s="5">
        <v>11790</v>
      </c>
      <c r="M71" s="5">
        <v>13140</v>
      </c>
      <c r="N71" s="12">
        <v>12340</v>
      </c>
      <c r="O71" s="22">
        <v>11770</v>
      </c>
      <c r="P71" s="5">
        <v>13200</v>
      </c>
      <c r="Q71" s="5">
        <v>11900</v>
      </c>
      <c r="R71" s="12">
        <v>13180</v>
      </c>
      <c r="S71" s="22">
        <v>13200</v>
      </c>
      <c r="T71" s="5">
        <v>12010</v>
      </c>
      <c r="U71" s="5">
        <v>11720</v>
      </c>
      <c r="V71" s="12">
        <v>12040</v>
      </c>
    </row>
    <row r="72" spans="1:22" x14ac:dyDescent="0.25">
      <c r="A72" s="11">
        <v>2025</v>
      </c>
      <c r="B72" s="19">
        <v>3</v>
      </c>
      <c r="C72" s="22">
        <v>14780</v>
      </c>
      <c r="D72" s="5">
        <v>14230</v>
      </c>
      <c r="E72" s="12">
        <v>16570</v>
      </c>
      <c r="F72" s="22">
        <v>16120.000000000002</v>
      </c>
      <c r="G72" s="5">
        <v>16370.000000000002</v>
      </c>
      <c r="H72" s="12">
        <v>16370.000000000002</v>
      </c>
      <c r="I72" s="22">
        <v>16170.000000000002</v>
      </c>
      <c r="J72" s="5">
        <v>14670</v>
      </c>
      <c r="K72" s="5">
        <v>16180</v>
      </c>
      <c r="L72" s="5">
        <v>16070</v>
      </c>
      <c r="M72" s="5">
        <v>16140</v>
      </c>
      <c r="N72" s="12">
        <v>16820</v>
      </c>
      <c r="O72" s="22">
        <v>16040</v>
      </c>
      <c r="P72" s="5">
        <v>16219.999999999998</v>
      </c>
      <c r="Q72" s="5">
        <v>16219.999999999998</v>
      </c>
      <c r="R72" s="12">
        <v>16180</v>
      </c>
      <c r="S72" s="22">
        <v>16210</v>
      </c>
      <c r="T72" s="5">
        <v>16370.000000000002</v>
      </c>
      <c r="U72" s="5">
        <v>14400</v>
      </c>
      <c r="V72" s="12">
        <v>16410</v>
      </c>
    </row>
    <row r="73" spans="1:22" x14ac:dyDescent="0.25">
      <c r="A73" s="11">
        <v>2025</v>
      </c>
      <c r="B73" s="19">
        <v>4</v>
      </c>
      <c r="C73" s="22">
        <v>14570</v>
      </c>
      <c r="D73" s="5">
        <v>14180</v>
      </c>
      <c r="E73" s="12">
        <v>17700</v>
      </c>
      <c r="F73" s="22">
        <v>17230</v>
      </c>
      <c r="G73" s="5">
        <v>16320</v>
      </c>
      <c r="H73" s="12">
        <v>16320</v>
      </c>
      <c r="I73" s="22">
        <v>16110</v>
      </c>
      <c r="J73" s="5">
        <v>14610</v>
      </c>
      <c r="K73" s="5">
        <v>17300</v>
      </c>
      <c r="L73" s="5">
        <v>17170</v>
      </c>
      <c r="M73" s="5">
        <v>16079.999999999998</v>
      </c>
      <c r="N73" s="12">
        <v>17980</v>
      </c>
      <c r="O73" s="22">
        <v>17150</v>
      </c>
      <c r="P73" s="5">
        <v>16160</v>
      </c>
      <c r="Q73" s="5">
        <v>17330</v>
      </c>
      <c r="R73" s="12">
        <v>16129.999999999998</v>
      </c>
      <c r="S73" s="22">
        <v>16149.999999999998</v>
      </c>
      <c r="T73" s="5">
        <v>17500</v>
      </c>
      <c r="U73" s="5">
        <v>14350</v>
      </c>
      <c r="V73" s="12">
        <v>17530</v>
      </c>
    </row>
    <row r="74" spans="1:22" x14ac:dyDescent="0.25">
      <c r="A74" s="11">
        <v>2025</v>
      </c>
      <c r="B74" s="19">
        <v>5</v>
      </c>
      <c r="C74" s="22">
        <v>14860</v>
      </c>
      <c r="D74" s="5">
        <v>14680</v>
      </c>
      <c r="E74" s="12">
        <v>18910</v>
      </c>
      <c r="F74" s="22">
        <v>18400</v>
      </c>
      <c r="G74" s="5">
        <v>16890</v>
      </c>
      <c r="H74" s="12">
        <v>16890</v>
      </c>
      <c r="I74" s="22">
        <v>16670</v>
      </c>
      <c r="J74" s="5">
        <v>15130</v>
      </c>
      <c r="K74" s="5">
        <v>18480</v>
      </c>
      <c r="L74" s="5">
        <v>18340</v>
      </c>
      <c r="M74" s="5">
        <v>16650</v>
      </c>
      <c r="N74" s="12">
        <v>19200</v>
      </c>
      <c r="O74" s="22">
        <v>18320</v>
      </c>
      <c r="P74" s="5">
        <v>16730</v>
      </c>
      <c r="Q74" s="5">
        <v>18510</v>
      </c>
      <c r="R74" s="12">
        <v>16690</v>
      </c>
      <c r="S74" s="22">
        <v>16720</v>
      </c>
      <c r="T74" s="5">
        <v>18690</v>
      </c>
      <c r="U74" s="5">
        <v>14850</v>
      </c>
      <c r="V74" s="12">
        <v>18730</v>
      </c>
    </row>
    <row r="75" spans="1:22" x14ac:dyDescent="0.25">
      <c r="A75" s="11">
        <v>2025</v>
      </c>
      <c r="B75" s="19">
        <v>6</v>
      </c>
      <c r="C75" s="22">
        <v>12220</v>
      </c>
      <c r="D75" s="5">
        <v>12110</v>
      </c>
      <c r="E75" s="12">
        <v>15130</v>
      </c>
      <c r="F75" s="22">
        <v>14730</v>
      </c>
      <c r="G75" s="5">
        <v>13930</v>
      </c>
      <c r="H75" s="12">
        <v>13930</v>
      </c>
      <c r="I75" s="22">
        <v>13750</v>
      </c>
      <c r="J75" s="5">
        <v>12480</v>
      </c>
      <c r="K75" s="5">
        <v>14790</v>
      </c>
      <c r="L75" s="5">
        <v>14680</v>
      </c>
      <c r="M75" s="5">
        <v>13730</v>
      </c>
      <c r="N75" s="12">
        <v>15370</v>
      </c>
      <c r="O75" s="22">
        <v>14650</v>
      </c>
      <c r="P75" s="5">
        <v>13800</v>
      </c>
      <c r="Q75" s="5">
        <v>14810</v>
      </c>
      <c r="R75" s="12">
        <v>13770</v>
      </c>
      <c r="S75" s="22">
        <v>13790</v>
      </c>
      <c r="T75" s="5">
        <v>14950</v>
      </c>
      <c r="U75" s="5">
        <v>12250</v>
      </c>
      <c r="V75" s="12">
        <v>14990</v>
      </c>
    </row>
    <row r="76" spans="1:22" x14ac:dyDescent="0.25">
      <c r="A76" s="11">
        <v>2025</v>
      </c>
      <c r="B76" s="19">
        <v>7</v>
      </c>
      <c r="C76" s="22">
        <v>13700</v>
      </c>
      <c r="D76" s="5">
        <v>13200</v>
      </c>
      <c r="E76" s="12">
        <v>16640</v>
      </c>
      <c r="F76" s="22">
        <v>16190.000000000002</v>
      </c>
      <c r="G76" s="5">
        <v>15190</v>
      </c>
      <c r="H76" s="12">
        <v>15190</v>
      </c>
      <c r="I76" s="22">
        <v>15000</v>
      </c>
      <c r="J76" s="5">
        <v>13610</v>
      </c>
      <c r="K76" s="5">
        <v>16260.000000000002</v>
      </c>
      <c r="L76" s="5">
        <v>16140</v>
      </c>
      <c r="M76" s="5">
        <v>14980</v>
      </c>
      <c r="N76" s="12">
        <v>16900</v>
      </c>
      <c r="O76" s="22">
        <v>16110</v>
      </c>
      <c r="P76" s="5">
        <v>15040</v>
      </c>
      <c r="Q76" s="5">
        <v>16290</v>
      </c>
      <c r="R76" s="12">
        <v>15010</v>
      </c>
      <c r="S76" s="22">
        <v>15040</v>
      </c>
      <c r="T76" s="5">
        <v>16440</v>
      </c>
      <c r="U76" s="5">
        <v>13350</v>
      </c>
      <c r="V76" s="12">
        <v>16480</v>
      </c>
    </row>
    <row r="77" spans="1:22" x14ac:dyDescent="0.25">
      <c r="A77" s="11">
        <v>2025</v>
      </c>
      <c r="B77" s="19">
        <v>8</v>
      </c>
      <c r="C77" s="22">
        <v>13080</v>
      </c>
      <c r="D77" s="5">
        <v>12790</v>
      </c>
      <c r="E77" s="12">
        <v>15420</v>
      </c>
      <c r="F77" s="22">
        <v>15000</v>
      </c>
      <c r="G77" s="5">
        <v>14710</v>
      </c>
      <c r="H77" s="12">
        <v>14710</v>
      </c>
      <c r="I77" s="22">
        <v>14530</v>
      </c>
      <c r="J77" s="5">
        <v>13180</v>
      </c>
      <c r="K77" s="5">
        <v>15060</v>
      </c>
      <c r="L77" s="5">
        <v>14950</v>
      </c>
      <c r="M77" s="5">
        <v>14510</v>
      </c>
      <c r="N77" s="12">
        <v>15660</v>
      </c>
      <c r="O77" s="22">
        <v>14930</v>
      </c>
      <c r="P77" s="5">
        <v>14570</v>
      </c>
      <c r="Q77" s="5">
        <v>15090</v>
      </c>
      <c r="R77" s="12">
        <v>14540</v>
      </c>
      <c r="S77" s="22">
        <v>14570</v>
      </c>
      <c r="T77" s="5">
        <v>15240</v>
      </c>
      <c r="U77" s="5">
        <v>12940</v>
      </c>
      <c r="V77" s="12">
        <v>15270</v>
      </c>
    </row>
    <row r="78" spans="1:22" x14ac:dyDescent="0.25">
      <c r="A78" s="11">
        <v>2025</v>
      </c>
      <c r="B78" s="19">
        <v>9</v>
      </c>
      <c r="C78" s="22">
        <v>12470</v>
      </c>
      <c r="D78" s="5">
        <v>12130</v>
      </c>
      <c r="E78" s="12">
        <v>14200</v>
      </c>
      <c r="F78" s="22">
        <v>13820</v>
      </c>
      <c r="G78" s="5">
        <v>13960</v>
      </c>
      <c r="H78" s="12">
        <v>13960</v>
      </c>
      <c r="I78" s="22">
        <v>13780</v>
      </c>
      <c r="J78" s="5">
        <v>12500</v>
      </c>
      <c r="K78" s="5">
        <v>13870</v>
      </c>
      <c r="L78" s="5">
        <v>13770</v>
      </c>
      <c r="M78" s="5">
        <v>13760</v>
      </c>
      <c r="N78" s="12">
        <v>14420</v>
      </c>
      <c r="O78" s="22">
        <v>13750</v>
      </c>
      <c r="P78" s="5">
        <v>13820</v>
      </c>
      <c r="Q78" s="5">
        <v>13900</v>
      </c>
      <c r="R78" s="12">
        <v>13800</v>
      </c>
      <c r="S78" s="22">
        <v>13820</v>
      </c>
      <c r="T78" s="5">
        <v>14030</v>
      </c>
      <c r="U78" s="5">
        <v>12270</v>
      </c>
      <c r="V78" s="12">
        <v>14060</v>
      </c>
    </row>
    <row r="79" spans="1:22" x14ac:dyDescent="0.25">
      <c r="A79" s="11">
        <v>2025</v>
      </c>
      <c r="B79" s="19">
        <v>10</v>
      </c>
      <c r="C79" s="22">
        <v>12830</v>
      </c>
      <c r="D79" s="5">
        <v>12800</v>
      </c>
      <c r="E79" s="12">
        <v>14060</v>
      </c>
      <c r="F79" s="22">
        <v>13680</v>
      </c>
      <c r="G79" s="5">
        <v>14730</v>
      </c>
      <c r="H79" s="12">
        <v>14730</v>
      </c>
      <c r="I79" s="22">
        <v>14540</v>
      </c>
      <c r="J79" s="5">
        <v>13190</v>
      </c>
      <c r="K79" s="5">
        <v>13730</v>
      </c>
      <c r="L79" s="5">
        <v>13640</v>
      </c>
      <c r="M79" s="5">
        <v>14520</v>
      </c>
      <c r="N79" s="12">
        <v>14270</v>
      </c>
      <c r="O79" s="22">
        <v>13610</v>
      </c>
      <c r="P79" s="5">
        <v>14580</v>
      </c>
      <c r="Q79" s="5">
        <v>13760</v>
      </c>
      <c r="R79" s="12">
        <v>14560</v>
      </c>
      <c r="S79" s="22">
        <v>14580</v>
      </c>
      <c r="T79" s="5">
        <v>13890</v>
      </c>
      <c r="U79" s="5">
        <v>12950</v>
      </c>
      <c r="V79" s="12">
        <v>13920</v>
      </c>
    </row>
    <row r="80" spans="1:22" x14ac:dyDescent="0.25">
      <c r="A80" s="11">
        <v>2025</v>
      </c>
      <c r="B80" s="19">
        <v>11</v>
      </c>
      <c r="C80" s="22">
        <v>11530</v>
      </c>
      <c r="D80" s="5">
        <v>11780</v>
      </c>
      <c r="E80" s="12">
        <v>11980</v>
      </c>
      <c r="F80" s="22">
        <v>11650</v>
      </c>
      <c r="G80" s="5">
        <v>13550</v>
      </c>
      <c r="H80" s="12">
        <v>13550</v>
      </c>
      <c r="I80" s="22">
        <v>13380</v>
      </c>
      <c r="J80" s="5">
        <v>12140</v>
      </c>
      <c r="K80" s="5">
        <v>11700</v>
      </c>
      <c r="L80" s="5">
        <v>11620</v>
      </c>
      <c r="M80" s="5">
        <v>13360</v>
      </c>
      <c r="N80" s="12">
        <v>12160</v>
      </c>
      <c r="O80" s="22">
        <v>11600</v>
      </c>
      <c r="P80" s="5">
        <v>13420</v>
      </c>
      <c r="Q80" s="5">
        <v>11730</v>
      </c>
      <c r="R80" s="12">
        <v>13390</v>
      </c>
      <c r="S80" s="22">
        <v>13410</v>
      </c>
      <c r="T80" s="5">
        <v>11840</v>
      </c>
      <c r="U80" s="5">
        <v>11910</v>
      </c>
      <c r="V80" s="12">
        <v>11860</v>
      </c>
    </row>
    <row r="81" spans="1:22" x14ac:dyDescent="0.25">
      <c r="A81" s="11">
        <v>2025</v>
      </c>
      <c r="B81" s="19">
        <v>12</v>
      </c>
      <c r="C81" s="22">
        <v>10700</v>
      </c>
      <c r="D81" s="5">
        <v>10760</v>
      </c>
      <c r="E81" s="12">
        <v>10440</v>
      </c>
      <c r="F81" s="22">
        <v>10160</v>
      </c>
      <c r="G81" s="5">
        <v>12380</v>
      </c>
      <c r="H81" s="12">
        <v>12380</v>
      </c>
      <c r="I81" s="22">
        <v>12220</v>
      </c>
      <c r="J81" s="5">
        <v>11090</v>
      </c>
      <c r="K81" s="5">
        <v>10200</v>
      </c>
      <c r="L81" s="5">
        <v>10120</v>
      </c>
      <c r="M81" s="5">
        <v>12200</v>
      </c>
      <c r="N81" s="12">
        <v>10600</v>
      </c>
      <c r="O81" s="22">
        <v>10110</v>
      </c>
      <c r="P81" s="5">
        <v>12260</v>
      </c>
      <c r="Q81" s="5">
        <v>10220</v>
      </c>
      <c r="R81" s="12">
        <v>12230</v>
      </c>
      <c r="S81" s="22">
        <v>12250</v>
      </c>
      <c r="T81" s="5">
        <v>10310</v>
      </c>
      <c r="U81" s="5">
        <v>10880</v>
      </c>
      <c r="V81" s="12">
        <v>10340</v>
      </c>
    </row>
    <row r="82" spans="1:22" x14ac:dyDescent="0.25">
      <c r="A82" s="11">
        <v>2026</v>
      </c>
      <c r="B82" s="19">
        <v>1</v>
      </c>
      <c r="C82" s="22">
        <v>11620</v>
      </c>
      <c r="D82" s="5">
        <v>11310</v>
      </c>
      <c r="E82" s="12">
        <v>11410</v>
      </c>
      <c r="F82" s="22">
        <v>11100</v>
      </c>
      <c r="G82" s="5">
        <v>13010</v>
      </c>
      <c r="H82" s="12">
        <v>13010</v>
      </c>
      <c r="I82" s="22">
        <v>12850</v>
      </c>
      <c r="J82" s="5">
        <v>11650</v>
      </c>
      <c r="K82" s="5">
        <v>11150</v>
      </c>
      <c r="L82" s="5">
        <v>11070</v>
      </c>
      <c r="M82" s="5">
        <v>12830</v>
      </c>
      <c r="N82" s="12">
        <v>11590</v>
      </c>
      <c r="O82" s="22">
        <v>11050</v>
      </c>
      <c r="P82" s="5">
        <v>12880</v>
      </c>
      <c r="Q82" s="5">
        <v>11170</v>
      </c>
      <c r="R82" s="12">
        <v>12860</v>
      </c>
      <c r="S82" s="22">
        <v>12880</v>
      </c>
      <c r="T82" s="5">
        <v>11280</v>
      </c>
      <c r="U82" s="5">
        <v>11440</v>
      </c>
      <c r="V82" s="12">
        <v>11300</v>
      </c>
    </row>
    <row r="83" spans="1:22" x14ac:dyDescent="0.25">
      <c r="A83" s="11">
        <v>2026</v>
      </c>
      <c r="B83" s="19">
        <v>2</v>
      </c>
      <c r="C83" s="22">
        <v>11900</v>
      </c>
      <c r="D83" s="5">
        <v>11550</v>
      </c>
      <c r="E83" s="12">
        <v>12120</v>
      </c>
      <c r="F83" s="22">
        <v>11790</v>
      </c>
      <c r="G83" s="5">
        <v>13290</v>
      </c>
      <c r="H83" s="12">
        <v>13290</v>
      </c>
      <c r="I83" s="22">
        <v>13120</v>
      </c>
      <c r="J83" s="5">
        <v>11900</v>
      </c>
      <c r="K83" s="5">
        <v>11840</v>
      </c>
      <c r="L83" s="5">
        <v>11760</v>
      </c>
      <c r="M83" s="5">
        <v>13100</v>
      </c>
      <c r="N83" s="12">
        <v>12310</v>
      </c>
      <c r="O83" s="22">
        <v>11740</v>
      </c>
      <c r="P83" s="5">
        <v>13160</v>
      </c>
      <c r="Q83" s="5">
        <v>11860</v>
      </c>
      <c r="R83" s="12">
        <v>13140</v>
      </c>
      <c r="S83" s="22">
        <v>13160</v>
      </c>
      <c r="T83" s="5">
        <v>11980</v>
      </c>
      <c r="U83" s="5">
        <v>11690</v>
      </c>
      <c r="V83" s="12">
        <v>12000</v>
      </c>
    </row>
    <row r="84" spans="1:22" x14ac:dyDescent="0.25">
      <c r="A84" s="11">
        <v>2026</v>
      </c>
      <c r="B84" s="19">
        <v>3</v>
      </c>
      <c r="C84" s="22">
        <v>14740</v>
      </c>
      <c r="D84" s="5">
        <v>14190</v>
      </c>
      <c r="E84" s="12">
        <v>16510</v>
      </c>
      <c r="F84" s="22">
        <v>16070</v>
      </c>
      <c r="G84" s="5">
        <v>16329.999999999998</v>
      </c>
      <c r="H84" s="12">
        <v>16329.999999999998</v>
      </c>
      <c r="I84" s="22">
        <v>16120.000000000002</v>
      </c>
      <c r="J84" s="5">
        <v>14620</v>
      </c>
      <c r="K84" s="5">
        <v>16140</v>
      </c>
      <c r="L84" s="5">
        <v>16020</v>
      </c>
      <c r="M84" s="5">
        <v>16090</v>
      </c>
      <c r="N84" s="12">
        <v>16770</v>
      </c>
      <c r="O84" s="22">
        <v>15990</v>
      </c>
      <c r="P84" s="5">
        <v>16170.000000000002</v>
      </c>
      <c r="Q84" s="5">
        <v>16170.000000000002</v>
      </c>
      <c r="R84" s="12">
        <v>16140</v>
      </c>
      <c r="S84" s="22">
        <v>16160</v>
      </c>
      <c r="T84" s="5">
        <v>16320</v>
      </c>
      <c r="U84" s="5">
        <v>14350</v>
      </c>
      <c r="V84" s="12">
        <v>16350.000000000002</v>
      </c>
    </row>
    <row r="85" spans="1:22" x14ac:dyDescent="0.25">
      <c r="A85" s="11">
        <v>2026</v>
      </c>
      <c r="B85" s="19">
        <v>4</v>
      </c>
      <c r="C85" s="22">
        <v>14530</v>
      </c>
      <c r="D85" s="5">
        <v>14140</v>
      </c>
      <c r="E85" s="12">
        <v>17650</v>
      </c>
      <c r="F85" s="22">
        <v>17180</v>
      </c>
      <c r="G85" s="5">
        <v>16270</v>
      </c>
      <c r="H85" s="12">
        <v>16270</v>
      </c>
      <c r="I85" s="22">
        <v>16059.999999999998</v>
      </c>
      <c r="J85" s="5">
        <v>14570</v>
      </c>
      <c r="K85" s="5">
        <v>17250</v>
      </c>
      <c r="L85" s="5">
        <v>17120</v>
      </c>
      <c r="M85" s="5">
        <v>16040</v>
      </c>
      <c r="N85" s="12">
        <v>17920</v>
      </c>
      <c r="O85" s="22">
        <v>17090</v>
      </c>
      <c r="P85" s="5">
        <v>16110</v>
      </c>
      <c r="Q85" s="5">
        <v>17280</v>
      </c>
      <c r="R85" s="12">
        <v>16079.999999999998</v>
      </c>
      <c r="S85" s="22">
        <v>16100.000000000002</v>
      </c>
      <c r="T85" s="5">
        <v>17440</v>
      </c>
      <c r="U85" s="5">
        <v>14300</v>
      </c>
      <c r="V85" s="12">
        <v>17480</v>
      </c>
    </row>
    <row r="86" spans="1:22" x14ac:dyDescent="0.25">
      <c r="A86" s="11">
        <v>2026</v>
      </c>
      <c r="B86" s="19">
        <v>5</v>
      </c>
      <c r="C86" s="22">
        <v>14810</v>
      </c>
      <c r="D86" s="5">
        <v>14640</v>
      </c>
      <c r="E86" s="12">
        <v>18850</v>
      </c>
      <c r="F86" s="22">
        <v>18350</v>
      </c>
      <c r="G86" s="5">
        <v>16840</v>
      </c>
      <c r="H86" s="12">
        <v>16840</v>
      </c>
      <c r="I86" s="22">
        <v>16630</v>
      </c>
      <c r="J86" s="5">
        <v>15080</v>
      </c>
      <c r="K86" s="5">
        <v>18420</v>
      </c>
      <c r="L86" s="5">
        <v>18290</v>
      </c>
      <c r="M86" s="5">
        <v>16600</v>
      </c>
      <c r="N86" s="12">
        <v>19150</v>
      </c>
      <c r="O86" s="22">
        <v>18260</v>
      </c>
      <c r="P86" s="5">
        <v>16670</v>
      </c>
      <c r="Q86" s="5">
        <v>18460</v>
      </c>
      <c r="R86" s="12">
        <v>16640</v>
      </c>
      <c r="S86" s="22">
        <v>16670</v>
      </c>
      <c r="T86" s="5">
        <v>18630</v>
      </c>
      <c r="U86" s="5">
        <v>14810</v>
      </c>
      <c r="V86" s="12">
        <v>18670</v>
      </c>
    </row>
    <row r="87" spans="1:22" x14ac:dyDescent="0.25">
      <c r="A87" s="11">
        <v>2026</v>
      </c>
      <c r="B87" s="19">
        <v>6</v>
      </c>
      <c r="C87" s="22">
        <v>12190</v>
      </c>
      <c r="D87" s="5">
        <v>12070</v>
      </c>
      <c r="E87" s="12">
        <v>15090</v>
      </c>
      <c r="F87" s="22">
        <v>14680</v>
      </c>
      <c r="G87" s="5">
        <v>13890</v>
      </c>
      <c r="H87" s="12">
        <v>13890</v>
      </c>
      <c r="I87" s="22">
        <v>13710</v>
      </c>
      <c r="J87" s="5">
        <v>12440</v>
      </c>
      <c r="K87" s="5">
        <v>14740</v>
      </c>
      <c r="L87" s="5">
        <v>14640</v>
      </c>
      <c r="M87" s="5">
        <v>13690</v>
      </c>
      <c r="N87" s="12">
        <v>15320</v>
      </c>
      <c r="O87" s="22">
        <v>14610</v>
      </c>
      <c r="P87" s="5">
        <v>13750</v>
      </c>
      <c r="Q87" s="5">
        <v>14770</v>
      </c>
      <c r="R87" s="12">
        <v>13730</v>
      </c>
      <c r="S87" s="22">
        <v>13750</v>
      </c>
      <c r="T87" s="5">
        <v>14910</v>
      </c>
      <c r="U87" s="5">
        <v>12210</v>
      </c>
      <c r="V87" s="12">
        <v>14940</v>
      </c>
    </row>
    <row r="88" spans="1:22" x14ac:dyDescent="0.25">
      <c r="A88" s="11">
        <v>2026</v>
      </c>
      <c r="B88" s="19">
        <v>7</v>
      </c>
      <c r="C88" s="22">
        <v>13660</v>
      </c>
      <c r="D88" s="5">
        <v>13160</v>
      </c>
      <c r="E88" s="12">
        <v>16590</v>
      </c>
      <c r="F88" s="22">
        <v>16140</v>
      </c>
      <c r="G88" s="5">
        <v>15140</v>
      </c>
      <c r="H88" s="12">
        <v>15140</v>
      </c>
      <c r="I88" s="22">
        <v>14950</v>
      </c>
      <c r="J88" s="5">
        <v>13560</v>
      </c>
      <c r="K88" s="5">
        <v>16210</v>
      </c>
      <c r="L88" s="5">
        <v>16090</v>
      </c>
      <c r="M88" s="5">
        <v>14930</v>
      </c>
      <c r="N88" s="12">
        <v>16840</v>
      </c>
      <c r="O88" s="22">
        <v>16059.999999999998</v>
      </c>
      <c r="P88" s="5">
        <v>15000</v>
      </c>
      <c r="Q88" s="5">
        <v>16239.999999999998</v>
      </c>
      <c r="R88" s="12">
        <v>14970</v>
      </c>
      <c r="S88" s="22">
        <v>14990</v>
      </c>
      <c r="T88" s="5">
        <v>16390</v>
      </c>
      <c r="U88" s="5">
        <v>13310</v>
      </c>
      <c r="V88" s="12">
        <v>16430</v>
      </c>
    </row>
    <row r="89" spans="1:22" x14ac:dyDescent="0.25">
      <c r="A89" s="11">
        <v>2026</v>
      </c>
      <c r="B89" s="19">
        <v>8</v>
      </c>
      <c r="C89" s="22">
        <v>13040</v>
      </c>
      <c r="D89" s="5">
        <v>12750</v>
      </c>
      <c r="E89" s="12">
        <v>15370</v>
      </c>
      <c r="F89" s="22">
        <v>14960</v>
      </c>
      <c r="G89" s="5">
        <v>14670</v>
      </c>
      <c r="H89" s="12">
        <v>14670</v>
      </c>
      <c r="I89" s="22">
        <v>14480</v>
      </c>
      <c r="J89" s="5">
        <v>13140</v>
      </c>
      <c r="K89" s="5">
        <v>15020</v>
      </c>
      <c r="L89" s="5">
        <v>14910</v>
      </c>
      <c r="M89" s="5">
        <v>14460</v>
      </c>
      <c r="N89" s="12">
        <v>15610</v>
      </c>
      <c r="O89" s="22">
        <v>14890</v>
      </c>
      <c r="P89" s="5">
        <v>14530</v>
      </c>
      <c r="Q89" s="5">
        <v>15050</v>
      </c>
      <c r="R89" s="12">
        <v>14500</v>
      </c>
      <c r="S89" s="22">
        <v>14520</v>
      </c>
      <c r="T89" s="5">
        <v>15190</v>
      </c>
      <c r="U89" s="5">
        <v>12900</v>
      </c>
      <c r="V89" s="12">
        <v>15220</v>
      </c>
    </row>
    <row r="90" spans="1:22" x14ac:dyDescent="0.25">
      <c r="A90" s="11">
        <v>2026</v>
      </c>
      <c r="B90" s="19">
        <v>9</v>
      </c>
      <c r="C90" s="22">
        <v>12440</v>
      </c>
      <c r="D90" s="5">
        <v>12090</v>
      </c>
      <c r="E90" s="12">
        <v>14160</v>
      </c>
      <c r="F90" s="22">
        <v>13780</v>
      </c>
      <c r="G90" s="5">
        <v>13910</v>
      </c>
      <c r="H90" s="12">
        <v>13910</v>
      </c>
      <c r="I90" s="22">
        <v>13740</v>
      </c>
      <c r="J90" s="5">
        <v>12460</v>
      </c>
      <c r="K90" s="5">
        <v>13830</v>
      </c>
      <c r="L90" s="5">
        <v>13730</v>
      </c>
      <c r="M90" s="5">
        <v>13720</v>
      </c>
      <c r="N90" s="12">
        <v>14380</v>
      </c>
      <c r="O90" s="22">
        <v>13710</v>
      </c>
      <c r="P90" s="5">
        <v>13780</v>
      </c>
      <c r="Q90" s="5">
        <v>13860</v>
      </c>
      <c r="R90" s="12">
        <v>13750</v>
      </c>
      <c r="S90" s="22">
        <v>13770</v>
      </c>
      <c r="T90" s="5">
        <v>13990</v>
      </c>
      <c r="U90" s="5">
        <v>12230</v>
      </c>
      <c r="V90" s="12">
        <v>14020</v>
      </c>
    </row>
    <row r="91" spans="1:22" x14ac:dyDescent="0.25">
      <c r="A91" s="11">
        <v>2026</v>
      </c>
      <c r="B91" s="19">
        <v>10</v>
      </c>
      <c r="C91" s="22">
        <v>12790</v>
      </c>
      <c r="D91" s="5">
        <v>12760</v>
      </c>
      <c r="E91" s="12">
        <v>14010</v>
      </c>
      <c r="F91" s="22">
        <v>13640</v>
      </c>
      <c r="G91" s="5">
        <v>14680</v>
      </c>
      <c r="H91" s="12">
        <v>14680</v>
      </c>
      <c r="I91" s="22">
        <v>14490</v>
      </c>
      <c r="J91" s="5">
        <v>13150</v>
      </c>
      <c r="K91" s="5">
        <v>13690</v>
      </c>
      <c r="L91" s="5">
        <v>13590</v>
      </c>
      <c r="M91" s="5">
        <v>14470</v>
      </c>
      <c r="N91" s="12">
        <v>14230</v>
      </c>
      <c r="O91" s="22">
        <v>13570</v>
      </c>
      <c r="P91" s="5">
        <v>14540</v>
      </c>
      <c r="Q91" s="5">
        <v>13720</v>
      </c>
      <c r="R91" s="12">
        <v>14510</v>
      </c>
      <c r="S91" s="22">
        <v>14530</v>
      </c>
      <c r="T91" s="5">
        <v>13850</v>
      </c>
      <c r="U91" s="5">
        <v>12910</v>
      </c>
      <c r="V91" s="12">
        <v>13880</v>
      </c>
    </row>
    <row r="92" spans="1:22" x14ac:dyDescent="0.25">
      <c r="A92" s="11">
        <v>2026</v>
      </c>
      <c r="B92" s="19">
        <v>11</v>
      </c>
      <c r="C92" s="22">
        <v>11500</v>
      </c>
      <c r="D92" s="5">
        <v>11740</v>
      </c>
      <c r="E92" s="12">
        <v>11940</v>
      </c>
      <c r="F92" s="22">
        <v>11620</v>
      </c>
      <c r="G92" s="5">
        <v>13510</v>
      </c>
      <c r="H92" s="12">
        <v>13510</v>
      </c>
      <c r="I92" s="22">
        <v>13340</v>
      </c>
      <c r="J92" s="5">
        <v>12100</v>
      </c>
      <c r="K92" s="5">
        <v>11670</v>
      </c>
      <c r="L92" s="5">
        <v>11580</v>
      </c>
      <c r="M92" s="5">
        <v>13320</v>
      </c>
      <c r="N92" s="12">
        <v>12130</v>
      </c>
      <c r="O92" s="22">
        <v>11560</v>
      </c>
      <c r="P92" s="5">
        <v>13380</v>
      </c>
      <c r="Q92" s="5">
        <v>11690</v>
      </c>
      <c r="R92" s="12">
        <v>13350</v>
      </c>
      <c r="S92" s="22">
        <v>13370</v>
      </c>
      <c r="T92" s="5">
        <v>11800</v>
      </c>
      <c r="U92" s="5">
        <v>11880</v>
      </c>
      <c r="V92" s="12">
        <v>11830</v>
      </c>
    </row>
    <row r="93" spans="1:22" x14ac:dyDescent="0.25">
      <c r="A93" s="11">
        <v>2026</v>
      </c>
      <c r="B93" s="19">
        <v>12</v>
      </c>
      <c r="C93" s="22">
        <v>10660</v>
      </c>
      <c r="D93" s="5">
        <v>10730</v>
      </c>
      <c r="E93" s="12">
        <v>10410</v>
      </c>
      <c r="F93" s="22">
        <v>10130</v>
      </c>
      <c r="G93" s="5">
        <v>12340</v>
      </c>
      <c r="H93" s="12">
        <v>12340</v>
      </c>
      <c r="I93" s="22">
        <v>12180</v>
      </c>
      <c r="J93" s="5">
        <v>11050</v>
      </c>
      <c r="K93" s="5">
        <v>10170</v>
      </c>
      <c r="L93" s="5">
        <v>10090</v>
      </c>
      <c r="M93" s="5">
        <v>12170</v>
      </c>
      <c r="N93" s="12">
        <v>10570</v>
      </c>
      <c r="O93" s="22">
        <v>10080</v>
      </c>
      <c r="P93" s="5">
        <v>12220</v>
      </c>
      <c r="Q93" s="5">
        <v>10190</v>
      </c>
      <c r="R93" s="12">
        <v>12200</v>
      </c>
      <c r="S93" s="22">
        <v>12220</v>
      </c>
      <c r="T93" s="5">
        <v>10280</v>
      </c>
      <c r="U93" s="5">
        <v>10850</v>
      </c>
      <c r="V93" s="12">
        <v>10310</v>
      </c>
    </row>
    <row r="94" spans="1:22" x14ac:dyDescent="0.25">
      <c r="A94" s="11">
        <v>2027</v>
      </c>
      <c r="B94" s="19">
        <v>1</v>
      </c>
      <c r="C94" s="22">
        <v>11590</v>
      </c>
      <c r="D94" s="5">
        <v>11270</v>
      </c>
      <c r="E94" s="12">
        <v>11380</v>
      </c>
      <c r="F94" s="22">
        <v>11070</v>
      </c>
      <c r="G94" s="5">
        <v>12970</v>
      </c>
      <c r="H94" s="12">
        <v>12970</v>
      </c>
      <c r="I94" s="22">
        <v>12810</v>
      </c>
      <c r="J94" s="5">
        <v>11620</v>
      </c>
      <c r="K94" s="5">
        <v>11120</v>
      </c>
      <c r="L94" s="5">
        <v>11030</v>
      </c>
      <c r="M94" s="5">
        <v>12790</v>
      </c>
      <c r="N94" s="12">
        <v>11550</v>
      </c>
      <c r="O94" s="22">
        <v>11020</v>
      </c>
      <c r="P94" s="5">
        <v>12850</v>
      </c>
      <c r="Q94" s="5">
        <v>11140</v>
      </c>
      <c r="R94" s="12">
        <v>12820</v>
      </c>
      <c r="S94" s="22">
        <v>12840</v>
      </c>
      <c r="T94" s="5">
        <v>11240</v>
      </c>
      <c r="U94" s="5">
        <v>11400</v>
      </c>
      <c r="V94" s="12">
        <v>11270</v>
      </c>
    </row>
    <row r="95" spans="1:22" x14ac:dyDescent="0.25">
      <c r="A95" s="11">
        <v>2027</v>
      </c>
      <c r="B95" s="19">
        <v>2</v>
      </c>
      <c r="C95" s="22">
        <v>11860</v>
      </c>
      <c r="D95" s="5">
        <v>11520</v>
      </c>
      <c r="E95" s="12">
        <v>12080</v>
      </c>
      <c r="F95" s="22">
        <v>11760</v>
      </c>
      <c r="G95" s="5">
        <v>13250</v>
      </c>
      <c r="H95" s="12">
        <v>13250</v>
      </c>
      <c r="I95" s="22">
        <v>13080</v>
      </c>
      <c r="J95" s="5">
        <v>11870</v>
      </c>
      <c r="K95" s="5">
        <v>11810</v>
      </c>
      <c r="L95" s="5">
        <v>11720</v>
      </c>
      <c r="M95" s="5">
        <v>13060</v>
      </c>
      <c r="N95" s="12">
        <v>12270</v>
      </c>
      <c r="O95" s="22">
        <v>11700</v>
      </c>
      <c r="P95" s="5">
        <v>13120</v>
      </c>
      <c r="Q95" s="5">
        <v>11830</v>
      </c>
      <c r="R95" s="12">
        <v>13100</v>
      </c>
      <c r="S95" s="22">
        <v>13120</v>
      </c>
      <c r="T95" s="5">
        <v>11940</v>
      </c>
      <c r="U95" s="5">
        <v>11650</v>
      </c>
      <c r="V95" s="12">
        <v>11970</v>
      </c>
    </row>
    <row r="96" spans="1:22" x14ac:dyDescent="0.25">
      <c r="A96" s="11">
        <v>2027</v>
      </c>
      <c r="B96" s="19">
        <v>3</v>
      </c>
      <c r="C96" s="22">
        <v>14690</v>
      </c>
      <c r="D96" s="5">
        <v>14150</v>
      </c>
      <c r="E96" s="12">
        <v>16470</v>
      </c>
      <c r="F96" s="22">
        <v>16020</v>
      </c>
      <c r="G96" s="5">
        <v>16280.000000000002</v>
      </c>
      <c r="H96" s="12">
        <v>16280.000000000002</v>
      </c>
      <c r="I96" s="22">
        <v>16070</v>
      </c>
      <c r="J96" s="5">
        <v>14580</v>
      </c>
      <c r="K96" s="5">
        <v>16090</v>
      </c>
      <c r="L96" s="5">
        <v>15970</v>
      </c>
      <c r="M96" s="5">
        <v>16050</v>
      </c>
      <c r="N96" s="12">
        <v>16720</v>
      </c>
      <c r="O96" s="22">
        <v>15950</v>
      </c>
      <c r="P96" s="5">
        <v>16120.000000000002</v>
      </c>
      <c r="Q96" s="5">
        <v>16120.000000000002</v>
      </c>
      <c r="R96" s="12">
        <v>16090</v>
      </c>
      <c r="S96" s="22">
        <v>16110</v>
      </c>
      <c r="T96" s="5">
        <v>16270</v>
      </c>
      <c r="U96" s="5">
        <v>14310</v>
      </c>
      <c r="V96" s="12">
        <v>16309.999999999998</v>
      </c>
    </row>
    <row r="97" spans="1:22" x14ac:dyDescent="0.25">
      <c r="A97" s="11">
        <v>2027</v>
      </c>
      <c r="B97" s="19">
        <v>4</v>
      </c>
      <c r="C97" s="22">
        <v>14480</v>
      </c>
      <c r="D97" s="5">
        <v>14100</v>
      </c>
      <c r="E97" s="12">
        <v>17600</v>
      </c>
      <c r="F97" s="22">
        <v>17130</v>
      </c>
      <c r="G97" s="5">
        <v>16219.999999999998</v>
      </c>
      <c r="H97" s="12">
        <v>16219.999999999998</v>
      </c>
      <c r="I97" s="22">
        <v>16010.000000000002</v>
      </c>
      <c r="J97" s="5">
        <v>14530</v>
      </c>
      <c r="K97" s="5">
        <v>17190</v>
      </c>
      <c r="L97" s="5">
        <v>17070</v>
      </c>
      <c r="M97" s="5">
        <v>15990</v>
      </c>
      <c r="N97" s="12">
        <v>17870</v>
      </c>
      <c r="O97" s="22">
        <v>17040</v>
      </c>
      <c r="P97" s="5">
        <v>16059.999999999998</v>
      </c>
      <c r="Q97" s="5">
        <v>17230</v>
      </c>
      <c r="R97" s="12">
        <v>16030.000000000002</v>
      </c>
      <c r="S97" s="22">
        <v>16059.999999999998</v>
      </c>
      <c r="T97" s="5">
        <v>17390</v>
      </c>
      <c r="U97" s="5">
        <v>14260</v>
      </c>
      <c r="V97" s="12">
        <v>17430</v>
      </c>
    </row>
    <row r="98" spans="1:22" x14ac:dyDescent="0.25">
      <c r="A98" s="11">
        <v>2027</v>
      </c>
      <c r="B98" s="19">
        <v>5</v>
      </c>
      <c r="C98" s="22">
        <v>14770</v>
      </c>
      <c r="D98" s="5">
        <v>14590</v>
      </c>
      <c r="E98" s="12">
        <v>18800</v>
      </c>
      <c r="F98" s="22">
        <v>18290</v>
      </c>
      <c r="G98" s="5">
        <v>16790</v>
      </c>
      <c r="H98" s="12">
        <v>16790</v>
      </c>
      <c r="I98" s="22">
        <v>16580</v>
      </c>
      <c r="J98" s="5">
        <v>15040</v>
      </c>
      <c r="K98" s="5">
        <v>18370</v>
      </c>
      <c r="L98" s="5">
        <v>18240</v>
      </c>
      <c r="M98" s="5">
        <v>16550</v>
      </c>
      <c r="N98" s="12">
        <v>19090</v>
      </c>
      <c r="O98" s="22">
        <v>18200</v>
      </c>
      <c r="P98" s="5">
        <v>16630</v>
      </c>
      <c r="Q98" s="5">
        <v>18400</v>
      </c>
      <c r="R98" s="12">
        <v>16590</v>
      </c>
      <c r="S98" s="22">
        <v>16620</v>
      </c>
      <c r="T98" s="5">
        <v>18580</v>
      </c>
      <c r="U98" s="5">
        <v>14760</v>
      </c>
      <c r="V98" s="12">
        <v>18620</v>
      </c>
    </row>
    <row r="99" spans="1:22" x14ac:dyDescent="0.25">
      <c r="A99" s="11">
        <v>2027</v>
      </c>
      <c r="B99" s="19">
        <v>6</v>
      </c>
      <c r="C99" s="22">
        <v>12150</v>
      </c>
      <c r="D99" s="5">
        <v>12030</v>
      </c>
      <c r="E99" s="12">
        <v>15040</v>
      </c>
      <c r="F99" s="22">
        <v>14640</v>
      </c>
      <c r="G99" s="5">
        <v>13850</v>
      </c>
      <c r="H99" s="12">
        <v>13850</v>
      </c>
      <c r="I99" s="22">
        <v>13670</v>
      </c>
      <c r="J99" s="5">
        <v>12400</v>
      </c>
      <c r="K99" s="5">
        <v>14700</v>
      </c>
      <c r="L99" s="5">
        <v>14590</v>
      </c>
      <c r="M99" s="5">
        <v>13650</v>
      </c>
      <c r="N99" s="12">
        <v>15280</v>
      </c>
      <c r="O99" s="22">
        <v>14570</v>
      </c>
      <c r="P99" s="5">
        <v>13710</v>
      </c>
      <c r="Q99" s="5">
        <v>14730</v>
      </c>
      <c r="R99" s="12">
        <v>13690</v>
      </c>
      <c r="S99" s="22">
        <v>13710</v>
      </c>
      <c r="T99" s="5">
        <v>14860</v>
      </c>
      <c r="U99" s="5">
        <v>12170</v>
      </c>
      <c r="V99" s="12">
        <v>14900</v>
      </c>
    </row>
    <row r="100" spans="1:22" x14ac:dyDescent="0.25">
      <c r="A100" s="11">
        <v>2027</v>
      </c>
      <c r="B100" s="19">
        <v>7</v>
      </c>
      <c r="C100" s="22">
        <v>13610</v>
      </c>
      <c r="D100" s="5">
        <v>13120</v>
      </c>
      <c r="E100" s="12">
        <v>16540</v>
      </c>
      <c r="F100" s="22">
        <v>16090</v>
      </c>
      <c r="G100" s="5">
        <v>15100</v>
      </c>
      <c r="H100" s="12">
        <v>15100</v>
      </c>
      <c r="I100" s="22">
        <v>14910</v>
      </c>
      <c r="J100" s="5">
        <v>13520</v>
      </c>
      <c r="K100" s="5">
        <v>16160</v>
      </c>
      <c r="L100" s="5">
        <v>16040</v>
      </c>
      <c r="M100" s="5">
        <v>14890</v>
      </c>
      <c r="N100" s="12">
        <v>16790</v>
      </c>
      <c r="O100" s="22">
        <v>16010.000000000002</v>
      </c>
      <c r="P100" s="5">
        <v>14950</v>
      </c>
      <c r="Q100" s="5">
        <v>16190.000000000002</v>
      </c>
      <c r="R100" s="12">
        <v>14920</v>
      </c>
      <c r="S100" s="22">
        <v>14950</v>
      </c>
      <c r="T100" s="5">
        <v>16340</v>
      </c>
      <c r="U100" s="5">
        <v>13270</v>
      </c>
      <c r="V100" s="12">
        <v>16379.999999999998</v>
      </c>
    </row>
    <row r="101" spans="1:22" x14ac:dyDescent="0.25">
      <c r="A101" s="11">
        <v>2027</v>
      </c>
      <c r="B101" s="19">
        <v>8</v>
      </c>
      <c r="C101" s="22">
        <v>13000</v>
      </c>
      <c r="D101" s="5">
        <v>12710</v>
      </c>
      <c r="E101" s="12">
        <v>15320</v>
      </c>
      <c r="F101" s="22">
        <v>14910</v>
      </c>
      <c r="G101" s="5">
        <v>14630</v>
      </c>
      <c r="H101" s="12">
        <v>14630</v>
      </c>
      <c r="I101" s="22">
        <v>14440</v>
      </c>
      <c r="J101" s="5">
        <v>13100</v>
      </c>
      <c r="K101" s="5">
        <v>14970</v>
      </c>
      <c r="L101" s="5">
        <v>14870</v>
      </c>
      <c r="M101" s="5">
        <v>14420</v>
      </c>
      <c r="N101" s="12">
        <v>15560</v>
      </c>
      <c r="O101" s="22">
        <v>14840</v>
      </c>
      <c r="P101" s="5">
        <v>14480</v>
      </c>
      <c r="Q101" s="5">
        <v>15000</v>
      </c>
      <c r="R101" s="12">
        <v>14460</v>
      </c>
      <c r="S101" s="22">
        <v>14480</v>
      </c>
      <c r="T101" s="5">
        <v>15150</v>
      </c>
      <c r="U101" s="5">
        <v>12860</v>
      </c>
      <c r="V101" s="12">
        <v>15180</v>
      </c>
    </row>
    <row r="102" spans="1:22" x14ac:dyDescent="0.25">
      <c r="A102" s="11">
        <v>2027</v>
      </c>
      <c r="B102" s="19">
        <v>9</v>
      </c>
      <c r="C102" s="22">
        <v>12400</v>
      </c>
      <c r="D102" s="5">
        <v>12060</v>
      </c>
      <c r="E102" s="12">
        <v>14120</v>
      </c>
      <c r="F102" s="22">
        <v>13740</v>
      </c>
      <c r="G102" s="5">
        <v>13870</v>
      </c>
      <c r="H102" s="12">
        <v>13870</v>
      </c>
      <c r="I102" s="22">
        <v>13700</v>
      </c>
      <c r="J102" s="5">
        <v>12430</v>
      </c>
      <c r="K102" s="5">
        <v>13790</v>
      </c>
      <c r="L102" s="5">
        <v>13690</v>
      </c>
      <c r="M102" s="5">
        <v>13680</v>
      </c>
      <c r="N102" s="12">
        <v>14330</v>
      </c>
      <c r="O102" s="22">
        <v>13670</v>
      </c>
      <c r="P102" s="5">
        <v>13740</v>
      </c>
      <c r="Q102" s="5">
        <v>13820</v>
      </c>
      <c r="R102" s="12">
        <v>13710</v>
      </c>
      <c r="S102" s="22">
        <v>13730</v>
      </c>
      <c r="T102" s="5">
        <v>13950</v>
      </c>
      <c r="U102" s="5">
        <v>12200</v>
      </c>
      <c r="V102" s="12">
        <v>13980</v>
      </c>
    </row>
    <row r="103" spans="1:22" x14ac:dyDescent="0.25">
      <c r="A103" s="11">
        <v>2027</v>
      </c>
      <c r="B103" s="19">
        <v>10</v>
      </c>
      <c r="C103" s="22">
        <v>12760</v>
      </c>
      <c r="D103" s="5">
        <v>12720</v>
      </c>
      <c r="E103" s="12">
        <v>13970</v>
      </c>
      <c r="F103" s="22">
        <v>13600</v>
      </c>
      <c r="G103" s="5">
        <v>14640</v>
      </c>
      <c r="H103" s="12">
        <v>14640</v>
      </c>
      <c r="I103" s="22">
        <v>14450</v>
      </c>
      <c r="J103" s="5">
        <v>13110</v>
      </c>
      <c r="K103" s="5">
        <v>13650</v>
      </c>
      <c r="L103" s="5">
        <v>13550</v>
      </c>
      <c r="M103" s="5">
        <v>14430</v>
      </c>
      <c r="N103" s="12">
        <v>14190</v>
      </c>
      <c r="O103" s="22">
        <v>13530</v>
      </c>
      <c r="P103" s="5">
        <v>14490</v>
      </c>
      <c r="Q103" s="5">
        <v>13680</v>
      </c>
      <c r="R103" s="12">
        <v>14470</v>
      </c>
      <c r="S103" s="22">
        <v>14490</v>
      </c>
      <c r="T103" s="5">
        <v>13810</v>
      </c>
      <c r="U103" s="5">
        <v>12870</v>
      </c>
      <c r="V103" s="12">
        <v>13840</v>
      </c>
    </row>
    <row r="104" spans="1:22" x14ac:dyDescent="0.25">
      <c r="A104" s="11">
        <v>2027</v>
      </c>
      <c r="B104" s="19">
        <v>11</v>
      </c>
      <c r="C104" s="22">
        <v>11460</v>
      </c>
      <c r="D104" s="5">
        <v>11710</v>
      </c>
      <c r="E104" s="12">
        <v>11910</v>
      </c>
      <c r="F104" s="22">
        <v>11590</v>
      </c>
      <c r="G104" s="5">
        <v>13470</v>
      </c>
      <c r="H104" s="12">
        <v>13470</v>
      </c>
      <c r="I104" s="22">
        <v>13300</v>
      </c>
      <c r="J104" s="5">
        <v>12060</v>
      </c>
      <c r="K104" s="5">
        <v>11630</v>
      </c>
      <c r="L104" s="5">
        <v>11550</v>
      </c>
      <c r="M104" s="5">
        <v>13280</v>
      </c>
      <c r="N104" s="12">
        <v>12090</v>
      </c>
      <c r="O104" s="22">
        <v>11530</v>
      </c>
      <c r="P104" s="5">
        <v>13340</v>
      </c>
      <c r="Q104" s="5">
        <v>11660</v>
      </c>
      <c r="R104" s="12">
        <v>13310</v>
      </c>
      <c r="S104" s="22">
        <v>13330</v>
      </c>
      <c r="T104" s="5">
        <v>11770</v>
      </c>
      <c r="U104" s="5">
        <v>11840</v>
      </c>
      <c r="V104" s="12">
        <v>11790</v>
      </c>
    </row>
    <row r="105" spans="1:22" x14ac:dyDescent="0.25">
      <c r="A105" s="11">
        <v>2027</v>
      </c>
      <c r="B105" s="19">
        <v>12</v>
      </c>
      <c r="C105" s="22">
        <v>10630</v>
      </c>
      <c r="D105" s="5">
        <v>10690</v>
      </c>
      <c r="E105" s="12">
        <v>10380</v>
      </c>
      <c r="F105" s="22">
        <v>10100</v>
      </c>
      <c r="G105" s="5">
        <v>12300</v>
      </c>
      <c r="H105" s="12">
        <v>12300</v>
      </c>
      <c r="I105" s="22">
        <v>12150</v>
      </c>
      <c r="J105" s="5">
        <v>11020</v>
      </c>
      <c r="K105" s="5">
        <v>10140</v>
      </c>
      <c r="L105" s="5">
        <v>10060</v>
      </c>
      <c r="M105" s="5">
        <v>12130</v>
      </c>
      <c r="N105" s="12">
        <v>10540</v>
      </c>
      <c r="O105" s="22">
        <v>10050</v>
      </c>
      <c r="P105" s="5">
        <v>12180</v>
      </c>
      <c r="Q105" s="5">
        <v>10160</v>
      </c>
      <c r="R105" s="12">
        <v>12160</v>
      </c>
      <c r="S105" s="22">
        <v>12180</v>
      </c>
      <c r="T105" s="5">
        <v>10250</v>
      </c>
      <c r="U105" s="5">
        <v>10820</v>
      </c>
      <c r="V105" s="12">
        <v>10270</v>
      </c>
    </row>
    <row r="106" spans="1:22" x14ac:dyDescent="0.25">
      <c r="A106" s="11">
        <v>2028</v>
      </c>
      <c r="B106" s="19">
        <v>1</v>
      </c>
      <c r="C106" s="22">
        <v>11560</v>
      </c>
      <c r="D106" s="5">
        <v>11240</v>
      </c>
      <c r="E106" s="12">
        <v>11340</v>
      </c>
      <c r="F106" s="22">
        <v>11040</v>
      </c>
      <c r="G106" s="5">
        <v>12930</v>
      </c>
      <c r="H106" s="12">
        <v>12930</v>
      </c>
      <c r="I106" s="22">
        <v>12770</v>
      </c>
      <c r="J106" s="5">
        <v>11580</v>
      </c>
      <c r="K106" s="5">
        <v>11080</v>
      </c>
      <c r="L106" s="5">
        <v>11000</v>
      </c>
      <c r="M106" s="5">
        <v>12750</v>
      </c>
      <c r="N106" s="12">
        <v>11520</v>
      </c>
      <c r="O106" s="22">
        <v>10980</v>
      </c>
      <c r="P106" s="5">
        <v>12810</v>
      </c>
      <c r="Q106" s="5">
        <v>11100</v>
      </c>
      <c r="R106" s="12">
        <v>12780</v>
      </c>
      <c r="S106" s="22">
        <v>12800</v>
      </c>
      <c r="T106" s="5">
        <v>11210</v>
      </c>
      <c r="U106" s="5">
        <v>11370</v>
      </c>
      <c r="V106" s="12">
        <v>11230</v>
      </c>
    </row>
    <row r="107" spans="1:22" x14ac:dyDescent="0.25">
      <c r="A107" s="11">
        <v>2028</v>
      </c>
      <c r="B107" s="19">
        <v>2</v>
      </c>
      <c r="C107" s="22">
        <v>12250</v>
      </c>
      <c r="D107" s="5">
        <v>11890</v>
      </c>
      <c r="E107" s="12">
        <v>12480</v>
      </c>
      <c r="F107" s="22">
        <v>12140</v>
      </c>
      <c r="G107" s="5">
        <v>13680</v>
      </c>
      <c r="H107" s="12">
        <v>13680</v>
      </c>
      <c r="I107" s="22">
        <v>13510</v>
      </c>
      <c r="J107" s="5">
        <v>12260</v>
      </c>
      <c r="K107" s="5">
        <v>12190</v>
      </c>
      <c r="L107" s="5">
        <v>12100</v>
      </c>
      <c r="M107" s="5">
        <v>13490</v>
      </c>
      <c r="N107" s="12">
        <v>12670</v>
      </c>
      <c r="O107" s="22">
        <v>12080</v>
      </c>
      <c r="P107" s="5">
        <v>13550</v>
      </c>
      <c r="Q107" s="5">
        <v>12220</v>
      </c>
      <c r="R107" s="12">
        <v>13520</v>
      </c>
      <c r="S107" s="22">
        <v>13550</v>
      </c>
      <c r="T107" s="5">
        <v>12330</v>
      </c>
      <c r="U107" s="5">
        <v>12030</v>
      </c>
      <c r="V107" s="12">
        <v>12360</v>
      </c>
    </row>
    <row r="108" spans="1:22" x14ac:dyDescent="0.25">
      <c r="A108" s="11">
        <v>2028</v>
      </c>
      <c r="B108" s="19">
        <v>3</v>
      </c>
      <c r="C108" s="22">
        <v>14650</v>
      </c>
      <c r="D108" s="5">
        <v>14100</v>
      </c>
      <c r="E108" s="12">
        <v>16420</v>
      </c>
      <c r="F108" s="22">
        <v>15980</v>
      </c>
      <c r="G108" s="5">
        <v>16230</v>
      </c>
      <c r="H108" s="12">
        <v>16230</v>
      </c>
      <c r="I108" s="22">
        <v>16020</v>
      </c>
      <c r="J108" s="5">
        <v>14540</v>
      </c>
      <c r="K108" s="5">
        <v>16040</v>
      </c>
      <c r="L108" s="5">
        <v>15920</v>
      </c>
      <c r="M108" s="5">
        <v>16000</v>
      </c>
      <c r="N108" s="12">
        <v>16670</v>
      </c>
      <c r="O108" s="22">
        <v>15900</v>
      </c>
      <c r="P108" s="5">
        <v>16070</v>
      </c>
      <c r="Q108" s="5">
        <v>16070</v>
      </c>
      <c r="R108" s="12">
        <v>16040</v>
      </c>
      <c r="S108" s="22">
        <v>16059.999999999998</v>
      </c>
      <c r="T108" s="5">
        <v>16219.999999999998</v>
      </c>
      <c r="U108" s="5">
        <v>14270</v>
      </c>
      <c r="V108" s="12">
        <v>16260.000000000002</v>
      </c>
    </row>
    <row r="109" spans="1:22" x14ac:dyDescent="0.25">
      <c r="A109" s="11">
        <v>2028</v>
      </c>
      <c r="B109" s="19">
        <v>4</v>
      </c>
      <c r="C109" s="22">
        <v>14440</v>
      </c>
      <c r="D109" s="5">
        <v>14050</v>
      </c>
      <c r="E109" s="12">
        <v>17550</v>
      </c>
      <c r="F109" s="22">
        <v>17070</v>
      </c>
      <c r="G109" s="5">
        <v>16170.000000000002</v>
      </c>
      <c r="H109" s="12">
        <v>16170.000000000002</v>
      </c>
      <c r="I109" s="22">
        <v>15970</v>
      </c>
      <c r="J109" s="5">
        <v>14480</v>
      </c>
      <c r="K109" s="5">
        <v>17140</v>
      </c>
      <c r="L109" s="5">
        <v>17020</v>
      </c>
      <c r="M109" s="5">
        <v>15940</v>
      </c>
      <c r="N109" s="12">
        <v>17820</v>
      </c>
      <c r="O109" s="22">
        <v>16990</v>
      </c>
      <c r="P109" s="5">
        <v>16010.000000000002</v>
      </c>
      <c r="Q109" s="5">
        <v>17180</v>
      </c>
      <c r="R109" s="12">
        <v>15980</v>
      </c>
      <c r="S109" s="22">
        <v>16010.000000000002</v>
      </c>
      <c r="T109" s="5">
        <v>17340</v>
      </c>
      <c r="U109" s="5">
        <v>14220</v>
      </c>
      <c r="V109" s="12">
        <v>17380</v>
      </c>
    </row>
    <row r="110" spans="1:22" x14ac:dyDescent="0.25">
      <c r="A110" s="11">
        <v>2028</v>
      </c>
      <c r="B110" s="19">
        <v>5</v>
      </c>
      <c r="C110" s="22">
        <v>14720</v>
      </c>
      <c r="D110" s="5">
        <v>14550</v>
      </c>
      <c r="E110" s="12">
        <v>18740</v>
      </c>
      <c r="F110" s="22">
        <v>18240</v>
      </c>
      <c r="G110" s="5">
        <v>16740</v>
      </c>
      <c r="H110" s="12">
        <v>16740</v>
      </c>
      <c r="I110" s="22">
        <v>16530</v>
      </c>
      <c r="J110" s="5">
        <v>14990</v>
      </c>
      <c r="K110" s="5">
        <v>18310</v>
      </c>
      <c r="L110" s="5">
        <v>18180</v>
      </c>
      <c r="M110" s="5">
        <v>16500</v>
      </c>
      <c r="N110" s="12">
        <v>19030</v>
      </c>
      <c r="O110" s="22">
        <v>18150</v>
      </c>
      <c r="P110" s="5">
        <v>16580</v>
      </c>
      <c r="Q110" s="5">
        <v>18350</v>
      </c>
      <c r="R110" s="12">
        <v>16540</v>
      </c>
      <c r="S110" s="22">
        <v>16570</v>
      </c>
      <c r="T110" s="5">
        <v>18520</v>
      </c>
      <c r="U110" s="5">
        <v>14720</v>
      </c>
      <c r="V110" s="12">
        <v>18560</v>
      </c>
    </row>
    <row r="111" spans="1:22" x14ac:dyDescent="0.25">
      <c r="A111" s="11">
        <v>2028</v>
      </c>
      <c r="B111" s="19">
        <v>6</v>
      </c>
      <c r="C111" s="22">
        <v>12110</v>
      </c>
      <c r="D111" s="5">
        <v>12000</v>
      </c>
      <c r="E111" s="12">
        <v>15000</v>
      </c>
      <c r="F111" s="22">
        <v>14590</v>
      </c>
      <c r="G111" s="5">
        <v>13800</v>
      </c>
      <c r="H111" s="12">
        <v>13800</v>
      </c>
      <c r="I111" s="22">
        <v>13630</v>
      </c>
      <c r="J111" s="5">
        <v>12370</v>
      </c>
      <c r="K111" s="5">
        <v>14650</v>
      </c>
      <c r="L111" s="5">
        <v>14550</v>
      </c>
      <c r="M111" s="5">
        <v>13610</v>
      </c>
      <c r="N111" s="12">
        <v>15230</v>
      </c>
      <c r="O111" s="22">
        <v>14520</v>
      </c>
      <c r="P111" s="5">
        <v>13670</v>
      </c>
      <c r="Q111" s="5">
        <v>14680</v>
      </c>
      <c r="R111" s="12">
        <v>13650</v>
      </c>
      <c r="S111" s="22">
        <v>13670</v>
      </c>
      <c r="T111" s="5">
        <v>14820</v>
      </c>
      <c r="U111" s="5">
        <v>12140</v>
      </c>
      <c r="V111" s="12">
        <v>14850</v>
      </c>
    </row>
    <row r="112" spans="1:22" x14ac:dyDescent="0.25">
      <c r="A112" s="11">
        <v>2028</v>
      </c>
      <c r="B112" s="19">
        <v>7</v>
      </c>
      <c r="C112" s="22">
        <v>13570</v>
      </c>
      <c r="D112" s="5">
        <v>13080</v>
      </c>
      <c r="E112" s="12">
        <v>16490</v>
      </c>
      <c r="F112" s="22">
        <v>16050</v>
      </c>
      <c r="G112" s="5">
        <v>15050</v>
      </c>
      <c r="H112" s="12">
        <v>15050</v>
      </c>
      <c r="I112" s="22">
        <v>14860</v>
      </c>
      <c r="J112" s="5">
        <v>13480</v>
      </c>
      <c r="K112" s="5">
        <v>16110</v>
      </c>
      <c r="L112" s="5">
        <v>15990</v>
      </c>
      <c r="M112" s="5">
        <v>14840</v>
      </c>
      <c r="N112" s="12">
        <v>16740</v>
      </c>
      <c r="O112" s="22">
        <v>15970</v>
      </c>
      <c r="P112" s="5">
        <v>14910</v>
      </c>
      <c r="Q112" s="5">
        <v>16140</v>
      </c>
      <c r="R112" s="12">
        <v>14880</v>
      </c>
      <c r="S112" s="22">
        <v>14900</v>
      </c>
      <c r="T112" s="5">
        <v>16290</v>
      </c>
      <c r="U112" s="5">
        <v>13230</v>
      </c>
      <c r="V112" s="12">
        <v>16329.999999999998</v>
      </c>
    </row>
    <row r="113" spans="1:22" x14ac:dyDescent="0.25">
      <c r="A113" s="11">
        <v>2028</v>
      </c>
      <c r="B113" s="19">
        <v>8</v>
      </c>
      <c r="C113" s="22">
        <v>12960</v>
      </c>
      <c r="D113" s="5">
        <v>12680</v>
      </c>
      <c r="E113" s="12">
        <v>15280</v>
      </c>
      <c r="F113" s="22">
        <v>14870</v>
      </c>
      <c r="G113" s="5">
        <v>14580</v>
      </c>
      <c r="H113" s="12">
        <v>14580</v>
      </c>
      <c r="I113" s="22">
        <v>14400</v>
      </c>
      <c r="J113" s="5">
        <v>13060</v>
      </c>
      <c r="K113" s="5">
        <v>14930</v>
      </c>
      <c r="L113" s="5">
        <v>14820</v>
      </c>
      <c r="M113" s="5">
        <v>14380</v>
      </c>
      <c r="N113" s="12">
        <v>15520</v>
      </c>
      <c r="O113" s="22">
        <v>14800</v>
      </c>
      <c r="P113" s="5">
        <v>14440</v>
      </c>
      <c r="Q113" s="5">
        <v>14960</v>
      </c>
      <c r="R113" s="12">
        <v>14410</v>
      </c>
      <c r="S113" s="22">
        <v>14440</v>
      </c>
      <c r="T113" s="5">
        <v>15100</v>
      </c>
      <c r="U113" s="5">
        <v>12820</v>
      </c>
      <c r="V113" s="12">
        <v>15130</v>
      </c>
    </row>
    <row r="114" spans="1:22" x14ac:dyDescent="0.25">
      <c r="A114" s="11">
        <v>2028</v>
      </c>
      <c r="B114" s="19">
        <v>9</v>
      </c>
      <c r="C114" s="22">
        <v>12360</v>
      </c>
      <c r="D114" s="5">
        <v>12020</v>
      </c>
      <c r="E114" s="12">
        <v>14070</v>
      </c>
      <c r="F114" s="22">
        <v>13690</v>
      </c>
      <c r="G114" s="5">
        <v>13830</v>
      </c>
      <c r="H114" s="12">
        <v>13830</v>
      </c>
      <c r="I114" s="22">
        <v>13660</v>
      </c>
      <c r="J114" s="5">
        <v>12390</v>
      </c>
      <c r="K114" s="5">
        <v>13750</v>
      </c>
      <c r="L114" s="5">
        <v>13650</v>
      </c>
      <c r="M114" s="5">
        <v>13640</v>
      </c>
      <c r="N114" s="12">
        <v>14290</v>
      </c>
      <c r="O114" s="22">
        <v>13630</v>
      </c>
      <c r="P114" s="5">
        <v>13700</v>
      </c>
      <c r="Q114" s="5">
        <v>13780</v>
      </c>
      <c r="R114" s="12">
        <v>13670</v>
      </c>
      <c r="S114" s="22">
        <v>13690</v>
      </c>
      <c r="T114" s="5">
        <v>13910</v>
      </c>
      <c r="U114" s="5">
        <v>12160</v>
      </c>
      <c r="V114" s="12">
        <v>13940</v>
      </c>
    </row>
    <row r="115" spans="1:22" x14ac:dyDescent="0.25">
      <c r="A115" s="11">
        <v>2028</v>
      </c>
      <c r="B115" s="19">
        <v>10</v>
      </c>
      <c r="C115" s="22">
        <v>12720</v>
      </c>
      <c r="D115" s="5">
        <v>12680</v>
      </c>
      <c r="E115" s="12">
        <v>13930</v>
      </c>
      <c r="F115" s="22">
        <v>13560</v>
      </c>
      <c r="G115" s="5">
        <v>14590</v>
      </c>
      <c r="H115" s="12">
        <v>14590</v>
      </c>
      <c r="I115" s="22">
        <v>14410</v>
      </c>
      <c r="J115" s="5">
        <v>13070</v>
      </c>
      <c r="K115" s="5">
        <v>13610</v>
      </c>
      <c r="L115" s="5">
        <v>13510</v>
      </c>
      <c r="M115" s="5">
        <v>14390</v>
      </c>
      <c r="N115" s="12">
        <v>14150</v>
      </c>
      <c r="O115" s="22">
        <v>13490</v>
      </c>
      <c r="P115" s="5">
        <v>14450</v>
      </c>
      <c r="Q115" s="5">
        <v>13640</v>
      </c>
      <c r="R115" s="12">
        <v>14420</v>
      </c>
      <c r="S115" s="22">
        <v>14450</v>
      </c>
      <c r="T115" s="5">
        <v>13770</v>
      </c>
      <c r="U115" s="5">
        <v>12830</v>
      </c>
      <c r="V115" s="12">
        <v>13800</v>
      </c>
    </row>
    <row r="116" spans="1:22" x14ac:dyDescent="0.25">
      <c r="A116" s="11">
        <v>2028</v>
      </c>
      <c r="B116" s="19">
        <v>11</v>
      </c>
      <c r="C116" s="22">
        <v>11430</v>
      </c>
      <c r="D116" s="5">
        <v>11670</v>
      </c>
      <c r="E116" s="12">
        <v>11870</v>
      </c>
      <c r="F116" s="22">
        <v>11550</v>
      </c>
      <c r="G116" s="5">
        <v>13430</v>
      </c>
      <c r="H116" s="12">
        <v>13430</v>
      </c>
      <c r="I116" s="22">
        <v>13260</v>
      </c>
      <c r="J116" s="5">
        <v>12030</v>
      </c>
      <c r="K116" s="5">
        <v>11600</v>
      </c>
      <c r="L116" s="5">
        <v>11510</v>
      </c>
      <c r="M116" s="5">
        <v>13240</v>
      </c>
      <c r="N116" s="12">
        <v>12050</v>
      </c>
      <c r="O116" s="22">
        <v>11490</v>
      </c>
      <c r="P116" s="5">
        <v>13300</v>
      </c>
      <c r="Q116" s="5">
        <v>11620</v>
      </c>
      <c r="R116" s="12">
        <v>13270</v>
      </c>
      <c r="S116" s="22">
        <v>13290</v>
      </c>
      <c r="T116" s="5">
        <v>11730</v>
      </c>
      <c r="U116" s="5">
        <v>11810</v>
      </c>
      <c r="V116" s="12">
        <v>11760</v>
      </c>
    </row>
    <row r="117" spans="1:22" x14ac:dyDescent="0.25">
      <c r="A117" s="11">
        <v>2028</v>
      </c>
      <c r="B117" s="19">
        <v>12</v>
      </c>
      <c r="C117" s="22">
        <v>10600</v>
      </c>
      <c r="D117" s="5">
        <v>10660</v>
      </c>
      <c r="E117" s="12">
        <v>10340</v>
      </c>
      <c r="F117" s="22">
        <v>10060</v>
      </c>
      <c r="G117" s="5">
        <v>12270</v>
      </c>
      <c r="H117" s="12">
        <v>12270</v>
      </c>
      <c r="I117" s="22">
        <v>12110</v>
      </c>
      <c r="J117" s="5">
        <v>10980</v>
      </c>
      <c r="K117" s="5">
        <v>10100</v>
      </c>
      <c r="L117" s="5">
        <v>10030</v>
      </c>
      <c r="M117" s="5">
        <v>12090</v>
      </c>
      <c r="N117" s="12">
        <v>10500</v>
      </c>
      <c r="O117" s="22">
        <v>10010</v>
      </c>
      <c r="P117" s="5">
        <v>12140</v>
      </c>
      <c r="Q117" s="5">
        <v>10120</v>
      </c>
      <c r="R117" s="12">
        <v>12120</v>
      </c>
      <c r="S117" s="22">
        <v>12140</v>
      </c>
      <c r="T117" s="5">
        <v>10220</v>
      </c>
      <c r="U117" s="5">
        <v>10780</v>
      </c>
      <c r="V117" s="12">
        <v>10240</v>
      </c>
    </row>
    <row r="118" spans="1:22" x14ac:dyDescent="0.25">
      <c r="A118" s="11">
        <v>2029</v>
      </c>
      <c r="B118" s="19">
        <v>1</v>
      </c>
      <c r="C118" s="22">
        <v>11520</v>
      </c>
      <c r="D118" s="5">
        <v>11200</v>
      </c>
      <c r="E118" s="12">
        <v>11310</v>
      </c>
      <c r="F118" s="22">
        <v>11000</v>
      </c>
      <c r="G118" s="5">
        <v>12890</v>
      </c>
      <c r="H118" s="12">
        <v>12890</v>
      </c>
      <c r="I118" s="22">
        <v>12730</v>
      </c>
      <c r="J118" s="5">
        <v>11550</v>
      </c>
      <c r="K118" s="5">
        <v>11050</v>
      </c>
      <c r="L118" s="5">
        <v>10970</v>
      </c>
      <c r="M118" s="5">
        <v>12710</v>
      </c>
      <c r="N118" s="12">
        <v>11480</v>
      </c>
      <c r="O118" s="22">
        <v>10950</v>
      </c>
      <c r="P118" s="5">
        <v>12770</v>
      </c>
      <c r="Q118" s="5">
        <v>11070</v>
      </c>
      <c r="R118" s="12">
        <v>12740</v>
      </c>
      <c r="S118" s="22">
        <v>12760</v>
      </c>
      <c r="T118" s="5">
        <v>11180</v>
      </c>
      <c r="U118" s="5">
        <v>11340</v>
      </c>
      <c r="V118" s="12">
        <v>11200</v>
      </c>
    </row>
    <row r="119" spans="1:22" x14ac:dyDescent="0.25">
      <c r="A119" s="11">
        <v>2029</v>
      </c>
      <c r="B119" s="19">
        <v>2</v>
      </c>
      <c r="C119" s="22">
        <v>11790</v>
      </c>
      <c r="D119" s="5">
        <v>11450</v>
      </c>
      <c r="E119" s="12">
        <v>12010</v>
      </c>
      <c r="F119" s="22">
        <v>11690</v>
      </c>
      <c r="G119" s="5">
        <v>13170</v>
      </c>
      <c r="H119" s="12">
        <v>13170</v>
      </c>
      <c r="I119" s="22">
        <v>13000</v>
      </c>
      <c r="J119" s="5">
        <v>11800</v>
      </c>
      <c r="K119" s="5">
        <v>11730</v>
      </c>
      <c r="L119" s="5">
        <v>11650</v>
      </c>
      <c r="M119" s="5">
        <v>12980</v>
      </c>
      <c r="N119" s="12">
        <v>12200</v>
      </c>
      <c r="O119" s="22">
        <v>11630</v>
      </c>
      <c r="P119" s="5">
        <v>13040</v>
      </c>
      <c r="Q119" s="5">
        <v>11760</v>
      </c>
      <c r="R119" s="12">
        <v>13020</v>
      </c>
      <c r="S119" s="22">
        <v>13040</v>
      </c>
      <c r="T119" s="5">
        <v>11870</v>
      </c>
      <c r="U119" s="5">
        <v>11580</v>
      </c>
      <c r="V119" s="12">
        <v>11900</v>
      </c>
    </row>
    <row r="120" spans="1:22" x14ac:dyDescent="0.25">
      <c r="A120" s="11">
        <v>2029</v>
      </c>
      <c r="B120" s="19">
        <v>3</v>
      </c>
      <c r="C120" s="22">
        <v>14600</v>
      </c>
      <c r="D120" s="5">
        <v>14060</v>
      </c>
      <c r="E120" s="12">
        <v>16370.000000000002</v>
      </c>
      <c r="F120" s="22">
        <v>15930</v>
      </c>
      <c r="G120" s="5">
        <v>16180</v>
      </c>
      <c r="H120" s="12">
        <v>16180</v>
      </c>
      <c r="I120" s="22">
        <v>15980</v>
      </c>
      <c r="J120" s="5">
        <v>14490</v>
      </c>
      <c r="K120" s="5">
        <v>15990</v>
      </c>
      <c r="L120" s="5">
        <v>15880</v>
      </c>
      <c r="M120" s="5">
        <v>15950</v>
      </c>
      <c r="N120" s="12">
        <v>16620</v>
      </c>
      <c r="O120" s="22">
        <v>15850</v>
      </c>
      <c r="P120" s="5">
        <v>16020</v>
      </c>
      <c r="Q120" s="5">
        <v>16020</v>
      </c>
      <c r="R120" s="12">
        <v>15990</v>
      </c>
      <c r="S120" s="22">
        <v>16020</v>
      </c>
      <c r="T120" s="5">
        <v>16170.000000000002</v>
      </c>
      <c r="U120" s="5">
        <v>14230</v>
      </c>
      <c r="V120" s="12">
        <v>16210</v>
      </c>
    </row>
    <row r="121" spans="1:22" x14ac:dyDescent="0.25">
      <c r="A121" s="11">
        <v>2029</v>
      </c>
      <c r="B121" s="19">
        <v>4</v>
      </c>
      <c r="C121" s="22">
        <v>14400</v>
      </c>
      <c r="D121" s="5">
        <v>14010</v>
      </c>
      <c r="E121" s="12">
        <v>17490</v>
      </c>
      <c r="F121" s="22">
        <v>17020</v>
      </c>
      <c r="G121" s="5">
        <v>16120.000000000002</v>
      </c>
      <c r="H121" s="12">
        <v>16120.000000000002</v>
      </c>
      <c r="I121" s="22">
        <v>15920</v>
      </c>
      <c r="J121" s="5">
        <v>14440</v>
      </c>
      <c r="K121" s="5">
        <v>17090</v>
      </c>
      <c r="L121" s="5">
        <v>16970</v>
      </c>
      <c r="M121" s="5">
        <v>15890</v>
      </c>
      <c r="N121" s="12">
        <v>17760</v>
      </c>
      <c r="O121" s="22">
        <v>16940</v>
      </c>
      <c r="P121" s="5">
        <v>15970</v>
      </c>
      <c r="Q121" s="5">
        <v>17130</v>
      </c>
      <c r="R121" s="12">
        <v>15930</v>
      </c>
      <c r="S121" s="22">
        <v>15960</v>
      </c>
      <c r="T121" s="5">
        <v>17290</v>
      </c>
      <c r="U121" s="5">
        <v>14170</v>
      </c>
      <c r="V121" s="12">
        <v>17320</v>
      </c>
    </row>
    <row r="122" spans="1:22" x14ac:dyDescent="0.25">
      <c r="A122" s="11">
        <v>2029</v>
      </c>
      <c r="B122" s="19">
        <v>5</v>
      </c>
      <c r="C122" s="22">
        <v>14680</v>
      </c>
      <c r="D122" s="5">
        <v>14500</v>
      </c>
      <c r="E122" s="12">
        <v>18690</v>
      </c>
      <c r="F122" s="22">
        <v>18180</v>
      </c>
      <c r="G122" s="5">
        <v>16690</v>
      </c>
      <c r="H122" s="12">
        <v>16690</v>
      </c>
      <c r="I122" s="22">
        <v>16480</v>
      </c>
      <c r="J122" s="5">
        <v>14950</v>
      </c>
      <c r="K122" s="5">
        <v>18260</v>
      </c>
      <c r="L122" s="5">
        <v>18130</v>
      </c>
      <c r="M122" s="5">
        <v>16450</v>
      </c>
      <c r="N122" s="12">
        <v>18980</v>
      </c>
      <c r="O122" s="22">
        <v>18100</v>
      </c>
      <c r="P122" s="5">
        <v>16530</v>
      </c>
      <c r="Q122" s="5">
        <v>18290</v>
      </c>
      <c r="R122" s="12">
        <v>16490</v>
      </c>
      <c r="S122" s="22">
        <v>16520</v>
      </c>
      <c r="T122" s="5">
        <v>18470</v>
      </c>
      <c r="U122" s="5">
        <v>14670</v>
      </c>
      <c r="V122" s="12">
        <v>18500</v>
      </c>
    </row>
    <row r="123" spans="1:22" x14ac:dyDescent="0.25">
      <c r="A123" s="11">
        <v>2029</v>
      </c>
      <c r="B123" s="19">
        <v>6</v>
      </c>
      <c r="C123" s="22">
        <v>12080</v>
      </c>
      <c r="D123" s="5">
        <v>11960</v>
      </c>
      <c r="E123" s="12">
        <v>14950</v>
      </c>
      <c r="F123" s="22">
        <v>14550</v>
      </c>
      <c r="G123" s="5">
        <v>13760</v>
      </c>
      <c r="H123" s="12">
        <v>13760</v>
      </c>
      <c r="I123" s="22">
        <v>13590</v>
      </c>
      <c r="J123" s="5">
        <v>12330</v>
      </c>
      <c r="K123" s="5">
        <v>14610</v>
      </c>
      <c r="L123" s="5">
        <v>14500</v>
      </c>
      <c r="M123" s="5">
        <v>13570</v>
      </c>
      <c r="N123" s="12">
        <v>15180</v>
      </c>
      <c r="O123" s="22">
        <v>14480</v>
      </c>
      <c r="P123" s="5">
        <v>13630</v>
      </c>
      <c r="Q123" s="5">
        <v>14640</v>
      </c>
      <c r="R123" s="12">
        <v>13600</v>
      </c>
      <c r="S123" s="22">
        <v>13630</v>
      </c>
      <c r="T123" s="5">
        <v>14780</v>
      </c>
      <c r="U123" s="5">
        <v>12100</v>
      </c>
      <c r="V123" s="12">
        <v>14810</v>
      </c>
    </row>
    <row r="124" spans="1:22" x14ac:dyDescent="0.25">
      <c r="A124" s="11">
        <v>2029</v>
      </c>
      <c r="B124" s="19">
        <v>7</v>
      </c>
      <c r="C124" s="22">
        <v>13530</v>
      </c>
      <c r="D124" s="5">
        <v>13040</v>
      </c>
      <c r="E124" s="12">
        <v>16440</v>
      </c>
      <c r="F124" s="22">
        <v>16000</v>
      </c>
      <c r="G124" s="5">
        <v>15010</v>
      </c>
      <c r="H124" s="12">
        <v>15010</v>
      </c>
      <c r="I124" s="22">
        <v>14820</v>
      </c>
      <c r="J124" s="5">
        <v>13440</v>
      </c>
      <c r="K124" s="5">
        <v>16059.999999999998</v>
      </c>
      <c r="L124" s="5">
        <v>15950</v>
      </c>
      <c r="M124" s="5">
        <v>14800</v>
      </c>
      <c r="N124" s="12">
        <v>16690</v>
      </c>
      <c r="O124" s="22">
        <v>15920</v>
      </c>
      <c r="P124" s="5">
        <v>14860</v>
      </c>
      <c r="Q124" s="5">
        <v>16090</v>
      </c>
      <c r="R124" s="12">
        <v>14830</v>
      </c>
      <c r="S124" s="22">
        <v>14860</v>
      </c>
      <c r="T124" s="5">
        <v>16250</v>
      </c>
      <c r="U124" s="5">
        <v>13200</v>
      </c>
      <c r="V124" s="12">
        <v>16280.000000000002</v>
      </c>
    </row>
    <row r="125" spans="1:22" x14ac:dyDescent="0.25">
      <c r="A125" s="11">
        <v>2029</v>
      </c>
      <c r="B125" s="19">
        <v>8</v>
      </c>
      <c r="C125" s="22">
        <v>12920</v>
      </c>
      <c r="D125" s="5">
        <v>12640</v>
      </c>
      <c r="E125" s="12">
        <v>15230</v>
      </c>
      <c r="F125" s="22">
        <v>14820</v>
      </c>
      <c r="G125" s="5">
        <v>14540</v>
      </c>
      <c r="H125" s="12">
        <v>14540</v>
      </c>
      <c r="I125" s="22">
        <v>14350</v>
      </c>
      <c r="J125" s="5">
        <v>13020</v>
      </c>
      <c r="K125" s="5">
        <v>14880</v>
      </c>
      <c r="L125" s="5">
        <v>14780</v>
      </c>
      <c r="M125" s="5">
        <v>14330</v>
      </c>
      <c r="N125" s="12">
        <v>15470</v>
      </c>
      <c r="O125" s="22">
        <v>14750</v>
      </c>
      <c r="P125" s="5">
        <v>14400</v>
      </c>
      <c r="Q125" s="5">
        <v>14910</v>
      </c>
      <c r="R125" s="12">
        <v>14370</v>
      </c>
      <c r="S125" s="22">
        <v>14390</v>
      </c>
      <c r="T125" s="5">
        <v>15050</v>
      </c>
      <c r="U125" s="5">
        <v>12780</v>
      </c>
      <c r="V125" s="12">
        <v>15090</v>
      </c>
    </row>
    <row r="126" spans="1:22" x14ac:dyDescent="0.25">
      <c r="A126" s="11">
        <v>2029</v>
      </c>
      <c r="B126" s="19">
        <v>9</v>
      </c>
      <c r="C126" s="22">
        <v>12320</v>
      </c>
      <c r="D126" s="5">
        <v>11980</v>
      </c>
      <c r="E126" s="12">
        <v>14030</v>
      </c>
      <c r="F126" s="22">
        <v>13650</v>
      </c>
      <c r="G126" s="5">
        <v>13790</v>
      </c>
      <c r="H126" s="12">
        <v>13790</v>
      </c>
      <c r="I126" s="22">
        <v>13610</v>
      </c>
      <c r="J126" s="5">
        <v>12350</v>
      </c>
      <c r="K126" s="5">
        <v>13710</v>
      </c>
      <c r="L126" s="5">
        <v>13610</v>
      </c>
      <c r="M126" s="5">
        <v>13600</v>
      </c>
      <c r="N126" s="12">
        <v>14250</v>
      </c>
      <c r="O126" s="22">
        <v>13590</v>
      </c>
      <c r="P126" s="5">
        <v>13660</v>
      </c>
      <c r="Q126" s="5">
        <v>13740</v>
      </c>
      <c r="R126" s="12">
        <v>13630</v>
      </c>
      <c r="S126" s="22">
        <v>13650</v>
      </c>
      <c r="T126" s="5">
        <v>13860</v>
      </c>
      <c r="U126" s="5">
        <v>12120</v>
      </c>
      <c r="V126" s="12">
        <v>13900</v>
      </c>
    </row>
    <row r="127" spans="1:22" x14ac:dyDescent="0.25">
      <c r="A127" s="11">
        <v>2029</v>
      </c>
      <c r="B127" s="19">
        <v>10</v>
      </c>
      <c r="C127" s="22">
        <v>12680</v>
      </c>
      <c r="D127" s="5">
        <v>12650</v>
      </c>
      <c r="E127" s="12">
        <v>13890</v>
      </c>
      <c r="F127" s="22">
        <v>13520</v>
      </c>
      <c r="G127" s="5">
        <v>14550</v>
      </c>
      <c r="H127" s="12">
        <v>14550</v>
      </c>
      <c r="I127" s="22">
        <v>14360</v>
      </c>
      <c r="J127" s="5">
        <v>13030</v>
      </c>
      <c r="K127" s="5">
        <v>13570</v>
      </c>
      <c r="L127" s="5">
        <v>13470</v>
      </c>
      <c r="M127" s="5">
        <v>14340</v>
      </c>
      <c r="N127" s="12">
        <v>14100</v>
      </c>
      <c r="O127" s="22">
        <v>13450</v>
      </c>
      <c r="P127" s="5">
        <v>14410</v>
      </c>
      <c r="Q127" s="5">
        <v>13600</v>
      </c>
      <c r="R127" s="12">
        <v>14380</v>
      </c>
      <c r="S127" s="22">
        <v>14400</v>
      </c>
      <c r="T127" s="5">
        <v>13730</v>
      </c>
      <c r="U127" s="5">
        <v>12790</v>
      </c>
      <c r="V127" s="12">
        <v>13750</v>
      </c>
    </row>
    <row r="128" spans="1:22" x14ac:dyDescent="0.25">
      <c r="A128" s="11">
        <v>2029</v>
      </c>
      <c r="B128" s="19">
        <v>11</v>
      </c>
      <c r="C128" s="22">
        <v>11390</v>
      </c>
      <c r="D128" s="5">
        <v>11640</v>
      </c>
      <c r="E128" s="12">
        <v>11830</v>
      </c>
      <c r="F128" s="22">
        <v>11520</v>
      </c>
      <c r="G128" s="5">
        <v>13390</v>
      </c>
      <c r="H128" s="12">
        <v>13390</v>
      </c>
      <c r="I128" s="22">
        <v>13220</v>
      </c>
      <c r="J128" s="5">
        <v>11990</v>
      </c>
      <c r="K128" s="5">
        <v>11560</v>
      </c>
      <c r="L128" s="5">
        <v>11480</v>
      </c>
      <c r="M128" s="5">
        <v>13200</v>
      </c>
      <c r="N128" s="12">
        <v>12020</v>
      </c>
      <c r="O128" s="22">
        <v>11460</v>
      </c>
      <c r="P128" s="5">
        <v>13260</v>
      </c>
      <c r="Q128" s="5">
        <v>11590</v>
      </c>
      <c r="R128" s="12">
        <v>13230</v>
      </c>
      <c r="S128" s="22">
        <v>13250</v>
      </c>
      <c r="T128" s="5">
        <v>11690</v>
      </c>
      <c r="U128" s="5">
        <v>11770</v>
      </c>
      <c r="V128" s="12">
        <v>11720</v>
      </c>
    </row>
    <row r="129" spans="1:22" x14ac:dyDescent="0.25">
      <c r="A129" s="11">
        <v>2029</v>
      </c>
      <c r="B129" s="19">
        <v>12</v>
      </c>
      <c r="C129" s="22">
        <v>10570</v>
      </c>
      <c r="D129" s="5">
        <v>10630</v>
      </c>
      <c r="E129" s="12">
        <v>10310</v>
      </c>
      <c r="F129" s="22">
        <v>10030</v>
      </c>
      <c r="G129" s="5">
        <v>12230</v>
      </c>
      <c r="H129" s="12">
        <v>12230</v>
      </c>
      <c r="I129" s="22">
        <v>12070</v>
      </c>
      <c r="J129" s="5">
        <v>10950</v>
      </c>
      <c r="K129" s="5">
        <v>10080</v>
      </c>
      <c r="L129" s="5">
        <v>10000</v>
      </c>
      <c r="M129" s="5">
        <v>12060</v>
      </c>
      <c r="N129" s="12">
        <v>10470</v>
      </c>
      <c r="O129" s="22">
        <v>9990</v>
      </c>
      <c r="P129" s="5">
        <v>12110</v>
      </c>
      <c r="Q129" s="5">
        <v>10100</v>
      </c>
      <c r="R129" s="12">
        <v>12090</v>
      </c>
      <c r="S129" s="22">
        <v>12110</v>
      </c>
      <c r="T129" s="5">
        <v>10190</v>
      </c>
      <c r="U129" s="5">
        <v>10750</v>
      </c>
      <c r="V129" s="12">
        <v>10210</v>
      </c>
    </row>
    <row r="130" spans="1:22" x14ac:dyDescent="0.25">
      <c r="A130" s="11">
        <v>2030</v>
      </c>
      <c r="B130" s="19">
        <v>1</v>
      </c>
      <c r="C130" s="22">
        <v>11490</v>
      </c>
      <c r="D130" s="5">
        <v>11170</v>
      </c>
      <c r="E130" s="12">
        <v>11270</v>
      </c>
      <c r="F130" s="22">
        <v>10970</v>
      </c>
      <c r="G130" s="5">
        <v>12850</v>
      </c>
      <c r="H130" s="12">
        <v>12850</v>
      </c>
      <c r="I130" s="22">
        <v>12690</v>
      </c>
      <c r="J130" s="5">
        <v>11510</v>
      </c>
      <c r="K130" s="5">
        <v>11020</v>
      </c>
      <c r="L130" s="5">
        <v>10940</v>
      </c>
      <c r="M130" s="5">
        <v>12670</v>
      </c>
      <c r="N130" s="12">
        <v>11450</v>
      </c>
      <c r="O130" s="22">
        <v>10920</v>
      </c>
      <c r="P130" s="5">
        <v>12730</v>
      </c>
      <c r="Q130" s="5">
        <v>11040</v>
      </c>
      <c r="R130" s="12">
        <v>12700</v>
      </c>
      <c r="S130" s="22">
        <v>12730</v>
      </c>
      <c r="T130" s="5">
        <v>11140</v>
      </c>
      <c r="U130" s="5">
        <v>11300</v>
      </c>
      <c r="V130" s="12">
        <v>11160</v>
      </c>
    </row>
    <row r="131" spans="1:22" x14ac:dyDescent="0.25">
      <c r="A131" s="11">
        <v>2030</v>
      </c>
      <c r="B131" s="19">
        <v>2</v>
      </c>
      <c r="C131" s="22">
        <v>11760</v>
      </c>
      <c r="D131" s="5">
        <v>11410</v>
      </c>
      <c r="E131" s="12">
        <v>11980</v>
      </c>
      <c r="F131" s="22">
        <v>11650</v>
      </c>
      <c r="G131" s="5">
        <v>13130</v>
      </c>
      <c r="H131" s="12">
        <v>13130</v>
      </c>
      <c r="I131" s="22">
        <v>12960</v>
      </c>
      <c r="J131" s="5">
        <v>11760</v>
      </c>
      <c r="K131" s="5">
        <v>11690</v>
      </c>
      <c r="L131" s="5">
        <v>11610</v>
      </c>
      <c r="M131" s="5">
        <v>12940</v>
      </c>
      <c r="N131" s="12">
        <v>12150</v>
      </c>
      <c r="O131" s="22">
        <v>11590</v>
      </c>
      <c r="P131" s="5">
        <v>13000</v>
      </c>
      <c r="Q131" s="5">
        <v>11720</v>
      </c>
      <c r="R131" s="12">
        <v>12970</v>
      </c>
      <c r="S131" s="22">
        <v>12990</v>
      </c>
      <c r="T131" s="5">
        <v>11830</v>
      </c>
      <c r="U131" s="5">
        <v>11540</v>
      </c>
      <c r="V131" s="12">
        <v>11850</v>
      </c>
    </row>
    <row r="132" spans="1:22" x14ac:dyDescent="0.25">
      <c r="A132" s="11">
        <v>2030</v>
      </c>
      <c r="B132" s="19">
        <v>3</v>
      </c>
      <c r="C132" s="22">
        <v>14560</v>
      </c>
      <c r="D132" s="5">
        <v>14020</v>
      </c>
      <c r="E132" s="12">
        <v>16320</v>
      </c>
      <c r="F132" s="22">
        <v>15880</v>
      </c>
      <c r="G132" s="5">
        <v>16129.999999999998</v>
      </c>
      <c r="H132" s="12">
        <v>16129.999999999998</v>
      </c>
      <c r="I132" s="22">
        <v>15930</v>
      </c>
      <c r="J132" s="5">
        <v>14450</v>
      </c>
      <c r="K132" s="5">
        <v>15940</v>
      </c>
      <c r="L132" s="5">
        <v>15830</v>
      </c>
      <c r="M132" s="5">
        <v>15900</v>
      </c>
      <c r="N132" s="12">
        <v>16570</v>
      </c>
      <c r="O132" s="22">
        <v>15800</v>
      </c>
      <c r="P132" s="5">
        <v>15980</v>
      </c>
      <c r="Q132" s="5">
        <v>15980</v>
      </c>
      <c r="R132" s="12">
        <v>15940</v>
      </c>
      <c r="S132" s="22">
        <v>15970</v>
      </c>
      <c r="T132" s="5">
        <v>16129.999999999998</v>
      </c>
      <c r="U132" s="5">
        <v>14180</v>
      </c>
      <c r="V132" s="12">
        <v>16160</v>
      </c>
    </row>
    <row r="133" spans="1:22" x14ac:dyDescent="0.25">
      <c r="A133" s="11">
        <v>2030</v>
      </c>
      <c r="B133" s="19">
        <v>4</v>
      </c>
      <c r="C133" s="22">
        <v>14350</v>
      </c>
      <c r="D133" s="5">
        <v>13970</v>
      </c>
      <c r="E133" s="12">
        <v>17440</v>
      </c>
      <c r="F133" s="22">
        <v>16970</v>
      </c>
      <c r="G133" s="5">
        <v>16070</v>
      </c>
      <c r="H133" s="12">
        <v>16070</v>
      </c>
      <c r="I133" s="22">
        <v>15870</v>
      </c>
      <c r="J133" s="5">
        <v>14400</v>
      </c>
      <c r="K133" s="5">
        <v>17040</v>
      </c>
      <c r="L133" s="5">
        <v>16920</v>
      </c>
      <c r="M133" s="5">
        <v>15850</v>
      </c>
      <c r="N133" s="12">
        <v>17710</v>
      </c>
      <c r="O133" s="22">
        <v>16890</v>
      </c>
      <c r="P133" s="5">
        <v>15920</v>
      </c>
      <c r="Q133" s="5">
        <v>17070</v>
      </c>
      <c r="R133" s="12">
        <v>15890</v>
      </c>
      <c r="S133" s="22">
        <v>15910</v>
      </c>
      <c r="T133" s="5">
        <v>17240</v>
      </c>
      <c r="U133" s="5">
        <v>14130</v>
      </c>
      <c r="V133" s="12">
        <v>17270</v>
      </c>
    </row>
    <row r="134" spans="1:22" x14ac:dyDescent="0.25">
      <c r="A134" s="11">
        <v>2030</v>
      </c>
      <c r="B134" s="19">
        <v>5</v>
      </c>
      <c r="C134" s="22">
        <v>14640</v>
      </c>
      <c r="D134" s="5">
        <v>14460</v>
      </c>
      <c r="E134" s="12">
        <v>18630</v>
      </c>
      <c r="F134" s="22">
        <v>18130</v>
      </c>
      <c r="G134" s="5">
        <v>16640</v>
      </c>
      <c r="H134" s="12">
        <v>16640</v>
      </c>
      <c r="I134" s="22">
        <v>16430</v>
      </c>
      <c r="J134" s="5">
        <v>14900</v>
      </c>
      <c r="K134" s="5">
        <v>18200</v>
      </c>
      <c r="L134" s="5">
        <v>18070</v>
      </c>
      <c r="M134" s="5">
        <v>16400</v>
      </c>
      <c r="N134" s="12">
        <v>18920</v>
      </c>
      <c r="O134" s="22">
        <v>18040</v>
      </c>
      <c r="P134" s="5">
        <v>16480</v>
      </c>
      <c r="Q134" s="5">
        <v>18240</v>
      </c>
      <c r="R134" s="12">
        <v>16440</v>
      </c>
      <c r="S134" s="22">
        <v>16470</v>
      </c>
      <c r="T134" s="5">
        <v>18410</v>
      </c>
      <c r="U134" s="5">
        <v>14630</v>
      </c>
      <c r="V134" s="12">
        <v>18450</v>
      </c>
    </row>
    <row r="135" spans="1:22" x14ac:dyDescent="0.25">
      <c r="A135" s="11">
        <v>2030</v>
      </c>
      <c r="B135" s="19">
        <v>6</v>
      </c>
      <c r="C135" s="22">
        <v>12040</v>
      </c>
      <c r="D135" s="5">
        <v>11930</v>
      </c>
      <c r="E135" s="12">
        <v>14910</v>
      </c>
      <c r="F135" s="22">
        <v>14510</v>
      </c>
      <c r="G135" s="5">
        <v>13720</v>
      </c>
      <c r="H135" s="12">
        <v>13720</v>
      </c>
      <c r="I135" s="22">
        <v>13550</v>
      </c>
      <c r="J135" s="5">
        <v>12290</v>
      </c>
      <c r="K135" s="5">
        <v>14560</v>
      </c>
      <c r="L135" s="5">
        <v>14460</v>
      </c>
      <c r="M135" s="5">
        <v>13530</v>
      </c>
      <c r="N135" s="12">
        <v>15140</v>
      </c>
      <c r="O135" s="22">
        <v>14440</v>
      </c>
      <c r="P135" s="5">
        <v>13590</v>
      </c>
      <c r="Q135" s="5">
        <v>14590</v>
      </c>
      <c r="R135" s="12">
        <v>13560</v>
      </c>
      <c r="S135" s="22">
        <v>13580</v>
      </c>
      <c r="T135" s="5">
        <v>14730</v>
      </c>
      <c r="U135" s="5">
        <v>12060</v>
      </c>
      <c r="V135" s="12">
        <v>14760</v>
      </c>
    </row>
    <row r="136" spans="1:22" x14ac:dyDescent="0.25">
      <c r="A136" s="11">
        <v>2030</v>
      </c>
      <c r="B136" s="19">
        <v>7</v>
      </c>
      <c r="C136" s="22">
        <v>13490</v>
      </c>
      <c r="D136" s="5">
        <v>13010</v>
      </c>
      <c r="E136" s="12">
        <v>16390</v>
      </c>
      <c r="F136" s="22">
        <v>15950</v>
      </c>
      <c r="G136" s="5">
        <v>14960</v>
      </c>
      <c r="H136" s="12">
        <v>14960</v>
      </c>
      <c r="I136" s="22">
        <v>14770</v>
      </c>
      <c r="J136" s="5">
        <v>13400</v>
      </c>
      <c r="K136" s="5">
        <v>16010.000000000002</v>
      </c>
      <c r="L136" s="5">
        <v>15900</v>
      </c>
      <c r="M136" s="5">
        <v>14750</v>
      </c>
      <c r="N136" s="12">
        <v>16640</v>
      </c>
      <c r="O136" s="22">
        <v>15870</v>
      </c>
      <c r="P136" s="5">
        <v>14820</v>
      </c>
      <c r="Q136" s="5">
        <v>16050</v>
      </c>
      <c r="R136" s="12">
        <v>14790</v>
      </c>
      <c r="S136" s="22">
        <v>14810</v>
      </c>
      <c r="T136" s="5">
        <v>16200</v>
      </c>
      <c r="U136" s="5">
        <v>13160</v>
      </c>
      <c r="V136" s="12">
        <v>16230</v>
      </c>
    </row>
    <row r="137" spans="1:22" x14ac:dyDescent="0.25">
      <c r="A137" s="11">
        <v>2030</v>
      </c>
      <c r="B137" s="19">
        <v>8</v>
      </c>
      <c r="C137" s="22">
        <v>12880</v>
      </c>
      <c r="D137" s="5">
        <v>12600</v>
      </c>
      <c r="E137" s="12">
        <v>15190</v>
      </c>
      <c r="F137" s="22">
        <v>14780</v>
      </c>
      <c r="G137" s="5">
        <v>14490</v>
      </c>
      <c r="H137" s="12">
        <v>14490</v>
      </c>
      <c r="I137" s="22">
        <v>14310</v>
      </c>
      <c r="J137" s="5">
        <v>12980</v>
      </c>
      <c r="K137" s="5">
        <v>14840</v>
      </c>
      <c r="L137" s="5">
        <v>14730</v>
      </c>
      <c r="M137" s="5">
        <v>14290</v>
      </c>
      <c r="N137" s="12">
        <v>15420</v>
      </c>
      <c r="O137" s="22">
        <v>14710</v>
      </c>
      <c r="P137" s="5">
        <v>14350</v>
      </c>
      <c r="Q137" s="5">
        <v>14870</v>
      </c>
      <c r="R137" s="12">
        <v>14330</v>
      </c>
      <c r="S137" s="22">
        <v>14350</v>
      </c>
      <c r="T137" s="5">
        <v>15010</v>
      </c>
      <c r="U137" s="5">
        <v>12740</v>
      </c>
      <c r="V137" s="12">
        <v>15040</v>
      </c>
    </row>
    <row r="138" spans="1:22" x14ac:dyDescent="0.25">
      <c r="A138" s="11">
        <v>2030</v>
      </c>
      <c r="B138" s="19">
        <v>9</v>
      </c>
      <c r="C138" s="22">
        <v>12290</v>
      </c>
      <c r="D138" s="5">
        <v>11950</v>
      </c>
      <c r="E138" s="12">
        <v>13990</v>
      </c>
      <c r="F138" s="22">
        <v>13610</v>
      </c>
      <c r="G138" s="5">
        <v>13750</v>
      </c>
      <c r="H138" s="12">
        <v>13750</v>
      </c>
      <c r="I138" s="22">
        <v>13570</v>
      </c>
      <c r="J138" s="5">
        <v>12310</v>
      </c>
      <c r="K138" s="5">
        <v>13670</v>
      </c>
      <c r="L138" s="5">
        <v>13570</v>
      </c>
      <c r="M138" s="5">
        <v>13560</v>
      </c>
      <c r="N138" s="12">
        <v>14200</v>
      </c>
      <c r="O138" s="22">
        <v>13550</v>
      </c>
      <c r="P138" s="5">
        <v>13610</v>
      </c>
      <c r="Q138" s="5">
        <v>13690</v>
      </c>
      <c r="R138" s="12">
        <v>13590</v>
      </c>
      <c r="S138" s="22">
        <v>13610</v>
      </c>
      <c r="T138" s="5">
        <v>13820</v>
      </c>
      <c r="U138" s="5">
        <v>12090</v>
      </c>
      <c r="V138" s="12">
        <v>13850</v>
      </c>
    </row>
    <row r="139" spans="1:22" x14ac:dyDescent="0.25">
      <c r="A139" s="11">
        <v>2030</v>
      </c>
      <c r="B139" s="19">
        <v>10</v>
      </c>
      <c r="C139" s="22">
        <v>12640</v>
      </c>
      <c r="D139" s="5">
        <v>12610</v>
      </c>
      <c r="E139" s="12">
        <v>13850</v>
      </c>
      <c r="F139" s="22">
        <v>13470</v>
      </c>
      <c r="G139" s="5">
        <v>14510</v>
      </c>
      <c r="H139" s="12">
        <v>14510</v>
      </c>
      <c r="I139" s="22">
        <v>14320</v>
      </c>
      <c r="J139" s="5">
        <v>12990</v>
      </c>
      <c r="K139" s="5">
        <v>13530</v>
      </c>
      <c r="L139" s="5">
        <v>13430</v>
      </c>
      <c r="M139" s="5">
        <v>14300</v>
      </c>
      <c r="N139" s="12">
        <v>14060</v>
      </c>
      <c r="O139" s="22">
        <v>13410</v>
      </c>
      <c r="P139" s="5">
        <v>14360</v>
      </c>
      <c r="Q139" s="5">
        <v>13560</v>
      </c>
      <c r="R139" s="12">
        <v>14340</v>
      </c>
      <c r="S139" s="22">
        <v>14360</v>
      </c>
      <c r="T139" s="5">
        <v>13680</v>
      </c>
      <c r="U139" s="5">
        <v>12750</v>
      </c>
      <c r="V139" s="12">
        <v>13710</v>
      </c>
    </row>
    <row r="140" spans="1:22" x14ac:dyDescent="0.25">
      <c r="A140" s="11">
        <v>2030</v>
      </c>
      <c r="B140" s="19">
        <v>11</v>
      </c>
      <c r="C140" s="22">
        <v>11360</v>
      </c>
      <c r="D140" s="5">
        <v>11600</v>
      </c>
      <c r="E140" s="12">
        <v>11800</v>
      </c>
      <c r="F140" s="22">
        <v>11480</v>
      </c>
      <c r="G140" s="5">
        <v>13350</v>
      </c>
      <c r="H140" s="12">
        <v>13350</v>
      </c>
      <c r="I140" s="22">
        <v>13180</v>
      </c>
      <c r="J140" s="5">
        <v>11960</v>
      </c>
      <c r="K140" s="5">
        <v>11530</v>
      </c>
      <c r="L140" s="5">
        <v>11440</v>
      </c>
      <c r="M140" s="5">
        <v>13160</v>
      </c>
      <c r="N140" s="12">
        <v>11980</v>
      </c>
      <c r="O140" s="22">
        <v>11430</v>
      </c>
      <c r="P140" s="5">
        <v>13220</v>
      </c>
      <c r="Q140" s="5">
        <v>11550</v>
      </c>
      <c r="R140" s="12">
        <v>13190</v>
      </c>
      <c r="S140" s="22">
        <v>13210</v>
      </c>
      <c r="T140" s="5">
        <v>11660</v>
      </c>
      <c r="U140" s="5">
        <v>11740</v>
      </c>
      <c r="V140" s="12">
        <v>11690</v>
      </c>
    </row>
    <row r="141" spans="1:22" x14ac:dyDescent="0.25">
      <c r="A141" s="11">
        <v>2030</v>
      </c>
      <c r="B141" s="19">
        <v>12</v>
      </c>
      <c r="C141" s="22">
        <v>10540</v>
      </c>
      <c r="D141" s="5">
        <v>10600</v>
      </c>
      <c r="E141" s="12">
        <v>10280</v>
      </c>
      <c r="F141" s="22">
        <v>10010</v>
      </c>
      <c r="G141" s="5">
        <v>12190</v>
      </c>
      <c r="H141" s="12">
        <v>12190</v>
      </c>
      <c r="I141" s="22">
        <v>12040</v>
      </c>
      <c r="J141" s="5">
        <v>10920</v>
      </c>
      <c r="K141" s="5">
        <v>10050</v>
      </c>
      <c r="L141" s="5">
        <v>9970</v>
      </c>
      <c r="M141" s="5">
        <v>12020</v>
      </c>
      <c r="N141" s="12">
        <v>10440</v>
      </c>
      <c r="O141" s="22">
        <v>9960</v>
      </c>
      <c r="P141" s="5">
        <v>12070</v>
      </c>
      <c r="Q141" s="5">
        <v>10060</v>
      </c>
      <c r="R141" s="12">
        <v>12050</v>
      </c>
      <c r="S141" s="22">
        <v>12070</v>
      </c>
      <c r="T141" s="5">
        <v>10160</v>
      </c>
      <c r="U141" s="5">
        <v>10720</v>
      </c>
      <c r="V141" s="12">
        <v>10180</v>
      </c>
    </row>
    <row r="142" spans="1:22" x14ac:dyDescent="0.25">
      <c r="A142" s="11">
        <v>2031</v>
      </c>
      <c r="B142" s="19">
        <v>1</v>
      </c>
      <c r="C142" s="22">
        <v>11450</v>
      </c>
      <c r="D142" s="5">
        <v>11140</v>
      </c>
      <c r="E142" s="12">
        <v>11240</v>
      </c>
      <c r="F142" s="22">
        <v>10940</v>
      </c>
      <c r="G142" s="5">
        <v>12810</v>
      </c>
      <c r="H142" s="12">
        <v>12810</v>
      </c>
      <c r="I142" s="22">
        <v>12650</v>
      </c>
      <c r="J142" s="5">
        <v>11480</v>
      </c>
      <c r="K142" s="5">
        <v>10980</v>
      </c>
      <c r="L142" s="5">
        <v>10900</v>
      </c>
      <c r="M142" s="5">
        <v>12640</v>
      </c>
      <c r="N142" s="12">
        <v>11410</v>
      </c>
      <c r="O142" s="22">
        <v>10890</v>
      </c>
      <c r="P142" s="5">
        <v>12690</v>
      </c>
      <c r="Q142" s="5">
        <v>11000</v>
      </c>
      <c r="R142" s="12">
        <v>12670</v>
      </c>
      <c r="S142" s="22">
        <v>12690</v>
      </c>
      <c r="T142" s="5">
        <v>11110</v>
      </c>
      <c r="U142" s="5">
        <v>11270</v>
      </c>
      <c r="V142" s="12">
        <v>11130</v>
      </c>
    </row>
    <row r="143" spans="1:22" x14ac:dyDescent="0.25">
      <c r="A143" s="11">
        <v>2031</v>
      </c>
      <c r="B143" s="19">
        <v>2</v>
      </c>
      <c r="C143" s="22">
        <v>11720</v>
      </c>
      <c r="D143" s="5">
        <v>11380</v>
      </c>
      <c r="E143" s="12">
        <v>11940</v>
      </c>
      <c r="F143" s="22">
        <v>11620</v>
      </c>
      <c r="G143" s="5">
        <v>13090</v>
      </c>
      <c r="H143" s="12">
        <v>13090</v>
      </c>
      <c r="I143" s="22">
        <v>12930</v>
      </c>
      <c r="J143" s="5">
        <v>11730</v>
      </c>
      <c r="K143" s="5">
        <v>11660</v>
      </c>
      <c r="L143" s="5">
        <v>11580</v>
      </c>
      <c r="M143" s="5">
        <v>12910</v>
      </c>
      <c r="N143" s="12">
        <v>12120</v>
      </c>
      <c r="O143" s="22">
        <v>11560</v>
      </c>
      <c r="P143" s="5">
        <v>12970</v>
      </c>
      <c r="Q143" s="5">
        <v>11690</v>
      </c>
      <c r="R143" s="12">
        <v>12940</v>
      </c>
      <c r="S143" s="22">
        <v>12960</v>
      </c>
      <c r="T143" s="5">
        <v>11800</v>
      </c>
      <c r="U143" s="5">
        <v>11510</v>
      </c>
      <c r="V143" s="12">
        <v>11820</v>
      </c>
    </row>
    <row r="144" spans="1:22" x14ac:dyDescent="0.25">
      <c r="A144" s="11">
        <v>2031</v>
      </c>
      <c r="B144" s="19">
        <v>3</v>
      </c>
      <c r="C144" s="22">
        <v>14520</v>
      </c>
      <c r="D144" s="5">
        <v>13980</v>
      </c>
      <c r="E144" s="12">
        <v>16270</v>
      </c>
      <c r="F144" s="22">
        <v>15830</v>
      </c>
      <c r="G144" s="5">
        <v>16079.999999999998</v>
      </c>
      <c r="H144" s="12">
        <v>16079.999999999998</v>
      </c>
      <c r="I144" s="22">
        <v>15880</v>
      </c>
      <c r="J144" s="5">
        <v>14400</v>
      </c>
      <c r="K144" s="5">
        <v>15900</v>
      </c>
      <c r="L144" s="5">
        <v>15780</v>
      </c>
      <c r="M144" s="5">
        <v>15850</v>
      </c>
      <c r="N144" s="12">
        <v>16520</v>
      </c>
      <c r="O144" s="22">
        <v>15760</v>
      </c>
      <c r="P144" s="5">
        <v>15930</v>
      </c>
      <c r="Q144" s="5">
        <v>15930</v>
      </c>
      <c r="R144" s="12">
        <v>15900</v>
      </c>
      <c r="S144" s="22">
        <v>15920</v>
      </c>
      <c r="T144" s="5">
        <v>16079.999999999998</v>
      </c>
      <c r="U144" s="5">
        <v>14140</v>
      </c>
      <c r="V144" s="12">
        <v>16110</v>
      </c>
    </row>
    <row r="145" spans="1:22" x14ac:dyDescent="0.25">
      <c r="A145" s="11">
        <v>2031</v>
      </c>
      <c r="B145" s="19">
        <v>4</v>
      </c>
      <c r="C145" s="22">
        <v>14310</v>
      </c>
      <c r="D145" s="5">
        <v>13930</v>
      </c>
      <c r="E145" s="12">
        <v>17390</v>
      </c>
      <c r="F145" s="22">
        <v>16920</v>
      </c>
      <c r="G145" s="5">
        <v>16020</v>
      </c>
      <c r="H145" s="12">
        <v>16020</v>
      </c>
      <c r="I145" s="22">
        <v>15820</v>
      </c>
      <c r="J145" s="5">
        <v>14350</v>
      </c>
      <c r="K145" s="5">
        <v>16990</v>
      </c>
      <c r="L145" s="5">
        <v>16870</v>
      </c>
      <c r="M145" s="5">
        <v>15800</v>
      </c>
      <c r="N145" s="12">
        <v>17660</v>
      </c>
      <c r="O145" s="22">
        <v>16840</v>
      </c>
      <c r="P145" s="5">
        <v>15870</v>
      </c>
      <c r="Q145" s="5">
        <v>17020</v>
      </c>
      <c r="R145" s="12">
        <v>15840</v>
      </c>
      <c r="S145" s="22">
        <v>15860</v>
      </c>
      <c r="T145" s="5">
        <v>17180</v>
      </c>
      <c r="U145" s="5">
        <v>14090</v>
      </c>
      <c r="V145" s="12">
        <v>17220</v>
      </c>
    </row>
    <row r="146" spans="1:22" x14ac:dyDescent="0.25">
      <c r="A146" s="11">
        <v>2031</v>
      </c>
      <c r="B146" s="19">
        <v>5</v>
      </c>
      <c r="C146" s="22">
        <v>14590</v>
      </c>
      <c r="D146" s="5">
        <v>14420</v>
      </c>
      <c r="E146" s="12">
        <v>18570</v>
      </c>
      <c r="F146" s="22">
        <v>18080</v>
      </c>
      <c r="G146" s="5">
        <v>16590</v>
      </c>
      <c r="H146" s="12">
        <v>16590</v>
      </c>
      <c r="I146" s="22">
        <v>16379.999999999998</v>
      </c>
      <c r="J146" s="5">
        <v>14860</v>
      </c>
      <c r="K146" s="5">
        <v>18150</v>
      </c>
      <c r="L146" s="5">
        <v>18020</v>
      </c>
      <c r="M146" s="5">
        <v>16350.000000000002</v>
      </c>
      <c r="N146" s="12">
        <v>18860</v>
      </c>
      <c r="O146" s="22">
        <v>17990</v>
      </c>
      <c r="P146" s="5">
        <v>16430</v>
      </c>
      <c r="Q146" s="5">
        <v>18180</v>
      </c>
      <c r="R146" s="12">
        <v>16400</v>
      </c>
      <c r="S146" s="22">
        <v>16420</v>
      </c>
      <c r="T146" s="5">
        <v>18360</v>
      </c>
      <c r="U146" s="5">
        <v>14580</v>
      </c>
      <c r="V146" s="12">
        <v>18390</v>
      </c>
    </row>
    <row r="147" spans="1:22" x14ac:dyDescent="0.25">
      <c r="A147" s="11">
        <v>2031</v>
      </c>
      <c r="B147" s="19">
        <v>6</v>
      </c>
      <c r="C147" s="22">
        <v>12000</v>
      </c>
      <c r="D147" s="5">
        <v>11890</v>
      </c>
      <c r="E147" s="12">
        <v>14860</v>
      </c>
      <c r="F147" s="22">
        <v>14460</v>
      </c>
      <c r="G147" s="5">
        <v>13680</v>
      </c>
      <c r="H147" s="12">
        <v>13680</v>
      </c>
      <c r="I147" s="22">
        <v>13510</v>
      </c>
      <c r="J147" s="5">
        <v>12260</v>
      </c>
      <c r="K147" s="5">
        <v>14520</v>
      </c>
      <c r="L147" s="5">
        <v>14420</v>
      </c>
      <c r="M147" s="5">
        <v>13490</v>
      </c>
      <c r="N147" s="12">
        <v>15090</v>
      </c>
      <c r="O147" s="22">
        <v>14390</v>
      </c>
      <c r="P147" s="5">
        <v>13550</v>
      </c>
      <c r="Q147" s="5">
        <v>14550</v>
      </c>
      <c r="R147" s="12">
        <v>13520</v>
      </c>
      <c r="S147" s="22">
        <v>13540</v>
      </c>
      <c r="T147" s="5">
        <v>14690</v>
      </c>
      <c r="U147" s="5">
        <v>12030</v>
      </c>
      <c r="V147" s="12">
        <v>14720</v>
      </c>
    </row>
    <row r="148" spans="1:22" x14ac:dyDescent="0.25">
      <c r="A148" s="11">
        <v>2031</v>
      </c>
      <c r="B148" s="19">
        <v>7</v>
      </c>
      <c r="C148" s="22">
        <v>13450</v>
      </c>
      <c r="D148" s="5">
        <v>12970</v>
      </c>
      <c r="E148" s="12">
        <v>16340</v>
      </c>
      <c r="F148" s="22">
        <v>15900</v>
      </c>
      <c r="G148" s="5">
        <v>14920</v>
      </c>
      <c r="H148" s="12">
        <v>14920</v>
      </c>
      <c r="I148" s="22">
        <v>14730</v>
      </c>
      <c r="J148" s="5">
        <v>13360</v>
      </c>
      <c r="K148" s="5">
        <v>15970</v>
      </c>
      <c r="L148" s="5">
        <v>15850</v>
      </c>
      <c r="M148" s="5">
        <v>14710</v>
      </c>
      <c r="N148" s="12">
        <v>16590</v>
      </c>
      <c r="O148" s="22">
        <v>15820</v>
      </c>
      <c r="P148" s="5">
        <v>14770</v>
      </c>
      <c r="Q148" s="5">
        <v>16000</v>
      </c>
      <c r="R148" s="12">
        <v>14750</v>
      </c>
      <c r="S148" s="22">
        <v>14770</v>
      </c>
      <c r="T148" s="5">
        <v>16149.999999999998</v>
      </c>
      <c r="U148" s="5">
        <v>13120</v>
      </c>
      <c r="V148" s="12">
        <v>16180</v>
      </c>
    </row>
    <row r="149" spans="1:22" x14ac:dyDescent="0.25">
      <c r="A149" s="11">
        <v>2031</v>
      </c>
      <c r="B149" s="19">
        <v>8</v>
      </c>
      <c r="C149" s="22">
        <v>12840</v>
      </c>
      <c r="D149" s="5">
        <v>12560</v>
      </c>
      <c r="E149" s="12">
        <v>15140</v>
      </c>
      <c r="F149" s="22">
        <v>14730</v>
      </c>
      <c r="G149" s="5">
        <v>14450</v>
      </c>
      <c r="H149" s="12">
        <v>14450</v>
      </c>
      <c r="I149" s="22">
        <v>14270</v>
      </c>
      <c r="J149" s="5">
        <v>12940</v>
      </c>
      <c r="K149" s="5">
        <v>14800</v>
      </c>
      <c r="L149" s="5">
        <v>14690</v>
      </c>
      <c r="M149" s="5">
        <v>14250</v>
      </c>
      <c r="N149" s="12">
        <v>15380</v>
      </c>
      <c r="O149" s="22">
        <v>14660</v>
      </c>
      <c r="P149" s="5">
        <v>14310</v>
      </c>
      <c r="Q149" s="5">
        <v>14820</v>
      </c>
      <c r="R149" s="12">
        <v>14280</v>
      </c>
      <c r="S149" s="22">
        <v>14310</v>
      </c>
      <c r="T149" s="5">
        <v>14960</v>
      </c>
      <c r="U149" s="5">
        <v>12710</v>
      </c>
      <c r="V149" s="12">
        <v>14990</v>
      </c>
    </row>
    <row r="150" spans="1:22" x14ac:dyDescent="0.25">
      <c r="A150" s="11">
        <v>2031</v>
      </c>
      <c r="B150" s="19">
        <v>9</v>
      </c>
      <c r="C150" s="22">
        <v>12250</v>
      </c>
      <c r="D150" s="5">
        <v>11910</v>
      </c>
      <c r="E150" s="12">
        <v>13950</v>
      </c>
      <c r="F150" s="22">
        <v>13570</v>
      </c>
      <c r="G150" s="5">
        <v>13710</v>
      </c>
      <c r="H150" s="12">
        <v>13710</v>
      </c>
      <c r="I150" s="22">
        <v>13530</v>
      </c>
      <c r="J150" s="5">
        <v>12280</v>
      </c>
      <c r="K150" s="5">
        <v>13630</v>
      </c>
      <c r="L150" s="5">
        <v>13530</v>
      </c>
      <c r="M150" s="5">
        <v>13510</v>
      </c>
      <c r="N150" s="12">
        <v>14160</v>
      </c>
      <c r="O150" s="22">
        <v>13510</v>
      </c>
      <c r="P150" s="5">
        <v>13570</v>
      </c>
      <c r="Q150" s="5">
        <v>13650</v>
      </c>
      <c r="R150" s="12">
        <v>13550</v>
      </c>
      <c r="S150" s="22">
        <v>13570</v>
      </c>
      <c r="T150" s="5">
        <v>13780</v>
      </c>
      <c r="U150" s="5">
        <v>12050</v>
      </c>
      <c r="V150" s="12">
        <v>13810</v>
      </c>
    </row>
    <row r="151" spans="1:22" x14ac:dyDescent="0.25">
      <c r="A151" s="11">
        <v>2031</v>
      </c>
      <c r="B151" s="19">
        <v>10</v>
      </c>
      <c r="C151" s="22">
        <v>12600</v>
      </c>
      <c r="D151" s="5">
        <v>12570</v>
      </c>
      <c r="E151" s="12">
        <v>13810</v>
      </c>
      <c r="F151" s="22">
        <v>13430</v>
      </c>
      <c r="G151" s="5">
        <v>14460</v>
      </c>
      <c r="H151" s="12">
        <v>14460</v>
      </c>
      <c r="I151" s="22">
        <v>14280</v>
      </c>
      <c r="J151" s="5">
        <v>12950</v>
      </c>
      <c r="K151" s="5">
        <v>13490</v>
      </c>
      <c r="L151" s="5">
        <v>13390</v>
      </c>
      <c r="M151" s="5">
        <v>14260</v>
      </c>
      <c r="N151" s="12">
        <v>14020</v>
      </c>
      <c r="O151" s="22">
        <v>13370</v>
      </c>
      <c r="P151" s="5">
        <v>14320</v>
      </c>
      <c r="Q151" s="5">
        <v>13520</v>
      </c>
      <c r="R151" s="12">
        <v>14300</v>
      </c>
      <c r="S151" s="22">
        <v>14320</v>
      </c>
      <c r="T151" s="5">
        <v>13640</v>
      </c>
      <c r="U151" s="5">
        <v>12720</v>
      </c>
      <c r="V151" s="12">
        <v>13670</v>
      </c>
    </row>
    <row r="152" spans="1:22" x14ac:dyDescent="0.25">
      <c r="A152" s="11">
        <v>2031</v>
      </c>
      <c r="B152" s="19">
        <v>11</v>
      </c>
      <c r="C152" s="22">
        <v>11320</v>
      </c>
      <c r="D152" s="5">
        <v>11570</v>
      </c>
      <c r="E152" s="12">
        <v>11760</v>
      </c>
      <c r="F152" s="22">
        <v>11450</v>
      </c>
      <c r="G152" s="5">
        <v>13310</v>
      </c>
      <c r="H152" s="12">
        <v>13310</v>
      </c>
      <c r="I152" s="22">
        <v>13140</v>
      </c>
      <c r="J152" s="5">
        <v>11920</v>
      </c>
      <c r="K152" s="5">
        <v>11490</v>
      </c>
      <c r="L152" s="5">
        <v>11410</v>
      </c>
      <c r="M152" s="5">
        <v>13120</v>
      </c>
      <c r="N152" s="12">
        <v>11950</v>
      </c>
      <c r="O152" s="22">
        <v>11390</v>
      </c>
      <c r="P152" s="5">
        <v>13180</v>
      </c>
      <c r="Q152" s="5">
        <v>11520</v>
      </c>
      <c r="R152" s="12">
        <v>13150</v>
      </c>
      <c r="S152" s="22">
        <v>13170</v>
      </c>
      <c r="T152" s="5">
        <v>11630</v>
      </c>
      <c r="U152" s="5">
        <v>11700</v>
      </c>
      <c r="V152" s="12">
        <v>11650</v>
      </c>
    </row>
    <row r="153" spans="1:22" x14ac:dyDescent="0.25">
      <c r="A153" s="11">
        <v>2031</v>
      </c>
      <c r="B153" s="19">
        <v>12</v>
      </c>
      <c r="C153" s="22">
        <v>10510</v>
      </c>
      <c r="D153" s="5">
        <v>10560</v>
      </c>
      <c r="E153" s="12">
        <v>10250</v>
      </c>
      <c r="F153" s="22">
        <v>9980</v>
      </c>
      <c r="G153" s="5">
        <v>12160</v>
      </c>
      <c r="H153" s="12">
        <v>12160</v>
      </c>
      <c r="I153" s="22">
        <v>12000</v>
      </c>
      <c r="J153" s="5">
        <v>10890</v>
      </c>
      <c r="K153" s="5">
        <v>10020</v>
      </c>
      <c r="L153" s="5">
        <v>9940</v>
      </c>
      <c r="M153" s="5">
        <v>11980</v>
      </c>
      <c r="N153" s="12">
        <v>10410</v>
      </c>
      <c r="O153" s="22">
        <v>9930</v>
      </c>
      <c r="P153" s="5">
        <v>12040</v>
      </c>
      <c r="Q153" s="5">
        <v>10030</v>
      </c>
      <c r="R153" s="12">
        <v>12020</v>
      </c>
      <c r="S153" s="22">
        <v>12030</v>
      </c>
      <c r="T153" s="5">
        <v>10130</v>
      </c>
      <c r="U153" s="5">
        <v>10690</v>
      </c>
      <c r="V153" s="12">
        <v>10150</v>
      </c>
    </row>
    <row r="154" spans="1:22" x14ac:dyDescent="0.25">
      <c r="A154" s="11">
        <v>2032</v>
      </c>
      <c r="B154" s="19">
        <v>1</v>
      </c>
      <c r="C154" s="22">
        <v>11420</v>
      </c>
      <c r="D154" s="5">
        <v>11100</v>
      </c>
      <c r="E154" s="12">
        <v>11210</v>
      </c>
      <c r="F154" s="22">
        <v>10900</v>
      </c>
      <c r="G154" s="5">
        <v>12780</v>
      </c>
      <c r="H154" s="12">
        <v>12780</v>
      </c>
      <c r="I154" s="22">
        <v>12620</v>
      </c>
      <c r="J154" s="5">
        <v>11440</v>
      </c>
      <c r="K154" s="5">
        <v>10950</v>
      </c>
      <c r="L154" s="5">
        <v>10870</v>
      </c>
      <c r="M154" s="5">
        <v>12600</v>
      </c>
      <c r="N154" s="12">
        <v>11380</v>
      </c>
      <c r="O154" s="22">
        <v>10850</v>
      </c>
      <c r="P154" s="5">
        <v>12650</v>
      </c>
      <c r="Q154" s="5">
        <v>10970</v>
      </c>
      <c r="R154" s="12">
        <v>12630</v>
      </c>
      <c r="S154" s="22">
        <v>12650</v>
      </c>
      <c r="T154" s="5">
        <v>11070</v>
      </c>
      <c r="U154" s="5">
        <v>11230</v>
      </c>
      <c r="V154" s="12">
        <v>11100</v>
      </c>
    </row>
    <row r="155" spans="1:22" x14ac:dyDescent="0.25">
      <c r="A155" s="11">
        <v>2032</v>
      </c>
      <c r="B155" s="19">
        <v>2</v>
      </c>
      <c r="C155" s="22">
        <v>12110</v>
      </c>
      <c r="D155" s="5">
        <v>11750</v>
      </c>
      <c r="E155" s="12">
        <v>12330</v>
      </c>
      <c r="F155" s="22">
        <v>12000</v>
      </c>
      <c r="G155" s="5">
        <v>13520</v>
      </c>
      <c r="H155" s="12">
        <v>13520</v>
      </c>
      <c r="I155" s="22">
        <v>13350</v>
      </c>
      <c r="J155" s="5">
        <v>12110</v>
      </c>
      <c r="K155" s="5">
        <v>12050</v>
      </c>
      <c r="L155" s="5">
        <v>11960</v>
      </c>
      <c r="M155" s="5">
        <v>13330</v>
      </c>
      <c r="N155" s="12">
        <v>12520</v>
      </c>
      <c r="O155" s="22">
        <v>11940</v>
      </c>
      <c r="P155" s="5">
        <v>13390</v>
      </c>
      <c r="Q155" s="5">
        <v>12070</v>
      </c>
      <c r="R155" s="12">
        <v>13360</v>
      </c>
      <c r="S155" s="22">
        <v>13380</v>
      </c>
      <c r="T155" s="5">
        <v>12180</v>
      </c>
      <c r="U155" s="5">
        <v>11890</v>
      </c>
      <c r="V155" s="12">
        <v>12210</v>
      </c>
    </row>
    <row r="156" spans="1:22" x14ac:dyDescent="0.25">
      <c r="A156" s="11">
        <v>2032</v>
      </c>
      <c r="B156" s="19">
        <v>3</v>
      </c>
      <c r="C156" s="22">
        <v>14470</v>
      </c>
      <c r="D156" s="5">
        <v>13940</v>
      </c>
      <c r="E156" s="12">
        <v>16219.999999999998</v>
      </c>
      <c r="F156" s="22">
        <v>15780</v>
      </c>
      <c r="G156" s="5">
        <v>16030.000000000002</v>
      </c>
      <c r="H156" s="12">
        <v>16030.000000000002</v>
      </c>
      <c r="I156" s="22">
        <v>15830</v>
      </c>
      <c r="J156" s="5">
        <v>14360</v>
      </c>
      <c r="K156" s="5">
        <v>15850</v>
      </c>
      <c r="L156" s="5">
        <v>15730</v>
      </c>
      <c r="M156" s="5">
        <v>15810</v>
      </c>
      <c r="N156" s="12">
        <v>16470</v>
      </c>
      <c r="O156" s="22">
        <v>15710</v>
      </c>
      <c r="P156" s="5">
        <v>15880</v>
      </c>
      <c r="Q156" s="5">
        <v>15880</v>
      </c>
      <c r="R156" s="12">
        <v>15850</v>
      </c>
      <c r="S156" s="22">
        <v>15870</v>
      </c>
      <c r="T156" s="5">
        <v>16030.000000000002</v>
      </c>
      <c r="U156" s="5">
        <v>14100</v>
      </c>
      <c r="V156" s="12">
        <v>16059.999999999998</v>
      </c>
    </row>
    <row r="157" spans="1:22" x14ac:dyDescent="0.25">
      <c r="A157" s="11">
        <v>2032</v>
      </c>
      <c r="B157" s="19">
        <v>4</v>
      </c>
      <c r="C157" s="22">
        <v>14270</v>
      </c>
      <c r="D157" s="5">
        <v>13890</v>
      </c>
      <c r="E157" s="12">
        <v>17340</v>
      </c>
      <c r="F157" s="22">
        <v>16870</v>
      </c>
      <c r="G157" s="5">
        <v>15980</v>
      </c>
      <c r="H157" s="12">
        <v>15980</v>
      </c>
      <c r="I157" s="22">
        <v>15770</v>
      </c>
      <c r="J157" s="5">
        <v>14310</v>
      </c>
      <c r="K157" s="5">
        <v>16940</v>
      </c>
      <c r="L157" s="5">
        <v>16820</v>
      </c>
      <c r="M157" s="5">
        <v>15750</v>
      </c>
      <c r="N157" s="12">
        <v>17600</v>
      </c>
      <c r="O157" s="22">
        <v>16790</v>
      </c>
      <c r="P157" s="5">
        <v>15820</v>
      </c>
      <c r="Q157" s="5">
        <v>16970</v>
      </c>
      <c r="R157" s="12">
        <v>15790</v>
      </c>
      <c r="S157" s="22">
        <v>15810</v>
      </c>
      <c r="T157" s="5">
        <v>17130</v>
      </c>
      <c r="U157" s="5">
        <v>14050</v>
      </c>
      <c r="V157" s="12">
        <v>17170</v>
      </c>
    </row>
    <row r="158" spans="1:22" x14ac:dyDescent="0.25">
      <c r="A158" s="11">
        <v>2032</v>
      </c>
      <c r="B158" s="19">
        <v>5</v>
      </c>
      <c r="C158" s="22">
        <v>14550</v>
      </c>
      <c r="D158" s="5">
        <v>14370</v>
      </c>
      <c r="E158" s="12">
        <v>18520</v>
      </c>
      <c r="F158" s="22">
        <v>18020</v>
      </c>
      <c r="G158" s="5">
        <v>16540</v>
      </c>
      <c r="H158" s="12">
        <v>16540</v>
      </c>
      <c r="I158" s="22">
        <v>16329.999999999998</v>
      </c>
      <c r="J158" s="5">
        <v>14810</v>
      </c>
      <c r="K158" s="5">
        <v>18090</v>
      </c>
      <c r="L158" s="5">
        <v>17960</v>
      </c>
      <c r="M158" s="5">
        <v>16300</v>
      </c>
      <c r="N158" s="12">
        <v>18810</v>
      </c>
      <c r="O158" s="22">
        <v>17930</v>
      </c>
      <c r="P158" s="5">
        <v>16379.999999999998</v>
      </c>
      <c r="Q158" s="5">
        <v>18130</v>
      </c>
      <c r="R158" s="12">
        <v>16350.000000000002</v>
      </c>
      <c r="S158" s="22">
        <v>16370.000000000002</v>
      </c>
      <c r="T158" s="5">
        <v>18300</v>
      </c>
      <c r="U158" s="5">
        <v>14540</v>
      </c>
      <c r="V158" s="12">
        <v>18340</v>
      </c>
    </row>
    <row r="159" spans="1:22" x14ac:dyDescent="0.25">
      <c r="A159" s="11">
        <v>2032</v>
      </c>
      <c r="B159" s="19">
        <v>6</v>
      </c>
      <c r="C159" s="22">
        <v>11970</v>
      </c>
      <c r="D159" s="5">
        <v>11850</v>
      </c>
      <c r="E159" s="12">
        <v>14820</v>
      </c>
      <c r="F159" s="22">
        <v>14420</v>
      </c>
      <c r="G159" s="5">
        <v>13640</v>
      </c>
      <c r="H159" s="12">
        <v>13640</v>
      </c>
      <c r="I159" s="22">
        <v>13470</v>
      </c>
      <c r="J159" s="5">
        <v>12220</v>
      </c>
      <c r="K159" s="5">
        <v>14480</v>
      </c>
      <c r="L159" s="5">
        <v>14370</v>
      </c>
      <c r="M159" s="5">
        <v>13450</v>
      </c>
      <c r="N159" s="12">
        <v>15050</v>
      </c>
      <c r="O159" s="22">
        <v>14350</v>
      </c>
      <c r="P159" s="5">
        <v>13510</v>
      </c>
      <c r="Q159" s="5">
        <v>14510</v>
      </c>
      <c r="R159" s="12">
        <v>13480</v>
      </c>
      <c r="S159" s="22">
        <v>13500</v>
      </c>
      <c r="T159" s="5">
        <v>14640</v>
      </c>
      <c r="U159" s="5">
        <v>11990</v>
      </c>
      <c r="V159" s="12">
        <v>14680</v>
      </c>
    </row>
    <row r="160" spans="1:22" x14ac:dyDescent="0.25">
      <c r="A160" s="11">
        <v>2032</v>
      </c>
      <c r="B160" s="19">
        <v>7</v>
      </c>
      <c r="C160" s="22">
        <v>13410</v>
      </c>
      <c r="D160" s="5">
        <v>12930</v>
      </c>
      <c r="E160" s="12">
        <v>16290</v>
      </c>
      <c r="F160" s="22">
        <v>15850</v>
      </c>
      <c r="G160" s="5">
        <v>14870</v>
      </c>
      <c r="H160" s="12">
        <v>14870</v>
      </c>
      <c r="I160" s="22">
        <v>14690</v>
      </c>
      <c r="J160" s="5">
        <v>13320</v>
      </c>
      <c r="K160" s="5">
        <v>15920</v>
      </c>
      <c r="L160" s="5">
        <v>15800</v>
      </c>
      <c r="M160" s="5">
        <v>14660</v>
      </c>
      <c r="N160" s="12">
        <v>16540</v>
      </c>
      <c r="O160" s="22">
        <v>15780</v>
      </c>
      <c r="P160" s="5">
        <v>14730</v>
      </c>
      <c r="Q160" s="5">
        <v>15950</v>
      </c>
      <c r="R160" s="12">
        <v>14700</v>
      </c>
      <c r="S160" s="22">
        <v>14720</v>
      </c>
      <c r="T160" s="5">
        <v>16100.000000000002</v>
      </c>
      <c r="U160" s="5">
        <v>13080</v>
      </c>
      <c r="V160" s="12">
        <v>16129.999999999998</v>
      </c>
    </row>
    <row r="161" spans="1:22" x14ac:dyDescent="0.25">
      <c r="A161" s="11">
        <v>2032</v>
      </c>
      <c r="B161" s="19">
        <v>8</v>
      </c>
      <c r="C161" s="22">
        <v>12800</v>
      </c>
      <c r="D161" s="5">
        <v>12520</v>
      </c>
      <c r="E161" s="12">
        <v>15100</v>
      </c>
      <c r="F161" s="22">
        <v>14690</v>
      </c>
      <c r="G161" s="5">
        <v>14410</v>
      </c>
      <c r="H161" s="12">
        <v>14410</v>
      </c>
      <c r="I161" s="22">
        <v>14230</v>
      </c>
      <c r="J161" s="5">
        <v>12910</v>
      </c>
      <c r="K161" s="5">
        <v>14750</v>
      </c>
      <c r="L161" s="5">
        <v>14640</v>
      </c>
      <c r="M161" s="5">
        <v>14200</v>
      </c>
      <c r="N161" s="12">
        <v>15330</v>
      </c>
      <c r="O161" s="22">
        <v>14620</v>
      </c>
      <c r="P161" s="5">
        <v>14270</v>
      </c>
      <c r="Q161" s="5">
        <v>14780</v>
      </c>
      <c r="R161" s="12">
        <v>14240</v>
      </c>
      <c r="S161" s="22">
        <v>14260</v>
      </c>
      <c r="T161" s="5">
        <v>14920</v>
      </c>
      <c r="U161" s="5">
        <v>12670</v>
      </c>
      <c r="V161" s="12">
        <v>14950</v>
      </c>
    </row>
    <row r="162" spans="1:22" x14ac:dyDescent="0.25">
      <c r="A162" s="11">
        <v>2032</v>
      </c>
      <c r="B162" s="19">
        <v>9</v>
      </c>
      <c r="C162" s="22">
        <v>12210</v>
      </c>
      <c r="D162" s="5">
        <v>11880</v>
      </c>
      <c r="E162" s="12">
        <v>13900</v>
      </c>
      <c r="F162" s="22">
        <v>13530</v>
      </c>
      <c r="G162" s="5">
        <v>13670</v>
      </c>
      <c r="H162" s="12">
        <v>13670</v>
      </c>
      <c r="I162" s="22">
        <v>13490</v>
      </c>
      <c r="J162" s="5">
        <v>12240</v>
      </c>
      <c r="K162" s="5">
        <v>13590</v>
      </c>
      <c r="L162" s="5">
        <v>13490</v>
      </c>
      <c r="M162" s="5">
        <v>13470</v>
      </c>
      <c r="N162" s="12">
        <v>14120</v>
      </c>
      <c r="O162" s="22">
        <v>13470</v>
      </c>
      <c r="P162" s="5">
        <v>13530</v>
      </c>
      <c r="Q162" s="5">
        <v>13610</v>
      </c>
      <c r="R162" s="12">
        <v>13510</v>
      </c>
      <c r="S162" s="22">
        <v>13530</v>
      </c>
      <c r="T162" s="5">
        <v>13740</v>
      </c>
      <c r="U162" s="5">
        <v>12020</v>
      </c>
      <c r="V162" s="12">
        <v>13770</v>
      </c>
    </row>
    <row r="163" spans="1:22" x14ac:dyDescent="0.25">
      <c r="A163" s="11">
        <v>2032</v>
      </c>
      <c r="B163" s="19">
        <v>10</v>
      </c>
      <c r="C163" s="22">
        <v>12570</v>
      </c>
      <c r="D163" s="5">
        <v>12530</v>
      </c>
      <c r="E163" s="12">
        <v>13760</v>
      </c>
      <c r="F163" s="22">
        <v>13390</v>
      </c>
      <c r="G163" s="5">
        <v>14420</v>
      </c>
      <c r="H163" s="12">
        <v>14420</v>
      </c>
      <c r="I163" s="22">
        <v>14240</v>
      </c>
      <c r="J163" s="5">
        <v>12910</v>
      </c>
      <c r="K163" s="5">
        <v>13450</v>
      </c>
      <c r="L163" s="5">
        <v>13350</v>
      </c>
      <c r="M163" s="5">
        <v>14220</v>
      </c>
      <c r="N163" s="12">
        <v>13980</v>
      </c>
      <c r="O163" s="22">
        <v>13330</v>
      </c>
      <c r="P163" s="5">
        <v>14280</v>
      </c>
      <c r="Q163" s="5">
        <v>13470</v>
      </c>
      <c r="R163" s="12">
        <v>14250</v>
      </c>
      <c r="S163" s="22">
        <v>14270</v>
      </c>
      <c r="T163" s="5">
        <v>13600</v>
      </c>
      <c r="U163" s="5">
        <v>12680</v>
      </c>
      <c r="V163" s="12">
        <v>13630</v>
      </c>
    </row>
    <row r="164" spans="1:22" x14ac:dyDescent="0.25">
      <c r="A164" s="11">
        <v>2032</v>
      </c>
      <c r="B164" s="19">
        <v>11</v>
      </c>
      <c r="C164" s="22">
        <v>11290</v>
      </c>
      <c r="D164" s="5">
        <v>11530</v>
      </c>
      <c r="E164" s="12">
        <v>11730</v>
      </c>
      <c r="F164" s="22">
        <v>11410</v>
      </c>
      <c r="G164" s="5">
        <v>13270</v>
      </c>
      <c r="H164" s="12">
        <v>13270</v>
      </c>
      <c r="I164" s="22">
        <v>13100</v>
      </c>
      <c r="J164" s="5">
        <v>11890</v>
      </c>
      <c r="K164" s="5">
        <v>11460</v>
      </c>
      <c r="L164" s="5">
        <v>11380</v>
      </c>
      <c r="M164" s="5">
        <v>13080</v>
      </c>
      <c r="N164" s="12">
        <v>11910</v>
      </c>
      <c r="O164" s="22">
        <v>11360</v>
      </c>
      <c r="P164" s="5">
        <v>13140</v>
      </c>
      <c r="Q164" s="5">
        <v>11480</v>
      </c>
      <c r="R164" s="12">
        <v>13110</v>
      </c>
      <c r="S164" s="22">
        <v>13140</v>
      </c>
      <c r="T164" s="5">
        <v>11590</v>
      </c>
      <c r="U164" s="5">
        <v>11670</v>
      </c>
      <c r="V164" s="12">
        <v>11610</v>
      </c>
    </row>
    <row r="165" spans="1:22" x14ac:dyDescent="0.25">
      <c r="A165" s="11">
        <v>2032</v>
      </c>
      <c r="B165" s="19">
        <v>12</v>
      </c>
      <c r="C165" s="22">
        <v>10470</v>
      </c>
      <c r="D165" s="5">
        <v>10530</v>
      </c>
      <c r="E165" s="12">
        <v>10220</v>
      </c>
      <c r="F165" s="22">
        <v>9940</v>
      </c>
      <c r="G165" s="5">
        <v>12120</v>
      </c>
      <c r="H165" s="12">
        <v>12120</v>
      </c>
      <c r="I165" s="22">
        <v>11970</v>
      </c>
      <c r="J165" s="5">
        <v>10860</v>
      </c>
      <c r="K165" s="5">
        <v>9990</v>
      </c>
      <c r="L165" s="5">
        <v>9910</v>
      </c>
      <c r="M165" s="5">
        <v>11950</v>
      </c>
      <c r="N165" s="12">
        <v>10380</v>
      </c>
      <c r="O165" s="22">
        <v>9900</v>
      </c>
      <c r="P165" s="5">
        <v>12000</v>
      </c>
      <c r="Q165" s="5">
        <v>10010</v>
      </c>
      <c r="R165" s="12">
        <v>11980</v>
      </c>
      <c r="S165" s="22">
        <v>12000</v>
      </c>
      <c r="T165" s="5">
        <v>10100</v>
      </c>
      <c r="U165" s="5">
        <v>10660</v>
      </c>
      <c r="V165" s="12">
        <v>10120</v>
      </c>
    </row>
    <row r="166" spans="1:22" x14ac:dyDescent="0.25">
      <c r="A166" s="11">
        <v>2033</v>
      </c>
      <c r="B166" s="19">
        <v>1</v>
      </c>
      <c r="C166" s="22">
        <v>11380</v>
      </c>
      <c r="D166" s="5">
        <v>11070</v>
      </c>
      <c r="E166" s="12">
        <v>11170</v>
      </c>
      <c r="F166" s="22">
        <v>10870</v>
      </c>
      <c r="G166" s="5">
        <v>12740</v>
      </c>
      <c r="H166" s="12">
        <v>12740</v>
      </c>
      <c r="I166" s="22">
        <v>12580</v>
      </c>
      <c r="J166" s="5">
        <v>11410</v>
      </c>
      <c r="K166" s="5">
        <v>10920</v>
      </c>
      <c r="L166" s="5">
        <v>10840</v>
      </c>
      <c r="M166" s="5">
        <v>12560</v>
      </c>
      <c r="N166" s="12">
        <v>11350</v>
      </c>
      <c r="O166" s="22">
        <v>10820</v>
      </c>
      <c r="P166" s="5">
        <v>12620</v>
      </c>
      <c r="Q166" s="5">
        <v>10940</v>
      </c>
      <c r="R166" s="12">
        <v>12590</v>
      </c>
      <c r="S166" s="22">
        <v>12610</v>
      </c>
      <c r="T166" s="5">
        <v>11040</v>
      </c>
      <c r="U166" s="5">
        <v>11200</v>
      </c>
      <c r="V166" s="12">
        <v>11060</v>
      </c>
    </row>
    <row r="167" spans="1:22" x14ac:dyDescent="0.25">
      <c r="A167" s="11">
        <v>2033</v>
      </c>
      <c r="B167" s="19">
        <v>2</v>
      </c>
      <c r="C167" s="22">
        <v>11650</v>
      </c>
      <c r="D167" s="5">
        <v>11310</v>
      </c>
      <c r="E167" s="12">
        <v>11870</v>
      </c>
      <c r="F167" s="22">
        <v>11550</v>
      </c>
      <c r="G167" s="5">
        <v>13010</v>
      </c>
      <c r="H167" s="12">
        <v>13010</v>
      </c>
      <c r="I167" s="22">
        <v>12850</v>
      </c>
      <c r="J167" s="5">
        <v>11660</v>
      </c>
      <c r="K167" s="5">
        <v>11600</v>
      </c>
      <c r="L167" s="5">
        <v>11510</v>
      </c>
      <c r="M167" s="5">
        <v>12830</v>
      </c>
      <c r="N167" s="12">
        <v>12050</v>
      </c>
      <c r="O167" s="22">
        <v>11490</v>
      </c>
      <c r="P167" s="5">
        <v>12890</v>
      </c>
      <c r="Q167" s="5">
        <v>11620</v>
      </c>
      <c r="R167" s="12">
        <v>12860</v>
      </c>
      <c r="S167" s="22">
        <v>12880</v>
      </c>
      <c r="T167" s="5">
        <v>11730</v>
      </c>
      <c r="U167" s="5">
        <v>11440</v>
      </c>
      <c r="V167" s="12">
        <v>11750</v>
      </c>
    </row>
    <row r="168" spans="1:22" x14ac:dyDescent="0.25">
      <c r="A168" s="11">
        <v>2033</v>
      </c>
      <c r="B168" s="19">
        <v>3</v>
      </c>
      <c r="C168" s="22">
        <v>14430</v>
      </c>
      <c r="D168" s="5">
        <v>13890</v>
      </c>
      <c r="E168" s="12">
        <v>16170.000000000002</v>
      </c>
      <c r="F168" s="22">
        <v>15740</v>
      </c>
      <c r="G168" s="5">
        <v>15980</v>
      </c>
      <c r="H168" s="12">
        <v>15980</v>
      </c>
      <c r="I168" s="22">
        <v>15780</v>
      </c>
      <c r="J168" s="5">
        <v>14320</v>
      </c>
      <c r="K168" s="5">
        <v>15800</v>
      </c>
      <c r="L168" s="5">
        <v>15690</v>
      </c>
      <c r="M168" s="5">
        <v>15760</v>
      </c>
      <c r="N168" s="12">
        <v>16420</v>
      </c>
      <c r="O168" s="22">
        <v>15660</v>
      </c>
      <c r="P168" s="5">
        <v>15830</v>
      </c>
      <c r="Q168" s="5">
        <v>15830</v>
      </c>
      <c r="R168" s="12">
        <v>15800</v>
      </c>
      <c r="S168" s="22">
        <v>15820</v>
      </c>
      <c r="T168" s="5">
        <v>15980</v>
      </c>
      <c r="U168" s="5">
        <v>14060</v>
      </c>
      <c r="V168" s="12">
        <v>16010.000000000002</v>
      </c>
    </row>
    <row r="169" spans="1:22" x14ac:dyDescent="0.25">
      <c r="A169" s="11">
        <v>2033</v>
      </c>
      <c r="B169" s="19">
        <v>4</v>
      </c>
      <c r="C169" s="22">
        <v>14230</v>
      </c>
      <c r="D169" s="5">
        <v>13840</v>
      </c>
      <c r="E169" s="12">
        <v>17280</v>
      </c>
      <c r="F169" s="22">
        <v>16820</v>
      </c>
      <c r="G169" s="5">
        <v>15930</v>
      </c>
      <c r="H169" s="12">
        <v>15930</v>
      </c>
      <c r="I169" s="22">
        <v>15730</v>
      </c>
      <c r="J169" s="5">
        <v>14270</v>
      </c>
      <c r="K169" s="5">
        <v>16890</v>
      </c>
      <c r="L169" s="5">
        <v>16770</v>
      </c>
      <c r="M169" s="5">
        <v>15700</v>
      </c>
      <c r="N169" s="12">
        <v>17550</v>
      </c>
      <c r="O169" s="22">
        <v>16740</v>
      </c>
      <c r="P169" s="5">
        <v>15770</v>
      </c>
      <c r="Q169" s="5">
        <v>16920</v>
      </c>
      <c r="R169" s="12">
        <v>15740</v>
      </c>
      <c r="S169" s="22">
        <v>15770</v>
      </c>
      <c r="T169" s="5">
        <v>17080</v>
      </c>
      <c r="U169" s="5">
        <v>14000</v>
      </c>
      <c r="V169" s="12">
        <v>17120</v>
      </c>
    </row>
    <row r="170" spans="1:22" x14ac:dyDescent="0.25">
      <c r="A170" s="11">
        <v>2033</v>
      </c>
      <c r="B170" s="19">
        <v>5</v>
      </c>
      <c r="C170" s="22">
        <v>14500</v>
      </c>
      <c r="D170" s="5">
        <v>14330</v>
      </c>
      <c r="E170" s="12">
        <v>18460</v>
      </c>
      <c r="F170" s="22">
        <v>17970</v>
      </c>
      <c r="G170" s="5">
        <v>16490</v>
      </c>
      <c r="H170" s="12">
        <v>16490</v>
      </c>
      <c r="I170" s="22">
        <v>16280.000000000002</v>
      </c>
      <c r="J170" s="5">
        <v>14770</v>
      </c>
      <c r="K170" s="5">
        <v>18040</v>
      </c>
      <c r="L170" s="5">
        <v>17910</v>
      </c>
      <c r="M170" s="5">
        <v>16250</v>
      </c>
      <c r="N170" s="12">
        <v>18750</v>
      </c>
      <c r="O170" s="22">
        <v>17880</v>
      </c>
      <c r="P170" s="5">
        <v>16329.999999999998</v>
      </c>
      <c r="Q170" s="5">
        <v>18080</v>
      </c>
      <c r="R170" s="12">
        <v>16300</v>
      </c>
      <c r="S170" s="22">
        <v>16320</v>
      </c>
      <c r="T170" s="5">
        <v>18250</v>
      </c>
      <c r="U170" s="5">
        <v>14500</v>
      </c>
      <c r="V170" s="12">
        <v>18280</v>
      </c>
    </row>
    <row r="171" spans="1:22" x14ac:dyDescent="0.25">
      <c r="A171" s="11">
        <v>2033</v>
      </c>
      <c r="B171" s="19">
        <v>6</v>
      </c>
      <c r="C171" s="22">
        <v>11930</v>
      </c>
      <c r="D171" s="5">
        <v>11820</v>
      </c>
      <c r="E171" s="12">
        <v>14770</v>
      </c>
      <c r="F171" s="22">
        <v>14380</v>
      </c>
      <c r="G171" s="5">
        <v>13600</v>
      </c>
      <c r="H171" s="12">
        <v>13600</v>
      </c>
      <c r="I171" s="22">
        <v>13430</v>
      </c>
      <c r="J171" s="5">
        <v>12180</v>
      </c>
      <c r="K171" s="5">
        <v>14440</v>
      </c>
      <c r="L171" s="5">
        <v>14330</v>
      </c>
      <c r="M171" s="5">
        <v>13410</v>
      </c>
      <c r="N171" s="12">
        <v>15000</v>
      </c>
      <c r="O171" s="22">
        <v>14310</v>
      </c>
      <c r="P171" s="5">
        <v>13470</v>
      </c>
      <c r="Q171" s="5">
        <v>14460</v>
      </c>
      <c r="R171" s="12">
        <v>13440</v>
      </c>
      <c r="S171" s="22">
        <v>13460</v>
      </c>
      <c r="T171" s="5">
        <v>14600</v>
      </c>
      <c r="U171" s="5">
        <v>11960</v>
      </c>
      <c r="V171" s="12">
        <v>14630</v>
      </c>
    </row>
    <row r="172" spans="1:22" x14ac:dyDescent="0.25">
      <c r="A172" s="11">
        <v>2033</v>
      </c>
      <c r="B172" s="19">
        <v>7</v>
      </c>
      <c r="C172" s="22">
        <v>13370</v>
      </c>
      <c r="D172" s="5">
        <v>12890</v>
      </c>
      <c r="E172" s="12">
        <v>16239.999999999998</v>
      </c>
      <c r="F172" s="22">
        <v>15810</v>
      </c>
      <c r="G172" s="5">
        <v>14830</v>
      </c>
      <c r="H172" s="12">
        <v>14830</v>
      </c>
      <c r="I172" s="22">
        <v>14640</v>
      </c>
      <c r="J172" s="5">
        <v>13280</v>
      </c>
      <c r="K172" s="5">
        <v>15870</v>
      </c>
      <c r="L172" s="5">
        <v>15760</v>
      </c>
      <c r="M172" s="5">
        <v>14620</v>
      </c>
      <c r="N172" s="12">
        <v>16490</v>
      </c>
      <c r="O172" s="22">
        <v>15730</v>
      </c>
      <c r="P172" s="5">
        <v>14690</v>
      </c>
      <c r="Q172" s="5">
        <v>15900</v>
      </c>
      <c r="R172" s="12">
        <v>14660</v>
      </c>
      <c r="S172" s="22">
        <v>14680</v>
      </c>
      <c r="T172" s="5">
        <v>16050</v>
      </c>
      <c r="U172" s="5">
        <v>13040</v>
      </c>
      <c r="V172" s="12">
        <v>16079.999999999998</v>
      </c>
    </row>
    <row r="173" spans="1:22" x14ac:dyDescent="0.25">
      <c r="A173" s="11">
        <v>2033</v>
      </c>
      <c r="B173" s="19">
        <v>8</v>
      </c>
      <c r="C173" s="22">
        <v>12770</v>
      </c>
      <c r="D173" s="5">
        <v>12490</v>
      </c>
      <c r="E173" s="12">
        <v>15050</v>
      </c>
      <c r="F173" s="22">
        <v>14650</v>
      </c>
      <c r="G173" s="5">
        <v>14360</v>
      </c>
      <c r="H173" s="12">
        <v>14360</v>
      </c>
      <c r="I173" s="22">
        <v>14180</v>
      </c>
      <c r="J173" s="5">
        <v>12870</v>
      </c>
      <c r="K173" s="5">
        <v>14710</v>
      </c>
      <c r="L173" s="5">
        <v>14600</v>
      </c>
      <c r="M173" s="5">
        <v>14160</v>
      </c>
      <c r="N173" s="12">
        <v>15280</v>
      </c>
      <c r="O173" s="22">
        <v>14580</v>
      </c>
      <c r="P173" s="5">
        <v>14230</v>
      </c>
      <c r="Q173" s="5">
        <v>14730</v>
      </c>
      <c r="R173" s="12">
        <v>14200</v>
      </c>
      <c r="S173" s="22">
        <v>14220</v>
      </c>
      <c r="T173" s="5">
        <v>14870</v>
      </c>
      <c r="U173" s="5">
        <v>12630</v>
      </c>
      <c r="V173" s="12">
        <v>14910</v>
      </c>
    </row>
    <row r="174" spans="1:22" x14ac:dyDescent="0.25">
      <c r="A174" s="11">
        <v>2033</v>
      </c>
      <c r="B174" s="19">
        <v>9</v>
      </c>
      <c r="C174" s="22">
        <v>12180</v>
      </c>
      <c r="D174" s="5">
        <v>11840</v>
      </c>
      <c r="E174" s="12">
        <v>13860</v>
      </c>
      <c r="F174" s="22">
        <v>13490</v>
      </c>
      <c r="G174" s="5">
        <v>13630</v>
      </c>
      <c r="H174" s="12">
        <v>13630</v>
      </c>
      <c r="I174" s="22">
        <v>13450</v>
      </c>
      <c r="J174" s="5">
        <v>12200</v>
      </c>
      <c r="K174" s="5">
        <v>13550</v>
      </c>
      <c r="L174" s="5">
        <v>13450</v>
      </c>
      <c r="M174" s="5">
        <v>13430</v>
      </c>
      <c r="N174" s="12">
        <v>14080</v>
      </c>
      <c r="O174" s="22">
        <v>13430</v>
      </c>
      <c r="P174" s="5">
        <v>13490</v>
      </c>
      <c r="Q174" s="5">
        <v>13570</v>
      </c>
      <c r="R174" s="12">
        <v>13470</v>
      </c>
      <c r="S174" s="22">
        <v>13490</v>
      </c>
      <c r="T174" s="5">
        <v>13700</v>
      </c>
      <c r="U174" s="5">
        <v>11980</v>
      </c>
      <c r="V174" s="12">
        <v>13730</v>
      </c>
    </row>
    <row r="175" spans="1:22" x14ac:dyDescent="0.25">
      <c r="A175" s="11">
        <v>2033</v>
      </c>
      <c r="B175" s="19">
        <v>10</v>
      </c>
      <c r="C175" s="22">
        <v>12530</v>
      </c>
      <c r="D175" s="5">
        <v>12490</v>
      </c>
      <c r="E175" s="12">
        <v>13720</v>
      </c>
      <c r="F175" s="22">
        <v>13350</v>
      </c>
      <c r="G175" s="5">
        <v>14380</v>
      </c>
      <c r="H175" s="12">
        <v>14380</v>
      </c>
      <c r="I175" s="22">
        <v>14190</v>
      </c>
      <c r="J175" s="5">
        <v>12880</v>
      </c>
      <c r="K175" s="5">
        <v>13410</v>
      </c>
      <c r="L175" s="5">
        <v>13310</v>
      </c>
      <c r="M175" s="5">
        <v>14170</v>
      </c>
      <c r="N175" s="12">
        <v>13940</v>
      </c>
      <c r="O175" s="22">
        <v>13290</v>
      </c>
      <c r="P175" s="5">
        <v>14240</v>
      </c>
      <c r="Q175" s="5">
        <v>13430</v>
      </c>
      <c r="R175" s="12">
        <v>14210</v>
      </c>
      <c r="S175" s="22">
        <v>14230</v>
      </c>
      <c r="T175" s="5">
        <v>13560</v>
      </c>
      <c r="U175" s="5">
        <v>12640</v>
      </c>
      <c r="V175" s="12">
        <v>13590</v>
      </c>
    </row>
    <row r="176" spans="1:22" x14ac:dyDescent="0.25">
      <c r="A176" s="11">
        <v>2033</v>
      </c>
      <c r="B176" s="19">
        <v>11</v>
      </c>
      <c r="C176" s="22">
        <v>11260</v>
      </c>
      <c r="D176" s="5">
        <v>11500</v>
      </c>
      <c r="E176" s="12">
        <v>11690</v>
      </c>
      <c r="F176" s="22">
        <v>11380</v>
      </c>
      <c r="G176" s="5">
        <v>13230</v>
      </c>
      <c r="H176" s="12">
        <v>13230</v>
      </c>
      <c r="I176" s="22">
        <v>13060</v>
      </c>
      <c r="J176" s="5">
        <v>11850</v>
      </c>
      <c r="K176" s="5">
        <v>11420</v>
      </c>
      <c r="L176" s="5">
        <v>11340</v>
      </c>
      <c r="M176" s="5">
        <v>13040</v>
      </c>
      <c r="N176" s="12">
        <v>11870</v>
      </c>
      <c r="O176" s="22">
        <v>11320</v>
      </c>
      <c r="P176" s="5">
        <v>13100</v>
      </c>
      <c r="Q176" s="5">
        <v>11450</v>
      </c>
      <c r="R176" s="12">
        <v>13070</v>
      </c>
      <c r="S176" s="22">
        <v>13100</v>
      </c>
      <c r="T176" s="5">
        <v>11560</v>
      </c>
      <c r="U176" s="5">
        <v>11630</v>
      </c>
      <c r="V176" s="12">
        <v>11580</v>
      </c>
    </row>
    <row r="177" spans="1:22" x14ac:dyDescent="0.25">
      <c r="A177" s="11">
        <v>2033</v>
      </c>
      <c r="B177" s="19">
        <v>12</v>
      </c>
      <c r="C177" s="22">
        <v>10440</v>
      </c>
      <c r="D177" s="5">
        <v>10500</v>
      </c>
      <c r="E177" s="12">
        <v>10190</v>
      </c>
      <c r="F177" s="22">
        <v>9910</v>
      </c>
      <c r="G177" s="5">
        <v>12080</v>
      </c>
      <c r="H177" s="12">
        <v>12080</v>
      </c>
      <c r="I177" s="22">
        <v>11930</v>
      </c>
      <c r="J177" s="5">
        <v>10820</v>
      </c>
      <c r="K177" s="5">
        <v>9960</v>
      </c>
      <c r="L177" s="5">
        <v>9880</v>
      </c>
      <c r="M177" s="5">
        <v>11910</v>
      </c>
      <c r="N177" s="12">
        <v>10350</v>
      </c>
      <c r="O177" s="22">
        <v>9870</v>
      </c>
      <c r="P177" s="5">
        <v>11970</v>
      </c>
      <c r="Q177" s="5">
        <v>9980</v>
      </c>
      <c r="R177" s="12">
        <v>11940</v>
      </c>
      <c r="S177" s="22">
        <v>11960</v>
      </c>
      <c r="T177" s="5">
        <v>10070</v>
      </c>
      <c r="U177" s="5">
        <v>10620</v>
      </c>
      <c r="V177" s="12">
        <v>10090</v>
      </c>
    </row>
    <row r="178" spans="1:22" x14ac:dyDescent="0.25">
      <c r="A178" s="11">
        <v>2034</v>
      </c>
      <c r="B178" s="19">
        <v>1</v>
      </c>
      <c r="C178" s="22">
        <v>11350</v>
      </c>
      <c r="D178" s="5">
        <v>11040</v>
      </c>
      <c r="E178" s="12">
        <v>11140</v>
      </c>
      <c r="F178" s="22">
        <v>10840</v>
      </c>
      <c r="G178" s="5">
        <v>12700</v>
      </c>
      <c r="H178" s="12">
        <v>12700</v>
      </c>
      <c r="I178" s="22">
        <v>12540</v>
      </c>
      <c r="J178" s="5">
        <v>11380</v>
      </c>
      <c r="K178" s="5">
        <v>10880</v>
      </c>
      <c r="L178" s="5">
        <v>10810</v>
      </c>
      <c r="M178" s="5">
        <v>12520</v>
      </c>
      <c r="N178" s="12">
        <v>11310</v>
      </c>
      <c r="O178" s="22">
        <v>10790</v>
      </c>
      <c r="P178" s="5">
        <v>12580</v>
      </c>
      <c r="Q178" s="5">
        <v>10910</v>
      </c>
      <c r="R178" s="12">
        <v>12550</v>
      </c>
      <c r="S178" s="22">
        <v>12570</v>
      </c>
      <c r="T178" s="5">
        <v>11010</v>
      </c>
      <c r="U178" s="5">
        <v>11170</v>
      </c>
      <c r="V178" s="12">
        <v>11030</v>
      </c>
    </row>
    <row r="179" spans="1:22" x14ac:dyDescent="0.25">
      <c r="A179" s="11">
        <v>2034</v>
      </c>
      <c r="B179" s="19">
        <v>2</v>
      </c>
      <c r="C179" s="22">
        <v>11620</v>
      </c>
      <c r="D179" s="5">
        <v>11280</v>
      </c>
      <c r="E179" s="12">
        <v>11830</v>
      </c>
      <c r="F179" s="22">
        <v>11510</v>
      </c>
      <c r="G179" s="5">
        <v>12970</v>
      </c>
      <c r="H179" s="12">
        <v>12970</v>
      </c>
      <c r="I179" s="22">
        <v>12810</v>
      </c>
      <c r="J179" s="5">
        <v>11620</v>
      </c>
      <c r="K179" s="5">
        <v>11560</v>
      </c>
      <c r="L179" s="5">
        <v>11480</v>
      </c>
      <c r="M179" s="5">
        <v>12790</v>
      </c>
      <c r="N179" s="12">
        <v>12020</v>
      </c>
      <c r="O179" s="22">
        <v>11460</v>
      </c>
      <c r="P179" s="5">
        <v>12850</v>
      </c>
      <c r="Q179" s="5">
        <v>11580</v>
      </c>
      <c r="R179" s="12">
        <v>12820</v>
      </c>
      <c r="S179" s="22">
        <v>12840</v>
      </c>
      <c r="T179" s="5">
        <v>11690</v>
      </c>
      <c r="U179" s="5">
        <v>11410</v>
      </c>
      <c r="V179" s="12">
        <v>11720</v>
      </c>
    </row>
    <row r="180" spans="1:22" x14ac:dyDescent="0.25">
      <c r="A180" s="11">
        <v>2034</v>
      </c>
      <c r="B180" s="19">
        <v>3</v>
      </c>
      <c r="C180" s="22">
        <v>14390</v>
      </c>
      <c r="D180" s="5">
        <v>13850</v>
      </c>
      <c r="E180" s="12">
        <v>16120.000000000002</v>
      </c>
      <c r="F180" s="22">
        <v>15690</v>
      </c>
      <c r="G180" s="5">
        <v>15940</v>
      </c>
      <c r="H180" s="12">
        <v>15940</v>
      </c>
      <c r="I180" s="22">
        <v>15740</v>
      </c>
      <c r="J180" s="5">
        <v>14280</v>
      </c>
      <c r="K180" s="5">
        <v>15750</v>
      </c>
      <c r="L180" s="5">
        <v>15640</v>
      </c>
      <c r="M180" s="5">
        <v>15710</v>
      </c>
      <c r="N180" s="12">
        <v>16370.000000000002</v>
      </c>
      <c r="O180" s="22">
        <v>15610</v>
      </c>
      <c r="P180" s="5">
        <v>15780</v>
      </c>
      <c r="Q180" s="5">
        <v>15780</v>
      </c>
      <c r="R180" s="12">
        <v>15750</v>
      </c>
      <c r="S180" s="22">
        <v>15780</v>
      </c>
      <c r="T180" s="5">
        <v>15930</v>
      </c>
      <c r="U180" s="5">
        <v>14010</v>
      </c>
      <c r="V180" s="12">
        <v>15970</v>
      </c>
    </row>
    <row r="181" spans="1:22" x14ac:dyDescent="0.25">
      <c r="A181" s="11">
        <v>2034</v>
      </c>
      <c r="B181" s="19">
        <v>4</v>
      </c>
      <c r="C181" s="22">
        <v>14180</v>
      </c>
      <c r="D181" s="5">
        <v>13800</v>
      </c>
      <c r="E181" s="12">
        <v>17230</v>
      </c>
      <c r="F181" s="22">
        <v>16770</v>
      </c>
      <c r="G181" s="5">
        <v>15880</v>
      </c>
      <c r="H181" s="12">
        <v>15880</v>
      </c>
      <c r="I181" s="22">
        <v>15680</v>
      </c>
      <c r="J181" s="5">
        <v>14230</v>
      </c>
      <c r="K181" s="5">
        <v>16840</v>
      </c>
      <c r="L181" s="5">
        <v>16720</v>
      </c>
      <c r="M181" s="5">
        <v>15660</v>
      </c>
      <c r="N181" s="12">
        <v>17500</v>
      </c>
      <c r="O181" s="22">
        <v>16690</v>
      </c>
      <c r="P181" s="5">
        <v>15730</v>
      </c>
      <c r="Q181" s="5">
        <v>16870</v>
      </c>
      <c r="R181" s="12">
        <v>15700</v>
      </c>
      <c r="S181" s="22">
        <v>15720</v>
      </c>
      <c r="T181" s="5">
        <v>17030</v>
      </c>
      <c r="U181" s="5">
        <v>13960</v>
      </c>
      <c r="V181" s="12">
        <v>17070</v>
      </c>
    </row>
    <row r="182" spans="1:22" x14ac:dyDescent="0.25">
      <c r="A182" s="11">
        <v>2034</v>
      </c>
      <c r="B182" s="19">
        <v>5</v>
      </c>
      <c r="C182" s="22">
        <v>14460</v>
      </c>
      <c r="D182" s="5">
        <v>14290</v>
      </c>
      <c r="E182" s="12">
        <v>18410</v>
      </c>
      <c r="F182" s="22">
        <v>17910</v>
      </c>
      <c r="G182" s="5">
        <v>16440</v>
      </c>
      <c r="H182" s="12">
        <v>16440</v>
      </c>
      <c r="I182" s="22">
        <v>16230</v>
      </c>
      <c r="J182" s="5">
        <v>14720</v>
      </c>
      <c r="K182" s="5">
        <v>17990</v>
      </c>
      <c r="L182" s="5">
        <v>17860</v>
      </c>
      <c r="M182" s="5">
        <v>16210</v>
      </c>
      <c r="N182" s="12">
        <v>18690</v>
      </c>
      <c r="O182" s="22">
        <v>17830</v>
      </c>
      <c r="P182" s="5">
        <v>16280.000000000002</v>
      </c>
      <c r="Q182" s="5">
        <v>18020</v>
      </c>
      <c r="R182" s="12">
        <v>16250</v>
      </c>
      <c r="S182" s="22">
        <v>16270</v>
      </c>
      <c r="T182" s="5">
        <v>18190</v>
      </c>
      <c r="U182" s="5">
        <v>14450</v>
      </c>
      <c r="V182" s="12">
        <v>18230</v>
      </c>
    </row>
    <row r="183" spans="1:22" x14ac:dyDescent="0.25">
      <c r="A183" s="11">
        <v>2034</v>
      </c>
      <c r="B183" s="19">
        <v>6</v>
      </c>
      <c r="C183" s="22">
        <v>11900</v>
      </c>
      <c r="D183" s="5">
        <v>11780</v>
      </c>
      <c r="E183" s="12">
        <v>14730</v>
      </c>
      <c r="F183" s="22">
        <v>14330</v>
      </c>
      <c r="G183" s="5">
        <v>13560</v>
      </c>
      <c r="H183" s="12">
        <v>13560</v>
      </c>
      <c r="I183" s="22">
        <v>13390</v>
      </c>
      <c r="J183" s="5">
        <v>12150</v>
      </c>
      <c r="K183" s="5">
        <v>14390</v>
      </c>
      <c r="L183" s="5">
        <v>14290</v>
      </c>
      <c r="M183" s="5">
        <v>13370</v>
      </c>
      <c r="N183" s="12">
        <v>14960</v>
      </c>
      <c r="O183" s="22">
        <v>14260</v>
      </c>
      <c r="P183" s="5">
        <v>13430</v>
      </c>
      <c r="Q183" s="5">
        <v>14420</v>
      </c>
      <c r="R183" s="12">
        <v>13400</v>
      </c>
      <c r="S183" s="22">
        <v>13420</v>
      </c>
      <c r="T183" s="5">
        <v>14560</v>
      </c>
      <c r="U183" s="5">
        <v>11920</v>
      </c>
      <c r="V183" s="12">
        <v>14590</v>
      </c>
    </row>
    <row r="184" spans="1:22" x14ac:dyDescent="0.25">
      <c r="A184" s="11">
        <v>2034</v>
      </c>
      <c r="B184" s="19">
        <v>7</v>
      </c>
      <c r="C184" s="22">
        <v>13330</v>
      </c>
      <c r="D184" s="5">
        <v>12850</v>
      </c>
      <c r="E184" s="12">
        <v>16190.000000000002</v>
      </c>
      <c r="F184" s="22">
        <v>15760</v>
      </c>
      <c r="G184" s="5">
        <v>14780</v>
      </c>
      <c r="H184" s="12">
        <v>14780</v>
      </c>
      <c r="I184" s="22">
        <v>14600</v>
      </c>
      <c r="J184" s="5">
        <v>13240</v>
      </c>
      <c r="K184" s="5">
        <v>15820</v>
      </c>
      <c r="L184" s="5">
        <v>15710</v>
      </c>
      <c r="M184" s="5">
        <v>14580</v>
      </c>
      <c r="N184" s="12">
        <v>16440</v>
      </c>
      <c r="O184" s="22">
        <v>15680</v>
      </c>
      <c r="P184" s="5">
        <v>14640</v>
      </c>
      <c r="Q184" s="5">
        <v>15850</v>
      </c>
      <c r="R184" s="12">
        <v>14610</v>
      </c>
      <c r="S184" s="22">
        <v>14640</v>
      </c>
      <c r="T184" s="5">
        <v>16000</v>
      </c>
      <c r="U184" s="5">
        <v>13000</v>
      </c>
      <c r="V184" s="12">
        <v>16040</v>
      </c>
    </row>
    <row r="185" spans="1:22" x14ac:dyDescent="0.25">
      <c r="A185" s="11">
        <v>2034</v>
      </c>
      <c r="B185" s="19">
        <v>8</v>
      </c>
      <c r="C185" s="22">
        <v>12730</v>
      </c>
      <c r="D185" s="5">
        <v>12450</v>
      </c>
      <c r="E185" s="12">
        <v>15010</v>
      </c>
      <c r="F185" s="22">
        <v>14600</v>
      </c>
      <c r="G185" s="5">
        <v>14320</v>
      </c>
      <c r="H185" s="12">
        <v>14320</v>
      </c>
      <c r="I185" s="22">
        <v>14140</v>
      </c>
      <c r="J185" s="5">
        <v>12830</v>
      </c>
      <c r="K185" s="5">
        <v>14660</v>
      </c>
      <c r="L185" s="5">
        <v>14560</v>
      </c>
      <c r="M185" s="5">
        <v>14120</v>
      </c>
      <c r="N185" s="12">
        <v>15240</v>
      </c>
      <c r="O185" s="22">
        <v>14530</v>
      </c>
      <c r="P185" s="5">
        <v>14180</v>
      </c>
      <c r="Q185" s="5">
        <v>14690</v>
      </c>
      <c r="R185" s="12">
        <v>14160</v>
      </c>
      <c r="S185" s="22">
        <v>14180</v>
      </c>
      <c r="T185" s="5">
        <v>14830</v>
      </c>
      <c r="U185" s="5">
        <v>12590</v>
      </c>
      <c r="V185" s="12">
        <v>14860</v>
      </c>
    </row>
    <row r="186" spans="1:22" x14ac:dyDescent="0.25">
      <c r="A186" s="11">
        <v>2034</v>
      </c>
      <c r="B186" s="19">
        <v>9</v>
      </c>
      <c r="C186" s="22">
        <v>12140</v>
      </c>
      <c r="D186" s="5">
        <v>11810</v>
      </c>
      <c r="E186" s="12">
        <v>13820</v>
      </c>
      <c r="F186" s="22">
        <v>13450</v>
      </c>
      <c r="G186" s="5">
        <v>13580</v>
      </c>
      <c r="H186" s="12">
        <v>13580</v>
      </c>
      <c r="I186" s="22">
        <v>13410</v>
      </c>
      <c r="J186" s="5">
        <v>12170</v>
      </c>
      <c r="K186" s="5">
        <v>13500</v>
      </c>
      <c r="L186" s="5">
        <v>13410</v>
      </c>
      <c r="M186" s="5">
        <v>13390</v>
      </c>
      <c r="N186" s="12">
        <v>14040</v>
      </c>
      <c r="O186" s="22">
        <v>13390</v>
      </c>
      <c r="P186" s="5">
        <v>13450</v>
      </c>
      <c r="Q186" s="5">
        <v>13530</v>
      </c>
      <c r="R186" s="12">
        <v>13430</v>
      </c>
      <c r="S186" s="22">
        <v>13450</v>
      </c>
      <c r="T186" s="5">
        <v>13660</v>
      </c>
      <c r="U186" s="5">
        <v>11940</v>
      </c>
      <c r="V186" s="12">
        <v>13690</v>
      </c>
    </row>
    <row r="187" spans="1:22" x14ac:dyDescent="0.25">
      <c r="A187" s="11">
        <v>2034</v>
      </c>
      <c r="B187" s="19">
        <v>10</v>
      </c>
      <c r="C187" s="22">
        <v>12490</v>
      </c>
      <c r="D187" s="5">
        <v>12460</v>
      </c>
      <c r="E187" s="12">
        <v>13680</v>
      </c>
      <c r="F187" s="22">
        <v>13310</v>
      </c>
      <c r="G187" s="5">
        <v>14330</v>
      </c>
      <c r="H187" s="12">
        <v>14330</v>
      </c>
      <c r="I187" s="22">
        <v>14150</v>
      </c>
      <c r="J187" s="5">
        <v>12840</v>
      </c>
      <c r="K187" s="5">
        <v>13370</v>
      </c>
      <c r="L187" s="5">
        <v>13270</v>
      </c>
      <c r="M187" s="5">
        <v>14130</v>
      </c>
      <c r="N187" s="12">
        <v>13890</v>
      </c>
      <c r="O187" s="22">
        <v>13250</v>
      </c>
      <c r="P187" s="5">
        <v>14190</v>
      </c>
      <c r="Q187" s="5">
        <v>13390</v>
      </c>
      <c r="R187" s="12">
        <v>14170</v>
      </c>
      <c r="S187" s="22">
        <v>14190</v>
      </c>
      <c r="T187" s="5">
        <v>13520</v>
      </c>
      <c r="U187" s="5">
        <v>12600</v>
      </c>
      <c r="V187" s="12">
        <v>13550</v>
      </c>
    </row>
    <row r="188" spans="1:22" x14ac:dyDescent="0.25">
      <c r="A188" s="11">
        <v>2034</v>
      </c>
      <c r="B188" s="19">
        <v>11</v>
      </c>
      <c r="C188" s="22">
        <v>11220</v>
      </c>
      <c r="D188" s="5">
        <v>11460</v>
      </c>
      <c r="E188" s="12">
        <v>11660</v>
      </c>
      <c r="F188" s="22">
        <v>11340</v>
      </c>
      <c r="G188" s="5">
        <v>13190</v>
      </c>
      <c r="H188" s="12">
        <v>13190</v>
      </c>
      <c r="I188" s="22">
        <v>13020</v>
      </c>
      <c r="J188" s="5">
        <v>11810</v>
      </c>
      <c r="K188" s="5">
        <v>11390</v>
      </c>
      <c r="L188" s="5">
        <v>11310</v>
      </c>
      <c r="M188" s="5">
        <v>13000</v>
      </c>
      <c r="N188" s="12">
        <v>11840</v>
      </c>
      <c r="O188" s="22">
        <v>11290</v>
      </c>
      <c r="P188" s="5">
        <v>13060</v>
      </c>
      <c r="Q188" s="5">
        <v>11410</v>
      </c>
      <c r="R188" s="12">
        <v>13040</v>
      </c>
      <c r="S188" s="22">
        <v>13060</v>
      </c>
      <c r="T188" s="5">
        <v>11520</v>
      </c>
      <c r="U188" s="5">
        <v>11600</v>
      </c>
      <c r="V188" s="12">
        <v>11550</v>
      </c>
    </row>
    <row r="189" spans="1:22" x14ac:dyDescent="0.25">
      <c r="A189" s="11">
        <v>2034</v>
      </c>
      <c r="B189" s="19">
        <v>12</v>
      </c>
      <c r="C189" s="22">
        <v>10410</v>
      </c>
      <c r="D189" s="5">
        <v>10470</v>
      </c>
      <c r="E189" s="12">
        <v>10160</v>
      </c>
      <c r="F189" s="22">
        <v>9890</v>
      </c>
      <c r="G189" s="5">
        <v>12050</v>
      </c>
      <c r="H189" s="12">
        <v>12050</v>
      </c>
      <c r="I189" s="22">
        <v>11890</v>
      </c>
      <c r="J189" s="5">
        <v>10790</v>
      </c>
      <c r="K189" s="5">
        <v>9920</v>
      </c>
      <c r="L189" s="5">
        <v>9850</v>
      </c>
      <c r="M189" s="5">
        <v>11870</v>
      </c>
      <c r="N189" s="12">
        <v>10310</v>
      </c>
      <c r="O189" s="22">
        <v>9830</v>
      </c>
      <c r="P189" s="5">
        <v>11930</v>
      </c>
      <c r="Q189" s="5">
        <v>9940</v>
      </c>
      <c r="R189" s="12">
        <v>11910</v>
      </c>
      <c r="S189" s="22">
        <v>11920</v>
      </c>
      <c r="T189" s="5">
        <v>10030</v>
      </c>
      <c r="U189" s="5">
        <v>10590</v>
      </c>
      <c r="V189" s="12">
        <v>10060</v>
      </c>
    </row>
    <row r="190" spans="1:22" x14ac:dyDescent="0.25">
      <c r="A190" s="11">
        <v>2035</v>
      </c>
      <c r="B190" s="19">
        <v>1</v>
      </c>
      <c r="C190" s="22">
        <v>11310</v>
      </c>
      <c r="D190" s="5">
        <v>11010</v>
      </c>
      <c r="E190" s="12">
        <v>11110</v>
      </c>
      <c r="F190" s="22">
        <v>10810</v>
      </c>
      <c r="G190" s="5">
        <v>12660</v>
      </c>
      <c r="H190" s="12">
        <v>12660</v>
      </c>
      <c r="I190" s="22">
        <v>12500</v>
      </c>
      <c r="J190" s="5">
        <v>11340</v>
      </c>
      <c r="K190" s="5">
        <v>10850</v>
      </c>
      <c r="L190" s="5">
        <v>10770</v>
      </c>
      <c r="M190" s="5">
        <v>12480</v>
      </c>
      <c r="N190" s="12">
        <v>11280</v>
      </c>
      <c r="O190" s="22">
        <v>10760</v>
      </c>
      <c r="P190" s="5">
        <v>12540</v>
      </c>
      <c r="Q190" s="5">
        <v>10870</v>
      </c>
      <c r="R190" s="12">
        <v>12520</v>
      </c>
      <c r="S190" s="22">
        <v>12530</v>
      </c>
      <c r="T190" s="5">
        <v>10980</v>
      </c>
      <c r="U190" s="5">
        <v>11130</v>
      </c>
      <c r="V190" s="12">
        <v>11000</v>
      </c>
    </row>
    <row r="191" spans="1:22" x14ac:dyDescent="0.25">
      <c r="A191" s="11">
        <v>2035</v>
      </c>
      <c r="B191" s="19">
        <v>2</v>
      </c>
      <c r="C191" s="22">
        <v>11580</v>
      </c>
      <c r="D191" s="5">
        <v>11240</v>
      </c>
      <c r="E191" s="12">
        <v>11800</v>
      </c>
      <c r="F191" s="22">
        <v>11480</v>
      </c>
      <c r="G191" s="5">
        <v>12940</v>
      </c>
      <c r="H191" s="12">
        <v>12940</v>
      </c>
      <c r="I191" s="22">
        <v>12770</v>
      </c>
      <c r="J191" s="5">
        <v>11590</v>
      </c>
      <c r="K191" s="5">
        <v>11530</v>
      </c>
      <c r="L191" s="5">
        <v>11440</v>
      </c>
      <c r="M191" s="5">
        <v>12750</v>
      </c>
      <c r="N191" s="12">
        <v>11980</v>
      </c>
      <c r="O191" s="22">
        <v>11420</v>
      </c>
      <c r="P191" s="5">
        <v>12810</v>
      </c>
      <c r="Q191" s="5">
        <v>11550</v>
      </c>
      <c r="R191" s="12">
        <v>12790</v>
      </c>
      <c r="S191" s="22">
        <v>12810</v>
      </c>
      <c r="T191" s="5">
        <v>11660</v>
      </c>
      <c r="U191" s="5">
        <v>11370</v>
      </c>
      <c r="V191" s="12">
        <v>11680</v>
      </c>
    </row>
    <row r="192" spans="1:22" x14ac:dyDescent="0.25">
      <c r="A192" s="11">
        <v>2035</v>
      </c>
      <c r="B192" s="19">
        <v>3</v>
      </c>
      <c r="C192" s="22">
        <v>14340</v>
      </c>
      <c r="D192" s="5">
        <v>13810</v>
      </c>
      <c r="E192" s="12">
        <v>16079.999999999998</v>
      </c>
      <c r="F192" s="22">
        <v>15640</v>
      </c>
      <c r="G192" s="5">
        <v>15890</v>
      </c>
      <c r="H192" s="12">
        <v>15890</v>
      </c>
      <c r="I192" s="22">
        <v>15690</v>
      </c>
      <c r="J192" s="5">
        <v>14230</v>
      </c>
      <c r="K192" s="5">
        <v>15710</v>
      </c>
      <c r="L192" s="5">
        <v>15590</v>
      </c>
      <c r="M192" s="5">
        <v>15670</v>
      </c>
      <c r="N192" s="12">
        <v>16329.999999999998</v>
      </c>
      <c r="O192" s="22">
        <v>15570</v>
      </c>
      <c r="P192" s="5">
        <v>15740</v>
      </c>
      <c r="Q192" s="5">
        <v>15740</v>
      </c>
      <c r="R192" s="12">
        <v>15710</v>
      </c>
      <c r="S192" s="22">
        <v>15730</v>
      </c>
      <c r="T192" s="5">
        <v>15890</v>
      </c>
      <c r="U192" s="5">
        <v>13970</v>
      </c>
      <c r="V192" s="12">
        <v>15920</v>
      </c>
    </row>
    <row r="193" spans="1:22" x14ac:dyDescent="0.25">
      <c r="A193" s="11">
        <v>2035</v>
      </c>
      <c r="B193" s="19">
        <v>4</v>
      </c>
      <c r="C193" s="22">
        <v>14140</v>
      </c>
      <c r="D193" s="5">
        <v>13760</v>
      </c>
      <c r="E193" s="12">
        <v>17180</v>
      </c>
      <c r="F193" s="22">
        <v>16720</v>
      </c>
      <c r="G193" s="5">
        <v>15830</v>
      </c>
      <c r="H193" s="12">
        <v>15830</v>
      </c>
      <c r="I193" s="22">
        <v>15630</v>
      </c>
      <c r="J193" s="5">
        <v>14180</v>
      </c>
      <c r="K193" s="5">
        <v>16790</v>
      </c>
      <c r="L193" s="5">
        <v>16670</v>
      </c>
      <c r="M193" s="5">
        <v>15610</v>
      </c>
      <c r="N193" s="12">
        <v>17450</v>
      </c>
      <c r="O193" s="22">
        <v>16640</v>
      </c>
      <c r="P193" s="5">
        <v>15680</v>
      </c>
      <c r="Q193" s="5">
        <v>16820</v>
      </c>
      <c r="R193" s="12">
        <v>15650</v>
      </c>
      <c r="S193" s="22">
        <v>15670</v>
      </c>
      <c r="T193" s="5">
        <v>16980</v>
      </c>
      <c r="U193" s="5">
        <v>13920</v>
      </c>
      <c r="V193" s="12">
        <v>17010</v>
      </c>
    </row>
    <row r="194" spans="1:22" x14ac:dyDescent="0.25">
      <c r="A194" s="11">
        <v>2035</v>
      </c>
      <c r="B194" s="19">
        <v>5</v>
      </c>
      <c r="C194" s="22">
        <v>14420</v>
      </c>
      <c r="D194" s="5">
        <v>14240</v>
      </c>
      <c r="E194" s="12">
        <v>18350</v>
      </c>
      <c r="F194" s="22">
        <v>17860</v>
      </c>
      <c r="G194" s="5">
        <v>16390</v>
      </c>
      <c r="H194" s="12">
        <v>16390</v>
      </c>
      <c r="I194" s="22">
        <v>16180</v>
      </c>
      <c r="J194" s="5">
        <v>14680</v>
      </c>
      <c r="K194" s="5">
        <v>17930</v>
      </c>
      <c r="L194" s="5">
        <v>17800</v>
      </c>
      <c r="M194" s="5">
        <v>16160</v>
      </c>
      <c r="N194" s="12">
        <v>18640</v>
      </c>
      <c r="O194" s="22">
        <v>17770</v>
      </c>
      <c r="P194" s="5">
        <v>16230</v>
      </c>
      <c r="Q194" s="5">
        <v>17970</v>
      </c>
      <c r="R194" s="12">
        <v>16200</v>
      </c>
      <c r="S194" s="22">
        <v>16219.999999999998</v>
      </c>
      <c r="T194" s="5">
        <v>18140</v>
      </c>
      <c r="U194" s="5">
        <v>14410</v>
      </c>
      <c r="V194" s="12">
        <v>18170</v>
      </c>
    </row>
    <row r="195" spans="1:22" x14ac:dyDescent="0.25">
      <c r="A195" s="11">
        <v>2035</v>
      </c>
      <c r="B195" s="19">
        <v>6</v>
      </c>
      <c r="C195" s="22">
        <v>11860</v>
      </c>
      <c r="D195" s="5">
        <v>11750</v>
      </c>
      <c r="E195" s="12">
        <v>14690</v>
      </c>
      <c r="F195" s="22">
        <v>14290</v>
      </c>
      <c r="G195" s="5">
        <v>13520</v>
      </c>
      <c r="H195" s="12">
        <v>13520</v>
      </c>
      <c r="I195" s="22">
        <v>13350</v>
      </c>
      <c r="J195" s="5">
        <v>12110</v>
      </c>
      <c r="K195" s="5">
        <v>14350</v>
      </c>
      <c r="L195" s="5">
        <v>14240</v>
      </c>
      <c r="M195" s="5">
        <v>13330</v>
      </c>
      <c r="N195" s="12">
        <v>14910</v>
      </c>
      <c r="O195" s="22">
        <v>14220</v>
      </c>
      <c r="P195" s="5">
        <v>13390</v>
      </c>
      <c r="Q195" s="5">
        <v>14380</v>
      </c>
      <c r="R195" s="12">
        <v>13360</v>
      </c>
      <c r="S195" s="22">
        <v>13380</v>
      </c>
      <c r="T195" s="5">
        <v>14510</v>
      </c>
      <c r="U195" s="5">
        <v>11890</v>
      </c>
      <c r="V195" s="12">
        <v>14540</v>
      </c>
    </row>
    <row r="196" spans="1:22" x14ac:dyDescent="0.25">
      <c r="A196" s="11">
        <v>2035</v>
      </c>
      <c r="B196" s="19">
        <v>7</v>
      </c>
      <c r="C196" s="22">
        <v>13290</v>
      </c>
      <c r="D196" s="5">
        <v>12810</v>
      </c>
      <c r="E196" s="12">
        <v>16149.999999999998</v>
      </c>
      <c r="F196" s="22">
        <v>15710</v>
      </c>
      <c r="G196" s="5">
        <v>14740</v>
      </c>
      <c r="H196" s="12">
        <v>14740</v>
      </c>
      <c r="I196" s="22">
        <v>14550</v>
      </c>
      <c r="J196" s="5">
        <v>13200</v>
      </c>
      <c r="K196" s="5">
        <v>15770</v>
      </c>
      <c r="L196" s="5">
        <v>15660</v>
      </c>
      <c r="M196" s="5">
        <v>14530</v>
      </c>
      <c r="N196" s="12">
        <v>16400</v>
      </c>
      <c r="O196" s="22">
        <v>15640</v>
      </c>
      <c r="P196" s="5">
        <v>14600</v>
      </c>
      <c r="Q196" s="5">
        <v>15810</v>
      </c>
      <c r="R196" s="12">
        <v>14570</v>
      </c>
      <c r="S196" s="22">
        <v>14590</v>
      </c>
      <c r="T196" s="5">
        <v>15950</v>
      </c>
      <c r="U196" s="5">
        <v>12960</v>
      </c>
      <c r="V196" s="12">
        <v>15990</v>
      </c>
    </row>
    <row r="197" spans="1:22" x14ac:dyDescent="0.25">
      <c r="A197" s="11">
        <v>2035</v>
      </c>
      <c r="B197" s="19">
        <v>8</v>
      </c>
      <c r="C197" s="22">
        <v>12690</v>
      </c>
      <c r="D197" s="5">
        <v>12410</v>
      </c>
      <c r="E197" s="12">
        <v>14960</v>
      </c>
      <c r="F197" s="22">
        <v>14560</v>
      </c>
      <c r="G197" s="5">
        <v>14280</v>
      </c>
      <c r="H197" s="12">
        <v>14280</v>
      </c>
      <c r="I197" s="22">
        <v>14100</v>
      </c>
      <c r="J197" s="5">
        <v>12790</v>
      </c>
      <c r="K197" s="5">
        <v>14620</v>
      </c>
      <c r="L197" s="5">
        <v>14510</v>
      </c>
      <c r="M197" s="5">
        <v>14080</v>
      </c>
      <c r="N197" s="12">
        <v>15190</v>
      </c>
      <c r="O197" s="22">
        <v>14490</v>
      </c>
      <c r="P197" s="5">
        <v>14140</v>
      </c>
      <c r="Q197" s="5">
        <v>14650</v>
      </c>
      <c r="R197" s="12">
        <v>14110</v>
      </c>
      <c r="S197" s="22">
        <v>14140</v>
      </c>
      <c r="T197" s="5">
        <v>14780</v>
      </c>
      <c r="U197" s="5">
        <v>12550</v>
      </c>
      <c r="V197" s="12">
        <v>14820</v>
      </c>
    </row>
    <row r="198" spans="1:22" x14ac:dyDescent="0.25">
      <c r="A198" s="11">
        <v>2035</v>
      </c>
      <c r="B198" s="19">
        <v>9</v>
      </c>
      <c r="C198" s="22">
        <v>12100</v>
      </c>
      <c r="D198" s="5">
        <v>11770</v>
      </c>
      <c r="E198" s="12">
        <v>13780</v>
      </c>
      <c r="F198" s="22">
        <v>13410</v>
      </c>
      <c r="G198" s="5">
        <v>13540</v>
      </c>
      <c r="H198" s="12">
        <v>13540</v>
      </c>
      <c r="I198" s="22">
        <v>13370</v>
      </c>
      <c r="J198" s="5">
        <v>12130</v>
      </c>
      <c r="K198" s="5">
        <v>13460</v>
      </c>
      <c r="L198" s="5">
        <v>13370</v>
      </c>
      <c r="M198" s="5">
        <v>13350</v>
      </c>
      <c r="N198" s="12">
        <v>13990</v>
      </c>
      <c r="O198" s="22">
        <v>13350</v>
      </c>
      <c r="P198" s="5">
        <v>13410</v>
      </c>
      <c r="Q198" s="5">
        <v>13490</v>
      </c>
      <c r="R198" s="12">
        <v>13390</v>
      </c>
      <c r="S198" s="22">
        <v>13410</v>
      </c>
      <c r="T198" s="5">
        <v>13620</v>
      </c>
      <c r="U198" s="5">
        <v>11910</v>
      </c>
      <c r="V198" s="12">
        <v>13650</v>
      </c>
    </row>
    <row r="199" spans="1:22" x14ac:dyDescent="0.25">
      <c r="A199" s="11">
        <v>2035</v>
      </c>
      <c r="B199" s="19">
        <v>10</v>
      </c>
      <c r="C199" s="22">
        <v>12450</v>
      </c>
      <c r="D199" s="5">
        <v>12420</v>
      </c>
      <c r="E199" s="12">
        <v>13640</v>
      </c>
      <c r="F199" s="22">
        <v>13270</v>
      </c>
      <c r="G199" s="5">
        <v>14290</v>
      </c>
      <c r="H199" s="12">
        <v>14290</v>
      </c>
      <c r="I199" s="22">
        <v>14110</v>
      </c>
      <c r="J199" s="5">
        <v>12800</v>
      </c>
      <c r="K199" s="5">
        <v>13330</v>
      </c>
      <c r="L199" s="5">
        <v>13230</v>
      </c>
      <c r="M199" s="5">
        <v>14090</v>
      </c>
      <c r="N199" s="12">
        <v>13850</v>
      </c>
      <c r="O199" s="22">
        <v>13210</v>
      </c>
      <c r="P199" s="5">
        <v>14150</v>
      </c>
      <c r="Q199" s="5">
        <v>13350</v>
      </c>
      <c r="R199" s="12">
        <v>14120</v>
      </c>
      <c r="S199" s="22">
        <v>14150</v>
      </c>
      <c r="T199" s="5">
        <v>13480</v>
      </c>
      <c r="U199" s="5">
        <v>12560</v>
      </c>
      <c r="V199" s="12">
        <v>13510</v>
      </c>
    </row>
    <row r="200" spans="1:22" x14ac:dyDescent="0.25">
      <c r="A200" s="11">
        <v>2035</v>
      </c>
      <c r="B200" s="19">
        <v>11</v>
      </c>
      <c r="C200" s="22">
        <v>11190</v>
      </c>
      <c r="D200" s="5">
        <v>11430</v>
      </c>
      <c r="E200" s="12">
        <v>11620</v>
      </c>
      <c r="F200" s="22">
        <v>11310</v>
      </c>
      <c r="G200" s="5">
        <v>13150</v>
      </c>
      <c r="H200" s="12">
        <v>13150</v>
      </c>
      <c r="I200" s="22">
        <v>12980</v>
      </c>
      <c r="J200" s="5">
        <v>11780</v>
      </c>
      <c r="K200" s="5">
        <v>11360</v>
      </c>
      <c r="L200" s="5">
        <v>11270</v>
      </c>
      <c r="M200" s="5">
        <v>12960</v>
      </c>
      <c r="N200" s="12">
        <v>11800</v>
      </c>
      <c r="O200" s="22">
        <v>11260</v>
      </c>
      <c r="P200" s="5">
        <v>13020</v>
      </c>
      <c r="Q200" s="5">
        <v>11380</v>
      </c>
      <c r="R200" s="12">
        <v>13000</v>
      </c>
      <c r="S200" s="22">
        <v>13020</v>
      </c>
      <c r="T200" s="5">
        <v>11490</v>
      </c>
      <c r="U200" s="5">
        <v>11560</v>
      </c>
      <c r="V200" s="12">
        <v>11510</v>
      </c>
    </row>
    <row r="201" spans="1:22" x14ac:dyDescent="0.25">
      <c r="A201" s="11">
        <v>2035</v>
      </c>
      <c r="B201" s="19">
        <v>12</v>
      </c>
      <c r="C201" s="22">
        <v>10380</v>
      </c>
      <c r="D201" s="5">
        <v>10440</v>
      </c>
      <c r="E201" s="12">
        <v>10130</v>
      </c>
      <c r="F201" s="22">
        <v>9860</v>
      </c>
      <c r="G201" s="5">
        <v>12010</v>
      </c>
      <c r="H201" s="12">
        <v>12010</v>
      </c>
      <c r="I201" s="22">
        <v>11860</v>
      </c>
      <c r="J201" s="5">
        <v>10760</v>
      </c>
      <c r="K201" s="5">
        <v>9900</v>
      </c>
      <c r="L201" s="5">
        <v>9820</v>
      </c>
      <c r="M201" s="5">
        <v>11840</v>
      </c>
      <c r="N201" s="12">
        <v>10280</v>
      </c>
      <c r="O201" s="22">
        <v>9810</v>
      </c>
      <c r="P201" s="5">
        <v>11900</v>
      </c>
      <c r="Q201" s="5">
        <v>9910</v>
      </c>
      <c r="R201" s="12">
        <v>11870</v>
      </c>
      <c r="S201" s="22">
        <v>11890</v>
      </c>
      <c r="T201" s="5">
        <v>10010</v>
      </c>
      <c r="U201" s="5">
        <v>10560</v>
      </c>
      <c r="V201" s="12">
        <v>10030</v>
      </c>
    </row>
    <row r="202" spans="1:22" x14ac:dyDescent="0.25">
      <c r="A202" s="11">
        <v>2036</v>
      </c>
      <c r="B202" s="19">
        <v>1</v>
      </c>
      <c r="C202" s="22">
        <v>11280</v>
      </c>
      <c r="D202" s="5">
        <v>10970</v>
      </c>
      <c r="E202" s="12">
        <v>11070</v>
      </c>
      <c r="F202" s="22">
        <v>10770</v>
      </c>
      <c r="G202" s="5">
        <v>12620</v>
      </c>
      <c r="H202" s="12">
        <v>12620</v>
      </c>
      <c r="I202" s="22">
        <v>12470</v>
      </c>
      <c r="J202" s="5">
        <v>11310</v>
      </c>
      <c r="K202" s="5">
        <v>10820</v>
      </c>
      <c r="L202" s="5">
        <v>10740</v>
      </c>
      <c r="M202" s="5">
        <v>12450</v>
      </c>
      <c r="N202" s="12">
        <v>11240</v>
      </c>
      <c r="O202" s="22">
        <v>10720</v>
      </c>
      <c r="P202" s="5">
        <v>12500</v>
      </c>
      <c r="Q202" s="5">
        <v>10840</v>
      </c>
      <c r="R202" s="12">
        <v>12480</v>
      </c>
      <c r="S202" s="22">
        <v>12500</v>
      </c>
      <c r="T202" s="5">
        <v>10940</v>
      </c>
      <c r="U202" s="5">
        <v>11100</v>
      </c>
      <c r="V202" s="12">
        <v>10970</v>
      </c>
    </row>
    <row r="203" spans="1:22" x14ac:dyDescent="0.25">
      <c r="A203" s="11">
        <v>2036</v>
      </c>
      <c r="B203" s="19">
        <v>2</v>
      </c>
      <c r="C203" s="22">
        <v>11960</v>
      </c>
      <c r="D203" s="5">
        <v>11610</v>
      </c>
      <c r="E203" s="12">
        <v>12180</v>
      </c>
      <c r="F203" s="22">
        <v>11850</v>
      </c>
      <c r="G203" s="5">
        <v>13360</v>
      </c>
      <c r="H203" s="12">
        <v>13360</v>
      </c>
      <c r="I203" s="22">
        <v>13190</v>
      </c>
      <c r="J203" s="5">
        <v>11960</v>
      </c>
      <c r="K203" s="5">
        <v>11900</v>
      </c>
      <c r="L203" s="5">
        <v>11820</v>
      </c>
      <c r="M203" s="5">
        <v>13170</v>
      </c>
      <c r="N203" s="12">
        <v>12370</v>
      </c>
      <c r="O203" s="22">
        <v>11800</v>
      </c>
      <c r="P203" s="5">
        <v>13230</v>
      </c>
      <c r="Q203" s="5">
        <v>11930</v>
      </c>
      <c r="R203" s="12">
        <v>13200</v>
      </c>
      <c r="S203" s="22">
        <v>13220</v>
      </c>
      <c r="T203" s="5">
        <v>12040</v>
      </c>
      <c r="U203" s="5">
        <v>11740</v>
      </c>
      <c r="V203" s="12">
        <v>12060</v>
      </c>
    </row>
    <row r="204" spans="1:22" x14ac:dyDescent="0.25">
      <c r="A204" s="11">
        <v>2036</v>
      </c>
      <c r="B204" s="19">
        <v>3</v>
      </c>
      <c r="C204" s="22">
        <v>14300</v>
      </c>
      <c r="D204" s="5">
        <v>13770</v>
      </c>
      <c r="E204" s="12">
        <v>16030.000000000002</v>
      </c>
      <c r="F204" s="22">
        <v>15600</v>
      </c>
      <c r="G204" s="5">
        <v>15840</v>
      </c>
      <c r="H204" s="12">
        <v>15840</v>
      </c>
      <c r="I204" s="22">
        <v>15640</v>
      </c>
      <c r="J204" s="5">
        <v>14190</v>
      </c>
      <c r="K204" s="5">
        <v>15660</v>
      </c>
      <c r="L204" s="5">
        <v>15550</v>
      </c>
      <c r="M204" s="5">
        <v>15620</v>
      </c>
      <c r="N204" s="12">
        <v>16280.000000000002</v>
      </c>
      <c r="O204" s="22">
        <v>15520</v>
      </c>
      <c r="P204" s="5">
        <v>15690</v>
      </c>
      <c r="Q204" s="5">
        <v>15690</v>
      </c>
      <c r="R204" s="12">
        <v>15660</v>
      </c>
      <c r="S204" s="22">
        <v>15680</v>
      </c>
      <c r="T204" s="5">
        <v>15840</v>
      </c>
      <c r="U204" s="5">
        <v>13930</v>
      </c>
      <c r="V204" s="12">
        <v>15870</v>
      </c>
    </row>
    <row r="205" spans="1:22" x14ac:dyDescent="0.25">
      <c r="A205" s="11">
        <v>2036</v>
      </c>
      <c r="B205" s="19">
        <v>4</v>
      </c>
      <c r="C205" s="22">
        <v>14100</v>
      </c>
      <c r="D205" s="5">
        <v>13720</v>
      </c>
      <c r="E205" s="12">
        <v>17130</v>
      </c>
      <c r="F205" s="22">
        <v>16670</v>
      </c>
      <c r="G205" s="5">
        <v>15780</v>
      </c>
      <c r="H205" s="12">
        <v>15780</v>
      </c>
      <c r="I205" s="22">
        <v>15590</v>
      </c>
      <c r="J205" s="5">
        <v>14140</v>
      </c>
      <c r="K205" s="5">
        <v>16740</v>
      </c>
      <c r="L205" s="5">
        <v>16610</v>
      </c>
      <c r="M205" s="5">
        <v>15560</v>
      </c>
      <c r="N205" s="12">
        <v>17400</v>
      </c>
      <c r="O205" s="22">
        <v>16590</v>
      </c>
      <c r="P205" s="5">
        <v>15630</v>
      </c>
      <c r="Q205" s="5">
        <v>16770</v>
      </c>
      <c r="R205" s="12">
        <v>15600</v>
      </c>
      <c r="S205" s="22">
        <v>15630</v>
      </c>
      <c r="T205" s="5">
        <v>16930</v>
      </c>
      <c r="U205" s="5">
        <v>13880</v>
      </c>
      <c r="V205" s="12">
        <v>16960</v>
      </c>
    </row>
    <row r="206" spans="1:22" x14ac:dyDescent="0.25">
      <c r="A206" s="11">
        <v>2036</v>
      </c>
      <c r="B206" s="19">
        <v>5</v>
      </c>
      <c r="C206" s="22">
        <v>14370</v>
      </c>
      <c r="D206" s="5">
        <v>14200</v>
      </c>
      <c r="E206" s="12">
        <v>18300</v>
      </c>
      <c r="F206" s="22">
        <v>17810</v>
      </c>
      <c r="G206" s="5">
        <v>16340</v>
      </c>
      <c r="H206" s="12">
        <v>16340</v>
      </c>
      <c r="I206" s="22">
        <v>16129.999999999998</v>
      </c>
      <c r="J206" s="5">
        <v>14640</v>
      </c>
      <c r="K206" s="5">
        <v>17880</v>
      </c>
      <c r="L206" s="5">
        <v>17750</v>
      </c>
      <c r="M206" s="5">
        <v>16110</v>
      </c>
      <c r="N206" s="12">
        <v>18580</v>
      </c>
      <c r="O206" s="22">
        <v>17720</v>
      </c>
      <c r="P206" s="5">
        <v>16180</v>
      </c>
      <c r="Q206" s="5">
        <v>17910</v>
      </c>
      <c r="R206" s="12">
        <v>16149.999999999998</v>
      </c>
      <c r="S206" s="22">
        <v>16170.000000000002</v>
      </c>
      <c r="T206" s="5">
        <v>18080</v>
      </c>
      <c r="U206" s="5">
        <v>14370</v>
      </c>
      <c r="V206" s="12">
        <v>18120</v>
      </c>
    </row>
    <row r="207" spans="1:22" x14ac:dyDescent="0.25">
      <c r="A207" s="11">
        <v>2036</v>
      </c>
      <c r="B207" s="19">
        <v>6</v>
      </c>
      <c r="C207" s="22">
        <v>11820</v>
      </c>
      <c r="D207" s="5">
        <v>11710</v>
      </c>
      <c r="E207" s="12">
        <v>14640</v>
      </c>
      <c r="F207" s="22">
        <v>14250</v>
      </c>
      <c r="G207" s="5">
        <v>13480</v>
      </c>
      <c r="H207" s="12">
        <v>13480</v>
      </c>
      <c r="I207" s="22">
        <v>13310</v>
      </c>
      <c r="J207" s="5">
        <v>12070</v>
      </c>
      <c r="K207" s="5">
        <v>14310</v>
      </c>
      <c r="L207" s="5">
        <v>14200</v>
      </c>
      <c r="M207" s="5">
        <v>13290</v>
      </c>
      <c r="N207" s="12">
        <v>14870</v>
      </c>
      <c r="O207" s="22">
        <v>14180</v>
      </c>
      <c r="P207" s="5">
        <v>13350</v>
      </c>
      <c r="Q207" s="5">
        <v>14330</v>
      </c>
      <c r="R207" s="12">
        <v>13320</v>
      </c>
      <c r="S207" s="22">
        <v>13340</v>
      </c>
      <c r="T207" s="5">
        <v>14470</v>
      </c>
      <c r="U207" s="5">
        <v>11850</v>
      </c>
      <c r="V207" s="12">
        <v>14500</v>
      </c>
    </row>
    <row r="208" spans="1:22" x14ac:dyDescent="0.25">
      <c r="A208" s="11">
        <v>2036</v>
      </c>
      <c r="B208" s="19">
        <v>7</v>
      </c>
      <c r="C208" s="22">
        <v>13250</v>
      </c>
      <c r="D208" s="5">
        <v>12770</v>
      </c>
      <c r="E208" s="12">
        <v>16100.000000000002</v>
      </c>
      <c r="F208" s="22">
        <v>15660</v>
      </c>
      <c r="G208" s="5">
        <v>14700</v>
      </c>
      <c r="H208" s="12">
        <v>14700</v>
      </c>
      <c r="I208" s="22">
        <v>14510</v>
      </c>
      <c r="J208" s="5">
        <v>13160</v>
      </c>
      <c r="K208" s="5">
        <v>15730</v>
      </c>
      <c r="L208" s="5">
        <v>15610</v>
      </c>
      <c r="M208" s="5">
        <v>14490</v>
      </c>
      <c r="N208" s="12">
        <v>16350.000000000002</v>
      </c>
      <c r="O208" s="22">
        <v>15590</v>
      </c>
      <c r="P208" s="5">
        <v>14550</v>
      </c>
      <c r="Q208" s="5">
        <v>15760</v>
      </c>
      <c r="R208" s="12">
        <v>14530</v>
      </c>
      <c r="S208" s="22">
        <v>14550</v>
      </c>
      <c r="T208" s="5">
        <v>15910</v>
      </c>
      <c r="U208" s="5">
        <v>12920</v>
      </c>
      <c r="V208" s="12">
        <v>15940</v>
      </c>
    </row>
    <row r="209" spans="1:22" x14ac:dyDescent="0.25">
      <c r="A209" s="11">
        <v>2036</v>
      </c>
      <c r="B209" s="19">
        <v>8</v>
      </c>
      <c r="C209" s="22">
        <v>12650</v>
      </c>
      <c r="D209" s="5">
        <v>12370</v>
      </c>
      <c r="E209" s="12">
        <v>14920</v>
      </c>
      <c r="F209" s="22">
        <v>14520</v>
      </c>
      <c r="G209" s="5">
        <v>14240</v>
      </c>
      <c r="H209" s="12">
        <v>14240</v>
      </c>
      <c r="I209" s="22">
        <v>14060</v>
      </c>
      <c r="J209" s="5">
        <v>12750</v>
      </c>
      <c r="K209" s="5">
        <v>14570</v>
      </c>
      <c r="L209" s="5">
        <v>14470</v>
      </c>
      <c r="M209" s="5">
        <v>14030</v>
      </c>
      <c r="N209" s="12">
        <v>15150</v>
      </c>
      <c r="O209" s="22">
        <v>14440</v>
      </c>
      <c r="P209" s="5">
        <v>14100</v>
      </c>
      <c r="Q209" s="5">
        <v>14600</v>
      </c>
      <c r="R209" s="12">
        <v>14070</v>
      </c>
      <c r="S209" s="22">
        <v>14090</v>
      </c>
      <c r="T209" s="5">
        <v>14740</v>
      </c>
      <c r="U209" s="5">
        <v>12520</v>
      </c>
      <c r="V209" s="12">
        <v>14770</v>
      </c>
    </row>
    <row r="210" spans="1:22" x14ac:dyDescent="0.25">
      <c r="A210" s="11">
        <v>2036</v>
      </c>
      <c r="B210" s="19">
        <v>9</v>
      </c>
      <c r="C210" s="22">
        <v>12070</v>
      </c>
      <c r="D210" s="5">
        <v>11740</v>
      </c>
      <c r="E210" s="12">
        <v>13740</v>
      </c>
      <c r="F210" s="22">
        <v>13370</v>
      </c>
      <c r="G210" s="5">
        <v>13500</v>
      </c>
      <c r="H210" s="12">
        <v>13500</v>
      </c>
      <c r="I210" s="22">
        <v>13330</v>
      </c>
      <c r="J210" s="5">
        <v>12100</v>
      </c>
      <c r="K210" s="5">
        <v>13420</v>
      </c>
      <c r="L210" s="5">
        <v>13330</v>
      </c>
      <c r="M210" s="5">
        <v>13310</v>
      </c>
      <c r="N210" s="12">
        <v>13950</v>
      </c>
      <c r="O210" s="22">
        <v>13300</v>
      </c>
      <c r="P210" s="5">
        <v>13370</v>
      </c>
      <c r="Q210" s="5">
        <v>13450</v>
      </c>
      <c r="R210" s="12">
        <v>13350</v>
      </c>
      <c r="S210" s="22">
        <v>13370</v>
      </c>
      <c r="T210" s="5">
        <v>13580</v>
      </c>
      <c r="U210" s="5">
        <v>11870</v>
      </c>
      <c r="V210" s="12">
        <v>13610</v>
      </c>
    </row>
    <row r="211" spans="1:22" x14ac:dyDescent="0.25">
      <c r="A211" s="11">
        <v>2036</v>
      </c>
      <c r="B211" s="19">
        <v>10</v>
      </c>
      <c r="C211" s="22">
        <v>12420</v>
      </c>
      <c r="D211" s="5">
        <v>12380</v>
      </c>
      <c r="E211" s="12">
        <v>13600</v>
      </c>
      <c r="F211" s="22">
        <v>13230</v>
      </c>
      <c r="G211" s="5">
        <v>14250</v>
      </c>
      <c r="H211" s="12">
        <v>14250</v>
      </c>
      <c r="I211" s="22">
        <v>14070</v>
      </c>
      <c r="J211" s="5">
        <v>12760</v>
      </c>
      <c r="K211" s="5">
        <v>13290</v>
      </c>
      <c r="L211" s="5">
        <v>13190</v>
      </c>
      <c r="M211" s="5">
        <v>14050</v>
      </c>
      <c r="N211" s="12">
        <v>13810</v>
      </c>
      <c r="O211" s="22">
        <v>13170</v>
      </c>
      <c r="P211" s="5">
        <v>14110</v>
      </c>
      <c r="Q211" s="5">
        <v>13310</v>
      </c>
      <c r="R211" s="12">
        <v>14080</v>
      </c>
      <c r="S211" s="22">
        <v>14100</v>
      </c>
      <c r="T211" s="5">
        <v>13440</v>
      </c>
      <c r="U211" s="5">
        <v>12530</v>
      </c>
      <c r="V211" s="12">
        <v>13470</v>
      </c>
    </row>
    <row r="212" spans="1:22" x14ac:dyDescent="0.25">
      <c r="A212" s="11">
        <v>2036</v>
      </c>
      <c r="B212" s="19">
        <v>11</v>
      </c>
      <c r="C212" s="22">
        <v>11160</v>
      </c>
      <c r="D212" s="5">
        <v>11390</v>
      </c>
      <c r="E212" s="12">
        <v>11590</v>
      </c>
      <c r="F212" s="22">
        <v>11280</v>
      </c>
      <c r="G212" s="5">
        <v>13110</v>
      </c>
      <c r="H212" s="12">
        <v>13110</v>
      </c>
      <c r="I212" s="22">
        <v>12940</v>
      </c>
      <c r="J212" s="5">
        <v>11740</v>
      </c>
      <c r="K212" s="5">
        <v>11320</v>
      </c>
      <c r="L212" s="5">
        <v>11240</v>
      </c>
      <c r="M212" s="5">
        <v>12930</v>
      </c>
      <c r="N212" s="12">
        <v>11770</v>
      </c>
      <c r="O212" s="22">
        <v>11220</v>
      </c>
      <c r="P212" s="5">
        <v>12980</v>
      </c>
      <c r="Q212" s="5">
        <v>11350</v>
      </c>
      <c r="R212" s="12">
        <v>12960</v>
      </c>
      <c r="S212" s="22">
        <v>12980</v>
      </c>
      <c r="T212" s="5">
        <v>11450</v>
      </c>
      <c r="U212" s="5">
        <v>11530</v>
      </c>
      <c r="V212" s="12">
        <v>11480</v>
      </c>
    </row>
    <row r="213" spans="1:22" x14ac:dyDescent="0.25">
      <c r="A213" s="11">
        <v>2036</v>
      </c>
      <c r="B213" s="19">
        <v>12</v>
      </c>
      <c r="C213" s="22">
        <v>10350</v>
      </c>
      <c r="D213" s="5">
        <v>10410</v>
      </c>
      <c r="E213" s="12">
        <v>10100</v>
      </c>
      <c r="F213" s="22">
        <v>9830</v>
      </c>
      <c r="G213" s="5">
        <v>11980</v>
      </c>
      <c r="H213" s="12">
        <v>11980</v>
      </c>
      <c r="I213" s="22">
        <v>11820</v>
      </c>
      <c r="J213" s="5">
        <v>10730</v>
      </c>
      <c r="K213" s="5">
        <v>9870</v>
      </c>
      <c r="L213" s="5">
        <v>9800</v>
      </c>
      <c r="M213" s="5">
        <v>11810</v>
      </c>
      <c r="N213" s="12">
        <v>10260</v>
      </c>
      <c r="O213" s="22">
        <v>9780</v>
      </c>
      <c r="P213" s="5">
        <v>11860</v>
      </c>
      <c r="Q213" s="5">
        <v>9890</v>
      </c>
      <c r="R213" s="12">
        <v>11840</v>
      </c>
      <c r="S213" s="22">
        <v>11850</v>
      </c>
      <c r="T213" s="5">
        <v>9980</v>
      </c>
      <c r="U213" s="5">
        <v>10530</v>
      </c>
      <c r="V213" s="12">
        <v>10000</v>
      </c>
    </row>
    <row r="214" spans="1:22" x14ac:dyDescent="0.25">
      <c r="A214" s="11">
        <v>2037</v>
      </c>
      <c r="B214" s="19">
        <v>1</v>
      </c>
      <c r="C214" s="22">
        <v>11250</v>
      </c>
      <c r="D214" s="5">
        <v>10940</v>
      </c>
      <c r="E214" s="12">
        <v>11040</v>
      </c>
      <c r="F214" s="22">
        <v>10740</v>
      </c>
      <c r="G214" s="5">
        <v>12590</v>
      </c>
      <c r="H214" s="12">
        <v>12590</v>
      </c>
      <c r="I214" s="22">
        <v>12430</v>
      </c>
      <c r="J214" s="5">
        <v>11270</v>
      </c>
      <c r="K214" s="5">
        <v>10790</v>
      </c>
      <c r="L214" s="5">
        <v>10710</v>
      </c>
      <c r="M214" s="5">
        <v>12410</v>
      </c>
      <c r="N214" s="12">
        <v>11210</v>
      </c>
      <c r="O214" s="22">
        <v>10690</v>
      </c>
      <c r="P214" s="5">
        <v>12470</v>
      </c>
      <c r="Q214" s="5">
        <v>10810</v>
      </c>
      <c r="R214" s="12">
        <v>12440</v>
      </c>
      <c r="S214" s="22">
        <v>12460</v>
      </c>
      <c r="T214" s="5">
        <v>10910</v>
      </c>
      <c r="U214" s="5">
        <v>11070</v>
      </c>
      <c r="V214" s="12">
        <v>10930</v>
      </c>
    </row>
    <row r="215" spans="1:22" x14ac:dyDescent="0.25">
      <c r="A215" s="11">
        <v>2037</v>
      </c>
      <c r="B215" s="19">
        <v>2</v>
      </c>
      <c r="C215" s="22">
        <v>11510</v>
      </c>
      <c r="D215" s="5">
        <v>11180</v>
      </c>
      <c r="E215" s="12">
        <v>11730</v>
      </c>
      <c r="F215" s="22">
        <v>11410</v>
      </c>
      <c r="G215" s="5">
        <v>12860</v>
      </c>
      <c r="H215" s="12">
        <v>12860</v>
      </c>
      <c r="I215" s="22">
        <v>12690</v>
      </c>
      <c r="J215" s="5">
        <v>11520</v>
      </c>
      <c r="K215" s="5">
        <v>11460</v>
      </c>
      <c r="L215" s="5">
        <v>11370</v>
      </c>
      <c r="M215" s="5">
        <v>12680</v>
      </c>
      <c r="N215" s="12">
        <v>11910</v>
      </c>
      <c r="O215" s="22">
        <v>11350</v>
      </c>
      <c r="P215" s="5">
        <v>12730</v>
      </c>
      <c r="Q215" s="5">
        <v>11480</v>
      </c>
      <c r="R215" s="12">
        <v>12710</v>
      </c>
      <c r="S215" s="22">
        <v>12730</v>
      </c>
      <c r="T215" s="5">
        <v>11590</v>
      </c>
      <c r="U215" s="5">
        <v>11310</v>
      </c>
      <c r="V215" s="12">
        <v>11610</v>
      </c>
    </row>
    <row r="216" spans="1:22" x14ac:dyDescent="0.25">
      <c r="A216" s="11">
        <v>2037</v>
      </c>
      <c r="B216" s="19">
        <v>3</v>
      </c>
      <c r="C216" s="22">
        <v>14260</v>
      </c>
      <c r="D216" s="5">
        <v>13730</v>
      </c>
      <c r="E216" s="12">
        <v>15980</v>
      </c>
      <c r="F216" s="22">
        <v>15550</v>
      </c>
      <c r="G216" s="5">
        <v>15790</v>
      </c>
      <c r="H216" s="12">
        <v>15790</v>
      </c>
      <c r="I216" s="22">
        <v>15600</v>
      </c>
      <c r="J216" s="5">
        <v>14150</v>
      </c>
      <c r="K216" s="5">
        <v>15610</v>
      </c>
      <c r="L216" s="5">
        <v>15500</v>
      </c>
      <c r="M216" s="5">
        <v>15570</v>
      </c>
      <c r="N216" s="12">
        <v>16230</v>
      </c>
      <c r="O216" s="22">
        <v>15470</v>
      </c>
      <c r="P216" s="5">
        <v>15640</v>
      </c>
      <c r="Q216" s="5">
        <v>15640</v>
      </c>
      <c r="R216" s="12">
        <v>15610</v>
      </c>
      <c r="S216" s="22">
        <v>15640</v>
      </c>
      <c r="T216" s="5">
        <v>15790</v>
      </c>
      <c r="U216" s="5">
        <v>13890</v>
      </c>
      <c r="V216" s="12">
        <v>15820</v>
      </c>
    </row>
    <row r="217" spans="1:22" x14ac:dyDescent="0.25">
      <c r="A217" s="11">
        <v>2037</v>
      </c>
      <c r="B217" s="19">
        <v>4</v>
      </c>
      <c r="C217" s="22">
        <v>14060</v>
      </c>
      <c r="D217" s="5">
        <v>13680</v>
      </c>
      <c r="E217" s="12">
        <v>17080</v>
      </c>
      <c r="F217" s="22">
        <v>16620</v>
      </c>
      <c r="G217" s="5">
        <v>15740</v>
      </c>
      <c r="H217" s="12">
        <v>15740</v>
      </c>
      <c r="I217" s="22">
        <v>15540</v>
      </c>
      <c r="J217" s="5">
        <v>14100</v>
      </c>
      <c r="K217" s="5">
        <v>16690</v>
      </c>
      <c r="L217" s="5">
        <v>16570</v>
      </c>
      <c r="M217" s="5">
        <v>15520</v>
      </c>
      <c r="N217" s="12">
        <v>17340</v>
      </c>
      <c r="O217" s="22">
        <v>16540</v>
      </c>
      <c r="P217" s="5">
        <v>15590</v>
      </c>
      <c r="Q217" s="5">
        <v>16720</v>
      </c>
      <c r="R217" s="12">
        <v>15560</v>
      </c>
      <c r="S217" s="22">
        <v>15580</v>
      </c>
      <c r="T217" s="5">
        <v>16880</v>
      </c>
      <c r="U217" s="5">
        <v>13840</v>
      </c>
      <c r="V217" s="12">
        <v>16910</v>
      </c>
    </row>
    <row r="218" spans="1:22" x14ac:dyDescent="0.25">
      <c r="A218" s="11">
        <v>2037</v>
      </c>
      <c r="B218" s="19">
        <v>5</v>
      </c>
      <c r="C218" s="22">
        <v>14330</v>
      </c>
      <c r="D218" s="5">
        <v>14160</v>
      </c>
      <c r="E218" s="12">
        <v>18240</v>
      </c>
      <c r="F218" s="22">
        <v>17750</v>
      </c>
      <c r="G218" s="5">
        <v>16290</v>
      </c>
      <c r="H218" s="12">
        <v>16290</v>
      </c>
      <c r="I218" s="22">
        <v>16079.999999999998</v>
      </c>
      <c r="J218" s="5">
        <v>14590</v>
      </c>
      <c r="K218" s="5">
        <v>17820</v>
      </c>
      <c r="L218" s="5">
        <v>17700</v>
      </c>
      <c r="M218" s="5">
        <v>16059.999999999998</v>
      </c>
      <c r="N218" s="12">
        <v>18520</v>
      </c>
      <c r="O218" s="22">
        <v>17670</v>
      </c>
      <c r="P218" s="5">
        <v>16129.999999999998</v>
      </c>
      <c r="Q218" s="5">
        <v>17860</v>
      </c>
      <c r="R218" s="12">
        <v>16100.000000000002</v>
      </c>
      <c r="S218" s="22">
        <v>16129.999999999998</v>
      </c>
      <c r="T218" s="5">
        <v>18030</v>
      </c>
      <c r="U218" s="5">
        <v>14320</v>
      </c>
      <c r="V218" s="12">
        <v>18070</v>
      </c>
    </row>
    <row r="219" spans="1:22" x14ac:dyDescent="0.25">
      <c r="A219" s="11">
        <v>2037</v>
      </c>
      <c r="B219" s="19">
        <v>6</v>
      </c>
      <c r="C219" s="22">
        <v>11790</v>
      </c>
      <c r="D219" s="5">
        <v>11680</v>
      </c>
      <c r="E219" s="12">
        <v>14600</v>
      </c>
      <c r="F219" s="22">
        <v>14200</v>
      </c>
      <c r="G219" s="5">
        <v>13440</v>
      </c>
      <c r="H219" s="12">
        <v>13440</v>
      </c>
      <c r="I219" s="22">
        <v>13270</v>
      </c>
      <c r="J219" s="5">
        <v>12040</v>
      </c>
      <c r="K219" s="5">
        <v>14260</v>
      </c>
      <c r="L219" s="5">
        <v>14160</v>
      </c>
      <c r="M219" s="5">
        <v>13250</v>
      </c>
      <c r="N219" s="12">
        <v>14820</v>
      </c>
      <c r="O219" s="22">
        <v>14140</v>
      </c>
      <c r="P219" s="5">
        <v>13310</v>
      </c>
      <c r="Q219" s="5">
        <v>14290</v>
      </c>
      <c r="R219" s="12">
        <v>13280</v>
      </c>
      <c r="S219" s="22">
        <v>13300</v>
      </c>
      <c r="T219" s="5">
        <v>14430</v>
      </c>
      <c r="U219" s="5">
        <v>11810</v>
      </c>
      <c r="V219" s="12">
        <v>14460</v>
      </c>
    </row>
    <row r="220" spans="1:22" x14ac:dyDescent="0.25">
      <c r="A220" s="11">
        <v>2037</v>
      </c>
      <c r="B220" s="19">
        <v>7</v>
      </c>
      <c r="C220" s="22">
        <v>13210</v>
      </c>
      <c r="D220" s="5">
        <v>12730</v>
      </c>
      <c r="E220" s="12">
        <v>16050</v>
      </c>
      <c r="F220" s="22">
        <v>15620</v>
      </c>
      <c r="G220" s="5">
        <v>14650</v>
      </c>
      <c r="H220" s="12">
        <v>14650</v>
      </c>
      <c r="I220" s="22">
        <v>14470</v>
      </c>
      <c r="J220" s="5">
        <v>13120</v>
      </c>
      <c r="K220" s="5">
        <v>15680</v>
      </c>
      <c r="L220" s="5">
        <v>15570</v>
      </c>
      <c r="M220" s="5">
        <v>14440</v>
      </c>
      <c r="N220" s="12">
        <v>16300</v>
      </c>
      <c r="O220" s="22">
        <v>15540</v>
      </c>
      <c r="P220" s="5">
        <v>14510</v>
      </c>
      <c r="Q220" s="5">
        <v>15710</v>
      </c>
      <c r="R220" s="12">
        <v>14480</v>
      </c>
      <c r="S220" s="22">
        <v>14510</v>
      </c>
      <c r="T220" s="5">
        <v>15860</v>
      </c>
      <c r="U220" s="5">
        <v>12880</v>
      </c>
      <c r="V220" s="12">
        <v>15890</v>
      </c>
    </row>
    <row r="221" spans="1:22" x14ac:dyDescent="0.25">
      <c r="A221" s="11">
        <v>2037</v>
      </c>
      <c r="B221" s="19">
        <v>8</v>
      </c>
      <c r="C221" s="22">
        <v>12610</v>
      </c>
      <c r="D221" s="5">
        <v>12340</v>
      </c>
      <c r="E221" s="12">
        <v>14870</v>
      </c>
      <c r="F221" s="22">
        <v>14470</v>
      </c>
      <c r="G221" s="5">
        <v>14190</v>
      </c>
      <c r="H221" s="12">
        <v>14190</v>
      </c>
      <c r="I221" s="22">
        <v>14010</v>
      </c>
      <c r="J221" s="5">
        <v>12710</v>
      </c>
      <c r="K221" s="5">
        <v>14530</v>
      </c>
      <c r="L221" s="5">
        <v>14430</v>
      </c>
      <c r="M221" s="5">
        <v>13990</v>
      </c>
      <c r="N221" s="12">
        <v>15100</v>
      </c>
      <c r="O221" s="22">
        <v>14400</v>
      </c>
      <c r="P221" s="5">
        <v>14060</v>
      </c>
      <c r="Q221" s="5">
        <v>14560</v>
      </c>
      <c r="R221" s="12">
        <v>14030</v>
      </c>
      <c r="S221" s="22">
        <v>14050</v>
      </c>
      <c r="T221" s="5">
        <v>14700</v>
      </c>
      <c r="U221" s="5">
        <v>12480</v>
      </c>
      <c r="V221" s="12">
        <v>14730</v>
      </c>
    </row>
    <row r="222" spans="1:22" x14ac:dyDescent="0.25">
      <c r="A222" s="11">
        <v>2037</v>
      </c>
      <c r="B222" s="19">
        <v>9</v>
      </c>
      <c r="C222" s="22">
        <v>12030</v>
      </c>
      <c r="D222" s="5">
        <v>11700</v>
      </c>
      <c r="E222" s="12">
        <v>13700</v>
      </c>
      <c r="F222" s="22">
        <v>13330</v>
      </c>
      <c r="G222" s="5">
        <v>13460</v>
      </c>
      <c r="H222" s="12">
        <v>13460</v>
      </c>
      <c r="I222" s="22">
        <v>13290</v>
      </c>
      <c r="J222" s="5">
        <v>12060</v>
      </c>
      <c r="K222" s="5">
        <v>13380</v>
      </c>
      <c r="L222" s="5">
        <v>13290</v>
      </c>
      <c r="M222" s="5">
        <v>13270</v>
      </c>
      <c r="N222" s="12">
        <v>13910</v>
      </c>
      <c r="O222" s="22">
        <v>13270</v>
      </c>
      <c r="P222" s="5">
        <v>13330</v>
      </c>
      <c r="Q222" s="5">
        <v>13410</v>
      </c>
      <c r="R222" s="12">
        <v>13310</v>
      </c>
      <c r="S222" s="22">
        <v>13330</v>
      </c>
      <c r="T222" s="5">
        <v>13540</v>
      </c>
      <c r="U222" s="5">
        <v>11840</v>
      </c>
      <c r="V222" s="12">
        <v>13560</v>
      </c>
    </row>
    <row r="223" spans="1:22" x14ac:dyDescent="0.25">
      <c r="A223" s="11">
        <v>2037</v>
      </c>
      <c r="B223" s="19">
        <v>10</v>
      </c>
      <c r="C223" s="22">
        <v>12380</v>
      </c>
      <c r="D223" s="5">
        <v>12350</v>
      </c>
      <c r="E223" s="12">
        <v>13560</v>
      </c>
      <c r="F223" s="22">
        <v>13190</v>
      </c>
      <c r="G223" s="5">
        <v>14200</v>
      </c>
      <c r="H223" s="12">
        <v>14200</v>
      </c>
      <c r="I223" s="22">
        <v>14020</v>
      </c>
      <c r="J223" s="5">
        <v>12720</v>
      </c>
      <c r="K223" s="5">
        <v>13250</v>
      </c>
      <c r="L223" s="5">
        <v>13150</v>
      </c>
      <c r="M223" s="5">
        <v>14000</v>
      </c>
      <c r="N223" s="12">
        <v>13770</v>
      </c>
      <c r="O223" s="22">
        <v>13130</v>
      </c>
      <c r="P223" s="5">
        <v>14070</v>
      </c>
      <c r="Q223" s="5">
        <v>13270</v>
      </c>
      <c r="R223" s="12">
        <v>14040</v>
      </c>
      <c r="S223" s="22">
        <v>14060</v>
      </c>
      <c r="T223" s="5">
        <v>13400</v>
      </c>
      <c r="U223" s="5">
        <v>12490</v>
      </c>
      <c r="V223" s="12">
        <v>13430</v>
      </c>
    </row>
    <row r="224" spans="1:22" x14ac:dyDescent="0.25">
      <c r="A224" s="11">
        <v>2037</v>
      </c>
      <c r="B224" s="19">
        <v>11</v>
      </c>
      <c r="C224" s="22">
        <v>11120</v>
      </c>
      <c r="D224" s="5">
        <v>11360</v>
      </c>
      <c r="E224" s="12">
        <v>11550</v>
      </c>
      <c r="F224" s="22">
        <v>11240</v>
      </c>
      <c r="G224" s="5">
        <v>13070</v>
      </c>
      <c r="H224" s="12">
        <v>13070</v>
      </c>
      <c r="I224" s="22">
        <v>12900</v>
      </c>
      <c r="J224" s="5">
        <v>11710</v>
      </c>
      <c r="K224" s="5">
        <v>11290</v>
      </c>
      <c r="L224" s="5">
        <v>11210</v>
      </c>
      <c r="M224" s="5">
        <v>12890</v>
      </c>
      <c r="N224" s="12">
        <v>11730</v>
      </c>
      <c r="O224" s="22">
        <v>11190</v>
      </c>
      <c r="P224" s="5">
        <v>12940</v>
      </c>
      <c r="Q224" s="5">
        <v>11310</v>
      </c>
      <c r="R224" s="12">
        <v>12920</v>
      </c>
      <c r="S224" s="22">
        <v>12940</v>
      </c>
      <c r="T224" s="5">
        <v>11420</v>
      </c>
      <c r="U224" s="5">
        <v>11490</v>
      </c>
      <c r="V224" s="12">
        <v>11440</v>
      </c>
    </row>
    <row r="225" spans="1:22" x14ac:dyDescent="0.25">
      <c r="A225" s="11">
        <v>2037</v>
      </c>
      <c r="B225" s="19">
        <v>12</v>
      </c>
      <c r="C225" s="22">
        <v>10320</v>
      </c>
      <c r="D225" s="5">
        <v>10380</v>
      </c>
      <c r="E225" s="12">
        <v>10070</v>
      </c>
      <c r="F225" s="22">
        <v>9800</v>
      </c>
      <c r="G225" s="5">
        <v>11940</v>
      </c>
      <c r="H225" s="12">
        <v>11940</v>
      </c>
      <c r="I225" s="22">
        <v>11790</v>
      </c>
      <c r="J225" s="5">
        <v>10690</v>
      </c>
      <c r="K225" s="5">
        <v>9840</v>
      </c>
      <c r="L225" s="5">
        <v>9770</v>
      </c>
      <c r="M225" s="5">
        <v>11770</v>
      </c>
      <c r="N225" s="12">
        <v>10220</v>
      </c>
      <c r="O225" s="22">
        <v>9750</v>
      </c>
      <c r="P225" s="5">
        <v>11820</v>
      </c>
      <c r="Q225" s="5">
        <v>9860</v>
      </c>
      <c r="R225" s="12">
        <v>11800</v>
      </c>
      <c r="S225" s="22">
        <v>11820</v>
      </c>
      <c r="T225" s="5">
        <v>9950</v>
      </c>
      <c r="U225" s="5">
        <v>10500</v>
      </c>
      <c r="V225" s="12">
        <v>9970</v>
      </c>
    </row>
    <row r="226" spans="1:22" x14ac:dyDescent="0.25">
      <c r="A226" s="11">
        <v>2038</v>
      </c>
      <c r="B226" s="19">
        <v>1</v>
      </c>
      <c r="C226" s="22">
        <v>11210</v>
      </c>
      <c r="D226" s="5">
        <v>10910</v>
      </c>
      <c r="E226" s="12">
        <v>11010</v>
      </c>
      <c r="F226" s="22">
        <v>10710</v>
      </c>
      <c r="G226" s="5">
        <v>12550</v>
      </c>
      <c r="H226" s="12">
        <v>12550</v>
      </c>
      <c r="I226" s="22">
        <v>12390</v>
      </c>
      <c r="J226" s="5">
        <v>11240</v>
      </c>
      <c r="K226" s="5">
        <v>10750</v>
      </c>
      <c r="L226" s="5">
        <v>10680</v>
      </c>
      <c r="M226" s="5">
        <v>12370</v>
      </c>
      <c r="N226" s="12">
        <v>11180</v>
      </c>
      <c r="O226" s="22">
        <v>10660</v>
      </c>
      <c r="P226" s="5">
        <v>12430</v>
      </c>
      <c r="Q226" s="5">
        <v>10770</v>
      </c>
      <c r="R226" s="12">
        <v>12400</v>
      </c>
      <c r="S226" s="22">
        <v>12420</v>
      </c>
      <c r="T226" s="5">
        <v>10880</v>
      </c>
      <c r="U226" s="5">
        <v>11030</v>
      </c>
      <c r="V226" s="12">
        <v>10900</v>
      </c>
    </row>
    <row r="227" spans="1:22" x14ac:dyDescent="0.25">
      <c r="A227" s="11">
        <v>2038</v>
      </c>
      <c r="B227" s="19">
        <v>2</v>
      </c>
      <c r="C227" s="22">
        <v>11480</v>
      </c>
      <c r="D227" s="5">
        <v>11140</v>
      </c>
      <c r="E227" s="12">
        <v>11690</v>
      </c>
      <c r="F227" s="22">
        <v>11380</v>
      </c>
      <c r="G227" s="5">
        <v>12820</v>
      </c>
      <c r="H227" s="12">
        <v>12820</v>
      </c>
      <c r="I227" s="22">
        <v>12660</v>
      </c>
      <c r="J227" s="5">
        <v>11480</v>
      </c>
      <c r="K227" s="5">
        <v>11420</v>
      </c>
      <c r="L227" s="5">
        <v>11340</v>
      </c>
      <c r="M227" s="5">
        <v>12640</v>
      </c>
      <c r="N227" s="12">
        <v>11870</v>
      </c>
      <c r="O227" s="22">
        <v>11320</v>
      </c>
      <c r="P227" s="5">
        <v>12690</v>
      </c>
      <c r="Q227" s="5">
        <v>11440</v>
      </c>
      <c r="R227" s="12">
        <v>12670</v>
      </c>
      <c r="S227" s="22">
        <v>12690</v>
      </c>
      <c r="T227" s="5">
        <v>11550</v>
      </c>
      <c r="U227" s="5">
        <v>11270</v>
      </c>
      <c r="V227" s="12">
        <v>11580</v>
      </c>
    </row>
    <row r="228" spans="1:22" x14ac:dyDescent="0.25">
      <c r="A228" s="11">
        <v>2038</v>
      </c>
      <c r="B228" s="19">
        <v>3</v>
      </c>
      <c r="C228" s="22">
        <v>14210</v>
      </c>
      <c r="D228" s="5">
        <v>13690</v>
      </c>
      <c r="E228" s="12">
        <v>15930</v>
      </c>
      <c r="F228" s="22">
        <v>15500</v>
      </c>
      <c r="G228" s="5">
        <v>15750</v>
      </c>
      <c r="H228" s="12">
        <v>15750</v>
      </c>
      <c r="I228" s="22">
        <v>15550</v>
      </c>
      <c r="J228" s="5">
        <v>14110</v>
      </c>
      <c r="K228" s="5">
        <v>15560</v>
      </c>
      <c r="L228" s="5">
        <v>15450</v>
      </c>
      <c r="M228" s="5">
        <v>15520</v>
      </c>
      <c r="N228" s="12">
        <v>16180</v>
      </c>
      <c r="O228" s="22">
        <v>15430</v>
      </c>
      <c r="P228" s="5">
        <v>15600</v>
      </c>
      <c r="Q228" s="5">
        <v>15600</v>
      </c>
      <c r="R228" s="12">
        <v>15560</v>
      </c>
      <c r="S228" s="22">
        <v>15590</v>
      </c>
      <c r="T228" s="5">
        <v>15740</v>
      </c>
      <c r="U228" s="5">
        <v>13850</v>
      </c>
      <c r="V228" s="12">
        <v>15780</v>
      </c>
    </row>
    <row r="229" spans="1:22" x14ac:dyDescent="0.25">
      <c r="A229" s="11">
        <v>2038</v>
      </c>
      <c r="B229" s="19">
        <v>4</v>
      </c>
      <c r="C229" s="22">
        <v>14010</v>
      </c>
      <c r="D229" s="5">
        <v>13640</v>
      </c>
      <c r="E229" s="12">
        <v>17030</v>
      </c>
      <c r="F229" s="22">
        <v>16570</v>
      </c>
      <c r="G229" s="5">
        <v>15690</v>
      </c>
      <c r="H229" s="12">
        <v>15690</v>
      </c>
      <c r="I229" s="22">
        <v>15490</v>
      </c>
      <c r="J229" s="5">
        <v>14060</v>
      </c>
      <c r="K229" s="5">
        <v>16640</v>
      </c>
      <c r="L229" s="5">
        <v>16520</v>
      </c>
      <c r="M229" s="5">
        <v>15470</v>
      </c>
      <c r="N229" s="12">
        <v>17290</v>
      </c>
      <c r="O229" s="22">
        <v>16490</v>
      </c>
      <c r="P229" s="5">
        <v>15540</v>
      </c>
      <c r="Q229" s="5">
        <v>16670</v>
      </c>
      <c r="R229" s="12">
        <v>15510</v>
      </c>
      <c r="S229" s="22">
        <v>15530</v>
      </c>
      <c r="T229" s="5">
        <v>16830</v>
      </c>
      <c r="U229" s="5">
        <v>13800</v>
      </c>
      <c r="V229" s="12">
        <v>16860</v>
      </c>
    </row>
    <row r="230" spans="1:22" x14ac:dyDescent="0.25">
      <c r="A230" s="11">
        <v>2038</v>
      </c>
      <c r="B230" s="19">
        <v>5</v>
      </c>
      <c r="C230" s="22">
        <v>14290</v>
      </c>
      <c r="D230" s="5">
        <v>14120</v>
      </c>
      <c r="E230" s="12">
        <v>18190</v>
      </c>
      <c r="F230" s="22">
        <v>17700</v>
      </c>
      <c r="G230" s="5">
        <v>16239.999999999998</v>
      </c>
      <c r="H230" s="12">
        <v>16239.999999999998</v>
      </c>
      <c r="I230" s="22">
        <v>16040</v>
      </c>
      <c r="J230" s="5">
        <v>14550</v>
      </c>
      <c r="K230" s="5">
        <v>17770</v>
      </c>
      <c r="L230" s="5">
        <v>17640</v>
      </c>
      <c r="M230" s="5">
        <v>16010.000000000002</v>
      </c>
      <c r="N230" s="12">
        <v>18470</v>
      </c>
      <c r="O230" s="22">
        <v>17610</v>
      </c>
      <c r="P230" s="5">
        <v>16079.999999999998</v>
      </c>
      <c r="Q230" s="5">
        <v>17810</v>
      </c>
      <c r="R230" s="12">
        <v>16050</v>
      </c>
      <c r="S230" s="22">
        <v>16079.999999999998</v>
      </c>
      <c r="T230" s="5">
        <v>17970</v>
      </c>
      <c r="U230" s="5">
        <v>14280</v>
      </c>
      <c r="V230" s="12">
        <v>18010</v>
      </c>
    </row>
    <row r="231" spans="1:22" x14ac:dyDescent="0.25">
      <c r="A231" s="11">
        <v>2038</v>
      </c>
      <c r="B231" s="19">
        <v>6</v>
      </c>
      <c r="C231" s="22">
        <v>11750</v>
      </c>
      <c r="D231" s="5">
        <v>11640</v>
      </c>
      <c r="E231" s="12">
        <v>14550</v>
      </c>
      <c r="F231" s="22">
        <v>14160</v>
      </c>
      <c r="G231" s="5">
        <v>13400</v>
      </c>
      <c r="H231" s="12">
        <v>13400</v>
      </c>
      <c r="I231" s="22">
        <v>13230</v>
      </c>
      <c r="J231" s="5">
        <v>12000</v>
      </c>
      <c r="K231" s="5">
        <v>14220</v>
      </c>
      <c r="L231" s="5">
        <v>14120</v>
      </c>
      <c r="M231" s="5">
        <v>13210</v>
      </c>
      <c r="N231" s="12">
        <v>14780</v>
      </c>
      <c r="O231" s="22">
        <v>14090</v>
      </c>
      <c r="P231" s="5">
        <v>13270</v>
      </c>
      <c r="Q231" s="5">
        <v>14250</v>
      </c>
      <c r="R231" s="12">
        <v>13240</v>
      </c>
      <c r="S231" s="22">
        <v>13260</v>
      </c>
      <c r="T231" s="5">
        <v>14380</v>
      </c>
      <c r="U231" s="5">
        <v>11780</v>
      </c>
      <c r="V231" s="12">
        <v>14410</v>
      </c>
    </row>
    <row r="232" spans="1:22" x14ac:dyDescent="0.25">
      <c r="A232" s="11">
        <v>2038</v>
      </c>
      <c r="B232" s="19">
        <v>7</v>
      </c>
      <c r="C232" s="22">
        <v>13170</v>
      </c>
      <c r="D232" s="5">
        <v>12700</v>
      </c>
      <c r="E232" s="12">
        <v>16000</v>
      </c>
      <c r="F232" s="22">
        <v>15570</v>
      </c>
      <c r="G232" s="5">
        <v>14610</v>
      </c>
      <c r="H232" s="12">
        <v>14610</v>
      </c>
      <c r="I232" s="22">
        <v>14420</v>
      </c>
      <c r="J232" s="5">
        <v>13090</v>
      </c>
      <c r="K232" s="5">
        <v>15630</v>
      </c>
      <c r="L232" s="5">
        <v>15520</v>
      </c>
      <c r="M232" s="5">
        <v>14400</v>
      </c>
      <c r="N232" s="12">
        <v>16250</v>
      </c>
      <c r="O232" s="22">
        <v>15490</v>
      </c>
      <c r="P232" s="5">
        <v>14470</v>
      </c>
      <c r="Q232" s="5">
        <v>15660</v>
      </c>
      <c r="R232" s="12">
        <v>14440</v>
      </c>
      <c r="S232" s="22">
        <v>14460</v>
      </c>
      <c r="T232" s="5">
        <v>15810</v>
      </c>
      <c r="U232" s="5">
        <v>12840</v>
      </c>
      <c r="V232" s="12">
        <v>15850</v>
      </c>
    </row>
    <row r="233" spans="1:22" x14ac:dyDescent="0.25">
      <c r="A233" s="11">
        <v>2038</v>
      </c>
      <c r="B233" s="19">
        <v>8</v>
      </c>
      <c r="C233" s="22">
        <v>12570</v>
      </c>
      <c r="D233" s="5">
        <v>12300</v>
      </c>
      <c r="E233" s="12">
        <v>14830</v>
      </c>
      <c r="F233" s="22">
        <v>14430</v>
      </c>
      <c r="G233" s="5">
        <v>14150</v>
      </c>
      <c r="H233" s="12">
        <v>14150</v>
      </c>
      <c r="I233" s="22">
        <v>13970</v>
      </c>
      <c r="J233" s="5">
        <v>12680</v>
      </c>
      <c r="K233" s="5">
        <v>14490</v>
      </c>
      <c r="L233" s="5">
        <v>14380</v>
      </c>
      <c r="M233" s="5">
        <v>13950</v>
      </c>
      <c r="N233" s="12">
        <v>15060</v>
      </c>
      <c r="O233" s="22">
        <v>14360</v>
      </c>
      <c r="P233" s="5">
        <v>14010</v>
      </c>
      <c r="Q233" s="5">
        <v>14520</v>
      </c>
      <c r="R233" s="12">
        <v>13990</v>
      </c>
      <c r="S233" s="22">
        <v>14010</v>
      </c>
      <c r="T233" s="5">
        <v>14650</v>
      </c>
      <c r="U233" s="5">
        <v>12440</v>
      </c>
      <c r="V233" s="12">
        <v>14680</v>
      </c>
    </row>
    <row r="234" spans="1:22" x14ac:dyDescent="0.25">
      <c r="A234" s="11">
        <v>2038</v>
      </c>
      <c r="B234" s="19">
        <v>9</v>
      </c>
      <c r="C234" s="22">
        <v>12000</v>
      </c>
      <c r="D234" s="5">
        <v>11660</v>
      </c>
      <c r="E234" s="12">
        <v>13660</v>
      </c>
      <c r="F234" s="22">
        <v>13290</v>
      </c>
      <c r="G234" s="5">
        <v>13420</v>
      </c>
      <c r="H234" s="12">
        <v>13420</v>
      </c>
      <c r="I234" s="22">
        <v>13250</v>
      </c>
      <c r="J234" s="5">
        <v>12020</v>
      </c>
      <c r="K234" s="5">
        <v>13340</v>
      </c>
      <c r="L234" s="5">
        <v>13250</v>
      </c>
      <c r="M234" s="5">
        <v>13230</v>
      </c>
      <c r="N234" s="12">
        <v>13870</v>
      </c>
      <c r="O234" s="22">
        <v>13230</v>
      </c>
      <c r="P234" s="5">
        <v>13290</v>
      </c>
      <c r="Q234" s="5">
        <v>13370</v>
      </c>
      <c r="R234" s="12">
        <v>13270</v>
      </c>
      <c r="S234" s="22">
        <v>13290</v>
      </c>
      <c r="T234" s="5">
        <v>13500</v>
      </c>
      <c r="U234" s="5">
        <v>11800</v>
      </c>
      <c r="V234" s="12">
        <v>13520</v>
      </c>
    </row>
    <row r="235" spans="1:22" x14ac:dyDescent="0.25">
      <c r="A235" s="11">
        <v>2038</v>
      </c>
      <c r="B235" s="19">
        <v>10</v>
      </c>
      <c r="C235" s="22">
        <v>12340</v>
      </c>
      <c r="D235" s="5">
        <v>12310</v>
      </c>
      <c r="E235" s="12">
        <v>13520</v>
      </c>
      <c r="F235" s="22">
        <v>13150</v>
      </c>
      <c r="G235" s="5">
        <v>14160</v>
      </c>
      <c r="H235" s="12">
        <v>14160</v>
      </c>
      <c r="I235" s="22">
        <v>13980</v>
      </c>
      <c r="J235" s="5">
        <v>12690</v>
      </c>
      <c r="K235" s="5">
        <v>13210</v>
      </c>
      <c r="L235" s="5">
        <v>13110</v>
      </c>
      <c r="M235" s="5">
        <v>13960</v>
      </c>
      <c r="N235" s="12">
        <v>13730</v>
      </c>
      <c r="O235" s="22">
        <v>13090</v>
      </c>
      <c r="P235" s="5">
        <v>14020</v>
      </c>
      <c r="Q235" s="5">
        <v>13230</v>
      </c>
      <c r="R235" s="12">
        <v>14000</v>
      </c>
      <c r="S235" s="22">
        <v>14020</v>
      </c>
      <c r="T235" s="5">
        <v>13360</v>
      </c>
      <c r="U235" s="5">
        <v>12450</v>
      </c>
      <c r="V235" s="12">
        <v>13390</v>
      </c>
    </row>
    <row r="236" spans="1:22" x14ac:dyDescent="0.25">
      <c r="A236" s="11">
        <v>2038</v>
      </c>
      <c r="B236" s="19">
        <v>11</v>
      </c>
      <c r="C236" s="22">
        <v>11090</v>
      </c>
      <c r="D236" s="5">
        <v>11320</v>
      </c>
      <c r="E236" s="12">
        <v>11520</v>
      </c>
      <c r="F236" s="22">
        <v>11210</v>
      </c>
      <c r="G236" s="5">
        <v>13030</v>
      </c>
      <c r="H236" s="12">
        <v>13030</v>
      </c>
      <c r="I236" s="22">
        <v>12870</v>
      </c>
      <c r="J236" s="5">
        <v>11670</v>
      </c>
      <c r="K236" s="5">
        <v>11250</v>
      </c>
      <c r="L236" s="5">
        <v>11170</v>
      </c>
      <c r="M236" s="5">
        <v>12850</v>
      </c>
      <c r="N236" s="12">
        <v>11700</v>
      </c>
      <c r="O236" s="22">
        <v>11150</v>
      </c>
      <c r="P236" s="5">
        <v>12900</v>
      </c>
      <c r="Q236" s="5">
        <v>11280</v>
      </c>
      <c r="R236" s="12">
        <v>12880</v>
      </c>
      <c r="S236" s="22">
        <v>12900</v>
      </c>
      <c r="T236" s="5">
        <v>11380</v>
      </c>
      <c r="U236" s="5">
        <v>11460</v>
      </c>
      <c r="V236" s="12">
        <v>11410</v>
      </c>
    </row>
    <row r="237" spans="1:22" x14ac:dyDescent="0.25">
      <c r="A237" s="11">
        <v>2038</v>
      </c>
      <c r="B237" s="19">
        <v>12</v>
      </c>
      <c r="C237" s="22">
        <v>10290</v>
      </c>
      <c r="D237" s="5">
        <v>10350</v>
      </c>
      <c r="E237" s="12">
        <v>10040</v>
      </c>
      <c r="F237" s="22">
        <v>9770</v>
      </c>
      <c r="G237" s="5">
        <v>11900</v>
      </c>
      <c r="H237" s="12">
        <v>11900</v>
      </c>
      <c r="I237" s="22">
        <v>11750</v>
      </c>
      <c r="J237" s="5">
        <v>10660</v>
      </c>
      <c r="K237" s="5">
        <v>9810</v>
      </c>
      <c r="L237" s="5">
        <v>9740</v>
      </c>
      <c r="M237" s="5">
        <v>11740</v>
      </c>
      <c r="N237" s="12">
        <v>10190</v>
      </c>
      <c r="O237" s="22">
        <v>9720</v>
      </c>
      <c r="P237" s="5">
        <v>11790</v>
      </c>
      <c r="Q237" s="5">
        <v>9830</v>
      </c>
      <c r="R237" s="12">
        <v>11770</v>
      </c>
      <c r="S237" s="22">
        <v>11780</v>
      </c>
      <c r="T237" s="5">
        <v>9920</v>
      </c>
      <c r="U237" s="5">
        <v>10470</v>
      </c>
      <c r="V237" s="12">
        <v>9940</v>
      </c>
    </row>
    <row r="238" spans="1:22" x14ac:dyDescent="0.25">
      <c r="A238" s="11">
        <v>2039</v>
      </c>
      <c r="B238" s="19">
        <v>1</v>
      </c>
      <c r="C238" s="22">
        <v>11180</v>
      </c>
      <c r="D238" s="5">
        <v>10870</v>
      </c>
      <c r="E238" s="12">
        <v>10970</v>
      </c>
      <c r="F238" s="22">
        <v>10680</v>
      </c>
      <c r="G238" s="5">
        <v>12510</v>
      </c>
      <c r="H238" s="12">
        <v>12510</v>
      </c>
      <c r="I238" s="22">
        <v>12350</v>
      </c>
      <c r="J238" s="5">
        <v>11210</v>
      </c>
      <c r="K238" s="5">
        <v>10720</v>
      </c>
      <c r="L238" s="5">
        <v>10650</v>
      </c>
      <c r="M238" s="5">
        <v>12330</v>
      </c>
      <c r="N238" s="12">
        <v>11140</v>
      </c>
      <c r="O238" s="22">
        <v>10630</v>
      </c>
      <c r="P238" s="5">
        <v>12390</v>
      </c>
      <c r="Q238" s="5">
        <v>10740</v>
      </c>
      <c r="R238" s="12">
        <v>12370</v>
      </c>
      <c r="S238" s="22">
        <v>12390</v>
      </c>
      <c r="T238" s="5">
        <v>10840</v>
      </c>
      <c r="U238" s="5">
        <v>11000</v>
      </c>
      <c r="V238" s="12">
        <v>10870</v>
      </c>
    </row>
    <row r="239" spans="1:22" x14ac:dyDescent="0.25">
      <c r="A239" s="11">
        <v>2039</v>
      </c>
      <c r="B239" s="19">
        <v>2</v>
      </c>
      <c r="C239" s="22">
        <v>11440</v>
      </c>
      <c r="D239" s="5">
        <v>11110</v>
      </c>
      <c r="E239" s="12">
        <v>11650</v>
      </c>
      <c r="F239" s="22">
        <v>11340</v>
      </c>
      <c r="G239" s="5">
        <v>12780</v>
      </c>
      <c r="H239" s="12">
        <v>12780</v>
      </c>
      <c r="I239" s="22">
        <v>12620</v>
      </c>
      <c r="J239" s="5">
        <v>11450</v>
      </c>
      <c r="K239" s="5">
        <v>11390</v>
      </c>
      <c r="L239" s="5">
        <v>11310</v>
      </c>
      <c r="M239" s="5">
        <v>12600</v>
      </c>
      <c r="N239" s="12">
        <v>11840</v>
      </c>
      <c r="O239" s="22">
        <v>11290</v>
      </c>
      <c r="P239" s="5">
        <v>12660</v>
      </c>
      <c r="Q239" s="5">
        <v>11410</v>
      </c>
      <c r="R239" s="12">
        <v>12630</v>
      </c>
      <c r="S239" s="22">
        <v>12650</v>
      </c>
      <c r="T239" s="5">
        <v>11520</v>
      </c>
      <c r="U239" s="5">
        <v>11240</v>
      </c>
      <c r="V239" s="12">
        <v>11540</v>
      </c>
    </row>
    <row r="240" spans="1:22" x14ac:dyDescent="0.25">
      <c r="A240" s="11">
        <v>2039</v>
      </c>
      <c r="B240" s="19">
        <v>3</v>
      </c>
      <c r="C240" s="22">
        <v>14170</v>
      </c>
      <c r="D240" s="5">
        <v>13650</v>
      </c>
      <c r="E240" s="12">
        <v>15880</v>
      </c>
      <c r="F240" s="22">
        <v>15460</v>
      </c>
      <c r="G240" s="5">
        <v>15700</v>
      </c>
      <c r="H240" s="12">
        <v>15700</v>
      </c>
      <c r="I240" s="22">
        <v>15500</v>
      </c>
      <c r="J240" s="5">
        <v>14060</v>
      </c>
      <c r="K240" s="5">
        <v>15520</v>
      </c>
      <c r="L240" s="5">
        <v>15410</v>
      </c>
      <c r="M240" s="5">
        <v>15480</v>
      </c>
      <c r="N240" s="12">
        <v>16129.999999999998</v>
      </c>
      <c r="O240" s="22">
        <v>15380</v>
      </c>
      <c r="P240" s="5">
        <v>15550</v>
      </c>
      <c r="Q240" s="5">
        <v>15550</v>
      </c>
      <c r="R240" s="12">
        <v>15520</v>
      </c>
      <c r="S240" s="22">
        <v>15540</v>
      </c>
      <c r="T240" s="5">
        <v>15700</v>
      </c>
      <c r="U240" s="5">
        <v>13800</v>
      </c>
      <c r="V240" s="12">
        <v>15730</v>
      </c>
    </row>
    <row r="241" spans="1:22" x14ac:dyDescent="0.25">
      <c r="A241" s="11">
        <v>2039</v>
      </c>
      <c r="B241" s="19">
        <v>4</v>
      </c>
      <c r="C241" s="22">
        <v>13970</v>
      </c>
      <c r="D241" s="5">
        <v>13600</v>
      </c>
      <c r="E241" s="12">
        <v>16980</v>
      </c>
      <c r="F241" s="22">
        <v>16520</v>
      </c>
      <c r="G241" s="5">
        <v>15640</v>
      </c>
      <c r="H241" s="12">
        <v>15640</v>
      </c>
      <c r="I241" s="22">
        <v>15450</v>
      </c>
      <c r="J241" s="5">
        <v>14010</v>
      </c>
      <c r="K241" s="5">
        <v>16590</v>
      </c>
      <c r="L241" s="5">
        <v>16470</v>
      </c>
      <c r="M241" s="5">
        <v>15420</v>
      </c>
      <c r="N241" s="12">
        <v>17240</v>
      </c>
      <c r="O241" s="22">
        <v>16440</v>
      </c>
      <c r="P241" s="5">
        <v>15490</v>
      </c>
      <c r="Q241" s="5">
        <v>16620</v>
      </c>
      <c r="R241" s="12">
        <v>15460</v>
      </c>
      <c r="S241" s="22">
        <v>15490</v>
      </c>
      <c r="T241" s="5">
        <v>16770</v>
      </c>
      <c r="U241" s="5">
        <v>13750</v>
      </c>
      <c r="V241" s="12">
        <v>16810</v>
      </c>
    </row>
    <row r="242" spans="1:22" x14ac:dyDescent="0.25">
      <c r="A242" s="11">
        <v>2039</v>
      </c>
      <c r="B242" s="19">
        <v>5</v>
      </c>
      <c r="C242" s="22">
        <v>14240</v>
      </c>
      <c r="D242" s="5">
        <v>14070</v>
      </c>
      <c r="E242" s="12">
        <v>18130</v>
      </c>
      <c r="F242" s="22">
        <v>17650</v>
      </c>
      <c r="G242" s="5">
        <v>16190.000000000002</v>
      </c>
      <c r="H242" s="12">
        <v>16190.000000000002</v>
      </c>
      <c r="I242" s="22">
        <v>15990</v>
      </c>
      <c r="J242" s="5">
        <v>14510</v>
      </c>
      <c r="K242" s="5">
        <v>17720</v>
      </c>
      <c r="L242" s="5">
        <v>17590</v>
      </c>
      <c r="M242" s="5">
        <v>15960</v>
      </c>
      <c r="N242" s="12">
        <v>18410</v>
      </c>
      <c r="O242" s="22">
        <v>17560</v>
      </c>
      <c r="P242" s="5">
        <v>16040</v>
      </c>
      <c r="Q242" s="5">
        <v>17750</v>
      </c>
      <c r="R242" s="12">
        <v>16000</v>
      </c>
      <c r="S242" s="22">
        <v>16030.000000000002</v>
      </c>
      <c r="T242" s="5">
        <v>17920</v>
      </c>
      <c r="U242" s="5">
        <v>14240</v>
      </c>
      <c r="V242" s="12">
        <v>17960</v>
      </c>
    </row>
    <row r="243" spans="1:22" x14ac:dyDescent="0.25">
      <c r="A243" s="11">
        <v>2039</v>
      </c>
      <c r="B243" s="19">
        <v>6</v>
      </c>
      <c r="C243" s="22">
        <v>11720</v>
      </c>
      <c r="D243" s="5">
        <v>11610</v>
      </c>
      <c r="E243" s="12">
        <v>14510</v>
      </c>
      <c r="F243" s="22">
        <v>14120</v>
      </c>
      <c r="G243" s="5">
        <v>13350</v>
      </c>
      <c r="H243" s="12">
        <v>13350</v>
      </c>
      <c r="I243" s="22">
        <v>13190</v>
      </c>
      <c r="J243" s="5">
        <v>11960</v>
      </c>
      <c r="K243" s="5">
        <v>14180</v>
      </c>
      <c r="L243" s="5">
        <v>14070</v>
      </c>
      <c r="M243" s="5">
        <v>13170</v>
      </c>
      <c r="N243" s="12">
        <v>14730</v>
      </c>
      <c r="O243" s="22">
        <v>14050</v>
      </c>
      <c r="P243" s="5">
        <v>13230</v>
      </c>
      <c r="Q243" s="5">
        <v>14200</v>
      </c>
      <c r="R243" s="12">
        <v>13200</v>
      </c>
      <c r="S243" s="22">
        <v>13220</v>
      </c>
      <c r="T243" s="5">
        <v>14340</v>
      </c>
      <c r="U243" s="5">
        <v>11740</v>
      </c>
      <c r="V243" s="12">
        <v>14370</v>
      </c>
    </row>
    <row r="244" spans="1:22" x14ac:dyDescent="0.25">
      <c r="A244" s="11">
        <v>2039</v>
      </c>
      <c r="B244" s="19">
        <v>7</v>
      </c>
      <c r="C244" s="22">
        <v>13130</v>
      </c>
      <c r="D244" s="5">
        <v>12660</v>
      </c>
      <c r="E244" s="12">
        <v>15950</v>
      </c>
      <c r="F244" s="22">
        <v>15520</v>
      </c>
      <c r="G244" s="5">
        <v>14560</v>
      </c>
      <c r="H244" s="12">
        <v>14560</v>
      </c>
      <c r="I244" s="22">
        <v>14380</v>
      </c>
      <c r="J244" s="5">
        <v>13050</v>
      </c>
      <c r="K244" s="5">
        <v>15590</v>
      </c>
      <c r="L244" s="5">
        <v>15470</v>
      </c>
      <c r="M244" s="5">
        <v>14360</v>
      </c>
      <c r="N244" s="12">
        <v>16200</v>
      </c>
      <c r="O244" s="22">
        <v>15450</v>
      </c>
      <c r="P244" s="5">
        <v>14420</v>
      </c>
      <c r="Q244" s="5">
        <v>15620</v>
      </c>
      <c r="R244" s="12">
        <v>14400</v>
      </c>
      <c r="S244" s="22">
        <v>14420</v>
      </c>
      <c r="T244" s="5">
        <v>15760</v>
      </c>
      <c r="U244" s="5">
        <v>12810</v>
      </c>
      <c r="V244" s="12">
        <v>15800</v>
      </c>
    </row>
    <row r="245" spans="1:22" x14ac:dyDescent="0.25">
      <c r="A245" s="11">
        <v>2039</v>
      </c>
      <c r="B245" s="19">
        <v>8</v>
      </c>
      <c r="C245" s="22">
        <v>12540</v>
      </c>
      <c r="D245" s="5">
        <v>12260</v>
      </c>
      <c r="E245" s="12">
        <v>14780</v>
      </c>
      <c r="F245" s="22">
        <v>14390</v>
      </c>
      <c r="G245" s="5">
        <v>14110</v>
      </c>
      <c r="H245" s="12">
        <v>14110</v>
      </c>
      <c r="I245" s="22">
        <v>13930</v>
      </c>
      <c r="J245" s="5">
        <v>12640</v>
      </c>
      <c r="K245" s="5">
        <v>14440</v>
      </c>
      <c r="L245" s="5">
        <v>14340</v>
      </c>
      <c r="M245" s="5">
        <v>13910</v>
      </c>
      <c r="N245" s="12">
        <v>15010</v>
      </c>
      <c r="O245" s="22">
        <v>14320</v>
      </c>
      <c r="P245" s="5">
        <v>13970</v>
      </c>
      <c r="Q245" s="5">
        <v>14470</v>
      </c>
      <c r="R245" s="12">
        <v>13940</v>
      </c>
      <c r="S245" s="22">
        <v>13970</v>
      </c>
      <c r="T245" s="5">
        <v>14610</v>
      </c>
      <c r="U245" s="5">
        <v>12400</v>
      </c>
      <c r="V245" s="12">
        <v>14640</v>
      </c>
    </row>
    <row r="246" spans="1:22" x14ac:dyDescent="0.25">
      <c r="A246" s="11">
        <v>2039</v>
      </c>
      <c r="B246" s="19">
        <v>9</v>
      </c>
      <c r="C246" s="22">
        <v>11960</v>
      </c>
      <c r="D246" s="5">
        <v>11630</v>
      </c>
      <c r="E246" s="12">
        <v>13620</v>
      </c>
      <c r="F246" s="22">
        <v>13250</v>
      </c>
      <c r="G246" s="5">
        <v>13380</v>
      </c>
      <c r="H246" s="12">
        <v>13380</v>
      </c>
      <c r="I246" s="22">
        <v>13210</v>
      </c>
      <c r="J246" s="5">
        <v>11990</v>
      </c>
      <c r="K246" s="5">
        <v>13300</v>
      </c>
      <c r="L246" s="5">
        <v>13210</v>
      </c>
      <c r="M246" s="5">
        <v>13190</v>
      </c>
      <c r="N246" s="12">
        <v>13830</v>
      </c>
      <c r="O246" s="22">
        <v>13190</v>
      </c>
      <c r="P246" s="5">
        <v>13250</v>
      </c>
      <c r="Q246" s="5">
        <v>13330</v>
      </c>
      <c r="R246" s="12">
        <v>13230</v>
      </c>
      <c r="S246" s="22">
        <v>13250</v>
      </c>
      <c r="T246" s="5">
        <v>13450</v>
      </c>
      <c r="U246" s="5">
        <v>11770</v>
      </c>
      <c r="V246" s="12">
        <v>13480</v>
      </c>
    </row>
    <row r="247" spans="1:22" x14ac:dyDescent="0.25">
      <c r="A247" s="11">
        <v>2039</v>
      </c>
      <c r="B247" s="19">
        <v>10</v>
      </c>
      <c r="C247" s="22">
        <v>12300</v>
      </c>
      <c r="D247" s="5">
        <v>12270</v>
      </c>
      <c r="E247" s="12">
        <v>13480</v>
      </c>
      <c r="F247" s="22">
        <v>13110</v>
      </c>
      <c r="G247" s="5">
        <v>14120</v>
      </c>
      <c r="H247" s="12">
        <v>14120</v>
      </c>
      <c r="I247" s="22">
        <v>13940</v>
      </c>
      <c r="J247" s="5">
        <v>12650</v>
      </c>
      <c r="K247" s="5">
        <v>13170</v>
      </c>
      <c r="L247" s="5">
        <v>13070</v>
      </c>
      <c r="M247" s="5">
        <v>13920</v>
      </c>
      <c r="N247" s="12">
        <v>13690</v>
      </c>
      <c r="O247" s="22">
        <v>13050</v>
      </c>
      <c r="P247" s="5">
        <v>13980</v>
      </c>
      <c r="Q247" s="5">
        <v>13190</v>
      </c>
      <c r="R247" s="12">
        <v>13950</v>
      </c>
      <c r="S247" s="22">
        <v>13980</v>
      </c>
      <c r="T247" s="5">
        <v>13320</v>
      </c>
      <c r="U247" s="5">
        <v>12410</v>
      </c>
      <c r="V247" s="12">
        <v>13350</v>
      </c>
    </row>
    <row r="248" spans="1:22" x14ac:dyDescent="0.25">
      <c r="A248" s="11">
        <v>2039</v>
      </c>
      <c r="B248" s="19">
        <v>11</v>
      </c>
      <c r="C248" s="22">
        <v>11060</v>
      </c>
      <c r="D248" s="5">
        <v>11290</v>
      </c>
      <c r="E248" s="12">
        <v>11480</v>
      </c>
      <c r="F248" s="22">
        <v>11180</v>
      </c>
      <c r="G248" s="5">
        <v>12990</v>
      </c>
      <c r="H248" s="12">
        <v>12990</v>
      </c>
      <c r="I248" s="22">
        <v>12830</v>
      </c>
      <c r="J248" s="5">
        <v>11640</v>
      </c>
      <c r="K248" s="5">
        <v>11220</v>
      </c>
      <c r="L248" s="5">
        <v>11140</v>
      </c>
      <c r="M248" s="5">
        <v>12810</v>
      </c>
      <c r="N248" s="12">
        <v>11660</v>
      </c>
      <c r="O248" s="22">
        <v>11120</v>
      </c>
      <c r="P248" s="5">
        <v>12870</v>
      </c>
      <c r="Q248" s="5">
        <v>11240</v>
      </c>
      <c r="R248" s="12">
        <v>12840</v>
      </c>
      <c r="S248" s="22">
        <v>12860</v>
      </c>
      <c r="T248" s="5">
        <v>11350</v>
      </c>
      <c r="U248" s="5">
        <v>11420</v>
      </c>
      <c r="V248" s="12">
        <v>11370</v>
      </c>
    </row>
    <row r="249" spans="1:22" x14ac:dyDescent="0.25">
      <c r="A249" s="11">
        <v>2039</v>
      </c>
      <c r="B249" s="19">
        <v>12</v>
      </c>
      <c r="C249" s="22">
        <v>10260</v>
      </c>
      <c r="D249" s="5">
        <v>10310</v>
      </c>
      <c r="E249" s="12">
        <v>10010</v>
      </c>
      <c r="F249" s="22">
        <v>9740</v>
      </c>
      <c r="G249" s="5">
        <v>11870</v>
      </c>
      <c r="H249" s="12">
        <v>11870</v>
      </c>
      <c r="I249" s="22">
        <v>11720</v>
      </c>
      <c r="J249" s="5">
        <v>10630</v>
      </c>
      <c r="K249" s="5">
        <v>9780</v>
      </c>
      <c r="L249" s="5">
        <v>9710</v>
      </c>
      <c r="M249" s="5">
        <v>11700</v>
      </c>
      <c r="N249" s="12">
        <v>10160</v>
      </c>
      <c r="O249" s="22">
        <v>9690</v>
      </c>
      <c r="P249" s="5">
        <v>11750</v>
      </c>
      <c r="Q249" s="5">
        <v>9800</v>
      </c>
      <c r="R249" s="12">
        <v>11730</v>
      </c>
      <c r="S249" s="22">
        <v>11750</v>
      </c>
      <c r="T249" s="5">
        <v>9890</v>
      </c>
      <c r="U249" s="5">
        <v>10440</v>
      </c>
      <c r="V249" s="12">
        <v>9910</v>
      </c>
    </row>
    <row r="250" spans="1:22" x14ac:dyDescent="0.25">
      <c r="A250" s="11">
        <v>2040</v>
      </c>
      <c r="B250" s="19">
        <v>1</v>
      </c>
      <c r="C250" s="22">
        <v>11150</v>
      </c>
      <c r="D250" s="5">
        <v>10840</v>
      </c>
      <c r="E250" s="12">
        <v>10940</v>
      </c>
      <c r="F250" s="22">
        <v>10650</v>
      </c>
      <c r="G250" s="5">
        <v>12470</v>
      </c>
      <c r="H250" s="12">
        <v>12470</v>
      </c>
      <c r="I250" s="22">
        <v>12320</v>
      </c>
      <c r="J250" s="5">
        <v>11170</v>
      </c>
      <c r="K250" s="5">
        <v>10690</v>
      </c>
      <c r="L250" s="5">
        <v>10610</v>
      </c>
      <c r="M250" s="5">
        <v>12300</v>
      </c>
      <c r="N250" s="12">
        <v>11110</v>
      </c>
      <c r="O250" s="22">
        <v>10600</v>
      </c>
      <c r="P250" s="5">
        <v>12350</v>
      </c>
      <c r="Q250" s="5">
        <v>10710</v>
      </c>
      <c r="R250" s="12">
        <v>12330</v>
      </c>
      <c r="S250" s="22">
        <v>12350</v>
      </c>
      <c r="T250" s="5">
        <v>10810</v>
      </c>
      <c r="U250" s="5">
        <v>10970</v>
      </c>
      <c r="V250" s="12">
        <v>10840</v>
      </c>
    </row>
    <row r="251" spans="1:22" x14ac:dyDescent="0.25">
      <c r="A251" s="11">
        <v>2040</v>
      </c>
      <c r="B251" s="19">
        <v>2</v>
      </c>
      <c r="C251" s="22">
        <v>11820</v>
      </c>
      <c r="D251" s="5">
        <v>11470</v>
      </c>
      <c r="E251" s="12">
        <v>12030</v>
      </c>
      <c r="F251" s="22">
        <v>11710</v>
      </c>
      <c r="G251" s="5">
        <v>13200</v>
      </c>
      <c r="H251" s="12">
        <v>13200</v>
      </c>
      <c r="I251" s="22">
        <v>13030</v>
      </c>
      <c r="J251" s="5">
        <v>11820</v>
      </c>
      <c r="K251" s="5">
        <v>11760</v>
      </c>
      <c r="L251" s="5">
        <v>11670</v>
      </c>
      <c r="M251" s="5">
        <v>13010</v>
      </c>
      <c r="N251" s="12">
        <v>12220</v>
      </c>
      <c r="O251" s="22">
        <v>11650</v>
      </c>
      <c r="P251" s="5">
        <v>13070</v>
      </c>
      <c r="Q251" s="5">
        <v>11780</v>
      </c>
      <c r="R251" s="12">
        <v>13050</v>
      </c>
      <c r="S251" s="22">
        <v>13060</v>
      </c>
      <c r="T251" s="5">
        <v>11890</v>
      </c>
      <c r="U251" s="5">
        <v>11600</v>
      </c>
      <c r="V251" s="12">
        <v>11920</v>
      </c>
    </row>
    <row r="252" spans="1:22" x14ac:dyDescent="0.25">
      <c r="A252" s="11">
        <v>2040</v>
      </c>
      <c r="B252" s="19">
        <v>3</v>
      </c>
      <c r="C252" s="22">
        <v>14130</v>
      </c>
      <c r="D252" s="5">
        <v>13600</v>
      </c>
      <c r="E252" s="12">
        <v>15840</v>
      </c>
      <c r="F252" s="22">
        <v>15410</v>
      </c>
      <c r="G252" s="5">
        <v>15650</v>
      </c>
      <c r="H252" s="12">
        <v>15650</v>
      </c>
      <c r="I252" s="22">
        <v>15460</v>
      </c>
      <c r="J252" s="5">
        <v>14020</v>
      </c>
      <c r="K252" s="5">
        <v>15470</v>
      </c>
      <c r="L252" s="5">
        <v>15360</v>
      </c>
      <c r="M252" s="5">
        <v>15430</v>
      </c>
      <c r="N252" s="12">
        <v>16079.999999999998</v>
      </c>
      <c r="O252" s="22">
        <v>15340</v>
      </c>
      <c r="P252" s="5">
        <v>15500</v>
      </c>
      <c r="Q252" s="5">
        <v>15500</v>
      </c>
      <c r="R252" s="12">
        <v>15470</v>
      </c>
      <c r="S252" s="22">
        <v>15490</v>
      </c>
      <c r="T252" s="5">
        <v>15650</v>
      </c>
      <c r="U252" s="5">
        <v>13760</v>
      </c>
      <c r="V252" s="12">
        <v>15680</v>
      </c>
    </row>
    <row r="253" spans="1:22" x14ac:dyDescent="0.25">
      <c r="A253" s="11">
        <v>2040</v>
      </c>
      <c r="B253" s="19">
        <v>4</v>
      </c>
      <c r="C253" s="22">
        <v>13930</v>
      </c>
      <c r="D253" s="5">
        <v>13560</v>
      </c>
      <c r="E253" s="12">
        <v>16920</v>
      </c>
      <c r="F253" s="22">
        <v>16470</v>
      </c>
      <c r="G253" s="5">
        <v>15600</v>
      </c>
      <c r="H253" s="12">
        <v>15600</v>
      </c>
      <c r="I253" s="22">
        <v>15400</v>
      </c>
      <c r="J253" s="5">
        <v>13970</v>
      </c>
      <c r="K253" s="5">
        <v>16540</v>
      </c>
      <c r="L253" s="5">
        <v>16420</v>
      </c>
      <c r="M253" s="5">
        <v>15380</v>
      </c>
      <c r="N253" s="12">
        <v>17190</v>
      </c>
      <c r="O253" s="22">
        <v>16390</v>
      </c>
      <c r="P253" s="5">
        <v>15450</v>
      </c>
      <c r="Q253" s="5">
        <v>16570</v>
      </c>
      <c r="R253" s="12">
        <v>15420</v>
      </c>
      <c r="S253" s="22">
        <v>15440</v>
      </c>
      <c r="T253" s="5">
        <v>16730</v>
      </c>
      <c r="U253" s="5">
        <v>13710</v>
      </c>
      <c r="V253" s="12">
        <v>16760</v>
      </c>
    </row>
    <row r="254" spans="1:22" x14ac:dyDescent="0.25">
      <c r="A254" s="11">
        <v>2040</v>
      </c>
      <c r="B254" s="19">
        <v>5</v>
      </c>
      <c r="C254" s="22">
        <v>14200</v>
      </c>
      <c r="D254" s="5">
        <v>14030</v>
      </c>
      <c r="E254" s="12">
        <v>18080</v>
      </c>
      <c r="F254" s="22">
        <v>17590</v>
      </c>
      <c r="G254" s="5">
        <v>16140</v>
      </c>
      <c r="H254" s="12">
        <v>16140</v>
      </c>
      <c r="I254" s="22">
        <v>15940</v>
      </c>
      <c r="J254" s="5">
        <v>14460</v>
      </c>
      <c r="K254" s="5">
        <v>17660</v>
      </c>
      <c r="L254" s="5">
        <v>17540</v>
      </c>
      <c r="M254" s="5">
        <v>15920</v>
      </c>
      <c r="N254" s="12">
        <v>18360</v>
      </c>
      <c r="O254" s="22">
        <v>17510</v>
      </c>
      <c r="P254" s="5">
        <v>15990</v>
      </c>
      <c r="Q254" s="5">
        <v>17700</v>
      </c>
      <c r="R254" s="12">
        <v>15960</v>
      </c>
      <c r="S254" s="22">
        <v>15980</v>
      </c>
      <c r="T254" s="5">
        <v>17870</v>
      </c>
      <c r="U254" s="5">
        <v>14190</v>
      </c>
      <c r="V254" s="12">
        <v>17900</v>
      </c>
    </row>
    <row r="255" spans="1:22" x14ac:dyDescent="0.25">
      <c r="A255" s="11">
        <v>2040</v>
      </c>
      <c r="B255" s="19">
        <v>6</v>
      </c>
      <c r="C255" s="22">
        <v>11680</v>
      </c>
      <c r="D255" s="5">
        <v>11570</v>
      </c>
      <c r="E255" s="12">
        <v>14470</v>
      </c>
      <c r="F255" s="22">
        <v>14080</v>
      </c>
      <c r="G255" s="5">
        <v>13310</v>
      </c>
      <c r="H255" s="12">
        <v>13310</v>
      </c>
      <c r="I255" s="22">
        <v>13150</v>
      </c>
      <c r="J255" s="5">
        <v>11930</v>
      </c>
      <c r="K255" s="5">
        <v>14130</v>
      </c>
      <c r="L255" s="5">
        <v>14030</v>
      </c>
      <c r="M255" s="5">
        <v>13130</v>
      </c>
      <c r="N255" s="12">
        <v>14690</v>
      </c>
      <c r="O255" s="22">
        <v>14010</v>
      </c>
      <c r="P255" s="5">
        <v>13190</v>
      </c>
      <c r="Q255" s="5">
        <v>14160</v>
      </c>
      <c r="R255" s="12">
        <v>13160</v>
      </c>
      <c r="S255" s="22">
        <v>13180</v>
      </c>
      <c r="T255" s="5">
        <v>14300</v>
      </c>
      <c r="U255" s="5">
        <v>11710</v>
      </c>
      <c r="V255" s="12">
        <v>14330</v>
      </c>
    </row>
    <row r="256" spans="1:22" x14ac:dyDescent="0.25">
      <c r="A256" s="11">
        <v>2040</v>
      </c>
      <c r="B256" s="19">
        <v>7</v>
      </c>
      <c r="C256" s="22">
        <v>13090</v>
      </c>
      <c r="D256" s="5">
        <v>12620</v>
      </c>
      <c r="E256" s="12">
        <v>15900</v>
      </c>
      <c r="F256" s="22">
        <v>15480</v>
      </c>
      <c r="G256" s="5">
        <v>14520</v>
      </c>
      <c r="H256" s="12">
        <v>14520</v>
      </c>
      <c r="I256" s="22">
        <v>14340</v>
      </c>
      <c r="J256" s="5">
        <v>13010</v>
      </c>
      <c r="K256" s="5">
        <v>15540</v>
      </c>
      <c r="L256" s="5">
        <v>15430</v>
      </c>
      <c r="M256" s="5">
        <v>14320</v>
      </c>
      <c r="N256" s="12">
        <v>16149.999999999998</v>
      </c>
      <c r="O256" s="22">
        <v>15400</v>
      </c>
      <c r="P256" s="5">
        <v>14380</v>
      </c>
      <c r="Q256" s="5">
        <v>15570</v>
      </c>
      <c r="R256" s="12">
        <v>14350</v>
      </c>
      <c r="S256" s="22">
        <v>14380</v>
      </c>
      <c r="T256" s="5">
        <v>15720</v>
      </c>
      <c r="U256" s="5">
        <v>12770</v>
      </c>
      <c r="V256" s="12">
        <v>15750</v>
      </c>
    </row>
    <row r="257" spans="1:22" x14ac:dyDescent="0.25">
      <c r="A257" s="11">
        <v>2040</v>
      </c>
      <c r="B257" s="19">
        <v>8</v>
      </c>
      <c r="C257" s="22">
        <v>12500</v>
      </c>
      <c r="D257" s="5">
        <v>12230</v>
      </c>
      <c r="E257" s="12">
        <v>14740</v>
      </c>
      <c r="F257" s="22">
        <v>14340</v>
      </c>
      <c r="G257" s="5">
        <v>14070</v>
      </c>
      <c r="H257" s="12">
        <v>14070</v>
      </c>
      <c r="I257" s="22">
        <v>13890</v>
      </c>
      <c r="J257" s="5">
        <v>12600</v>
      </c>
      <c r="K257" s="5">
        <v>14400</v>
      </c>
      <c r="L257" s="5">
        <v>14300</v>
      </c>
      <c r="M257" s="5">
        <v>13870</v>
      </c>
      <c r="N257" s="12">
        <v>14970</v>
      </c>
      <c r="O257" s="22">
        <v>14270</v>
      </c>
      <c r="P257" s="5">
        <v>13930</v>
      </c>
      <c r="Q257" s="5">
        <v>14430</v>
      </c>
      <c r="R257" s="12">
        <v>13900</v>
      </c>
      <c r="S257" s="22">
        <v>13920</v>
      </c>
      <c r="T257" s="5">
        <v>14560</v>
      </c>
      <c r="U257" s="5">
        <v>12370</v>
      </c>
      <c r="V257" s="12">
        <v>14600</v>
      </c>
    </row>
    <row r="258" spans="1:22" x14ac:dyDescent="0.25">
      <c r="A258" s="11">
        <v>2040</v>
      </c>
      <c r="B258" s="19">
        <v>9</v>
      </c>
      <c r="C258" s="22">
        <v>11920</v>
      </c>
      <c r="D258" s="5">
        <v>11600</v>
      </c>
      <c r="E258" s="12">
        <v>13570</v>
      </c>
      <c r="F258" s="22">
        <v>13210</v>
      </c>
      <c r="G258" s="5">
        <v>13340</v>
      </c>
      <c r="H258" s="12">
        <v>13340</v>
      </c>
      <c r="I258" s="22">
        <v>13170</v>
      </c>
      <c r="J258" s="5">
        <v>11950</v>
      </c>
      <c r="K258" s="5">
        <v>13260</v>
      </c>
      <c r="L258" s="5">
        <v>13170</v>
      </c>
      <c r="M258" s="5">
        <v>13150</v>
      </c>
      <c r="N258" s="12">
        <v>13780</v>
      </c>
      <c r="O258" s="22">
        <v>13150</v>
      </c>
      <c r="P258" s="5">
        <v>13210</v>
      </c>
      <c r="Q258" s="5">
        <v>13290</v>
      </c>
      <c r="R258" s="12">
        <v>13190</v>
      </c>
      <c r="S258" s="22">
        <v>13210</v>
      </c>
      <c r="T258" s="5">
        <v>13410</v>
      </c>
      <c r="U258" s="5">
        <v>11730</v>
      </c>
      <c r="V258" s="12">
        <v>13440</v>
      </c>
    </row>
    <row r="259" spans="1:22" x14ac:dyDescent="0.25">
      <c r="A259" s="11">
        <v>2040</v>
      </c>
      <c r="B259" s="19">
        <v>10</v>
      </c>
      <c r="C259" s="22">
        <v>12270</v>
      </c>
      <c r="D259" s="5">
        <v>12230</v>
      </c>
      <c r="E259" s="12">
        <v>13440</v>
      </c>
      <c r="F259" s="22">
        <v>13080</v>
      </c>
      <c r="G259" s="5">
        <v>14080</v>
      </c>
      <c r="H259" s="12">
        <v>14080</v>
      </c>
      <c r="I259" s="22">
        <v>13900</v>
      </c>
      <c r="J259" s="5">
        <v>12610</v>
      </c>
      <c r="K259" s="5">
        <v>13130</v>
      </c>
      <c r="L259" s="5">
        <v>13030</v>
      </c>
      <c r="M259" s="5">
        <v>13880</v>
      </c>
      <c r="N259" s="12">
        <v>13650</v>
      </c>
      <c r="O259" s="22">
        <v>13010</v>
      </c>
      <c r="P259" s="5">
        <v>13940</v>
      </c>
      <c r="Q259" s="5">
        <v>13150</v>
      </c>
      <c r="R259" s="12">
        <v>13910</v>
      </c>
      <c r="S259" s="22">
        <v>13940</v>
      </c>
      <c r="T259" s="5">
        <v>13280</v>
      </c>
      <c r="U259" s="5">
        <v>12380</v>
      </c>
      <c r="V259" s="12">
        <v>13310</v>
      </c>
    </row>
    <row r="260" spans="1:22" x14ac:dyDescent="0.25">
      <c r="A260" s="11">
        <v>2040</v>
      </c>
      <c r="B260" s="19">
        <v>11</v>
      </c>
      <c r="C260" s="22">
        <v>11020</v>
      </c>
      <c r="D260" s="5">
        <v>11260</v>
      </c>
      <c r="E260" s="12">
        <v>11450</v>
      </c>
      <c r="F260" s="22">
        <v>11140</v>
      </c>
      <c r="G260" s="5">
        <v>12950</v>
      </c>
      <c r="H260" s="12">
        <v>12950</v>
      </c>
      <c r="I260" s="22">
        <v>12790</v>
      </c>
      <c r="J260" s="5">
        <v>11600</v>
      </c>
      <c r="K260" s="5">
        <v>11190</v>
      </c>
      <c r="L260" s="5">
        <v>11110</v>
      </c>
      <c r="M260" s="5">
        <v>12770</v>
      </c>
      <c r="N260" s="12">
        <v>11630</v>
      </c>
      <c r="O260" s="22">
        <v>11090</v>
      </c>
      <c r="P260" s="5">
        <v>12830</v>
      </c>
      <c r="Q260" s="5">
        <v>11210</v>
      </c>
      <c r="R260" s="12">
        <v>12800</v>
      </c>
      <c r="S260" s="22">
        <v>12820</v>
      </c>
      <c r="T260" s="5">
        <v>11310</v>
      </c>
      <c r="U260" s="5">
        <v>11390</v>
      </c>
      <c r="V260" s="12">
        <v>11340</v>
      </c>
    </row>
    <row r="261" spans="1:22" x14ac:dyDescent="0.25">
      <c r="A261" s="11">
        <v>2040</v>
      </c>
      <c r="B261" s="19">
        <v>12</v>
      </c>
      <c r="C261" s="22">
        <v>10230</v>
      </c>
      <c r="D261" s="5">
        <v>10280</v>
      </c>
      <c r="E261" s="12">
        <v>9980</v>
      </c>
      <c r="F261" s="22">
        <v>9710</v>
      </c>
      <c r="G261" s="5">
        <v>11830</v>
      </c>
      <c r="H261" s="12">
        <v>11830</v>
      </c>
      <c r="I261" s="22">
        <v>11680</v>
      </c>
      <c r="J261" s="5">
        <v>10600</v>
      </c>
      <c r="K261" s="5">
        <v>9750</v>
      </c>
      <c r="L261" s="5">
        <v>9680</v>
      </c>
      <c r="M261" s="5">
        <v>11660</v>
      </c>
      <c r="N261" s="12">
        <v>10130</v>
      </c>
      <c r="O261" s="22">
        <v>9660</v>
      </c>
      <c r="P261" s="5">
        <v>11720</v>
      </c>
      <c r="Q261" s="5">
        <v>9770</v>
      </c>
      <c r="R261" s="12">
        <v>11690</v>
      </c>
      <c r="S261" s="22">
        <v>11710</v>
      </c>
      <c r="T261" s="5">
        <v>9860</v>
      </c>
      <c r="U261" s="5">
        <v>10400</v>
      </c>
      <c r="V261" s="12">
        <v>9880</v>
      </c>
    </row>
    <row r="262" spans="1:22" x14ac:dyDescent="0.25">
      <c r="A262" s="11">
        <v>2041</v>
      </c>
      <c r="B262" s="19">
        <v>1</v>
      </c>
      <c r="C262" s="22">
        <v>11110</v>
      </c>
      <c r="D262" s="5">
        <v>10810</v>
      </c>
      <c r="E262" s="12">
        <v>10910</v>
      </c>
      <c r="F262" s="22">
        <v>10610</v>
      </c>
      <c r="G262" s="5">
        <v>12440</v>
      </c>
      <c r="H262" s="12">
        <v>12440</v>
      </c>
      <c r="I262" s="22">
        <v>12280</v>
      </c>
      <c r="J262" s="5">
        <v>11140</v>
      </c>
      <c r="K262" s="5">
        <v>10660</v>
      </c>
      <c r="L262" s="5">
        <v>10580</v>
      </c>
      <c r="M262" s="5">
        <v>12260</v>
      </c>
      <c r="N262" s="12">
        <v>11080</v>
      </c>
      <c r="O262" s="22">
        <v>10560</v>
      </c>
      <c r="P262" s="5">
        <v>12320</v>
      </c>
      <c r="Q262" s="5">
        <v>10680</v>
      </c>
      <c r="R262" s="12">
        <v>12290</v>
      </c>
      <c r="S262" s="22">
        <v>12310</v>
      </c>
      <c r="T262" s="5">
        <v>10780</v>
      </c>
      <c r="U262" s="5">
        <v>10930</v>
      </c>
      <c r="V262" s="12">
        <v>10800</v>
      </c>
    </row>
    <row r="263" spans="1:22" x14ac:dyDescent="0.25">
      <c r="A263" s="11">
        <v>2041</v>
      </c>
      <c r="B263" s="19">
        <v>2</v>
      </c>
      <c r="C263" s="22">
        <v>11380</v>
      </c>
      <c r="D263" s="5">
        <v>11040</v>
      </c>
      <c r="E263" s="12">
        <v>11590</v>
      </c>
      <c r="F263" s="22">
        <v>11270</v>
      </c>
      <c r="G263" s="5">
        <v>12700</v>
      </c>
      <c r="H263" s="12">
        <v>12700</v>
      </c>
      <c r="I263" s="22">
        <v>12540</v>
      </c>
      <c r="J263" s="5">
        <v>11380</v>
      </c>
      <c r="K263" s="5">
        <v>11320</v>
      </c>
      <c r="L263" s="5">
        <v>11240</v>
      </c>
      <c r="M263" s="5">
        <v>12520</v>
      </c>
      <c r="N263" s="12">
        <v>11770</v>
      </c>
      <c r="O263" s="22">
        <v>11220</v>
      </c>
      <c r="P263" s="5">
        <v>12580</v>
      </c>
      <c r="Q263" s="5">
        <v>11340</v>
      </c>
      <c r="R263" s="12">
        <v>12560</v>
      </c>
      <c r="S263" s="22">
        <v>12580</v>
      </c>
      <c r="T263" s="5">
        <v>11450</v>
      </c>
      <c r="U263" s="5">
        <v>11170</v>
      </c>
      <c r="V263" s="12">
        <v>11470</v>
      </c>
    </row>
    <row r="264" spans="1:22" x14ac:dyDescent="0.25">
      <c r="A264" s="11">
        <v>2041</v>
      </c>
      <c r="B264" s="19">
        <v>3</v>
      </c>
      <c r="C264" s="22">
        <v>14090</v>
      </c>
      <c r="D264" s="5">
        <v>13560</v>
      </c>
      <c r="E264" s="12">
        <v>15790</v>
      </c>
      <c r="F264" s="22">
        <v>15360</v>
      </c>
      <c r="G264" s="5">
        <v>15610</v>
      </c>
      <c r="H264" s="12">
        <v>15610</v>
      </c>
      <c r="I264" s="22">
        <v>15410</v>
      </c>
      <c r="J264" s="5">
        <v>13980</v>
      </c>
      <c r="K264" s="5">
        <v>15430</v>
      </c>
      <c r="L264" s="5">
        <v>15310</v>
      </c>
      <c r="M264" s="5">
        <v>15390</v>
      </c>
      <c r="N264" s="12">
        <v>16030.000000000002</v>
      </c>
      <c r="O264" s="22">
        <v>15290</v>
      </c>
      <c r="P264" s="5">
        <v>15460</v>
      </c>
      <c r="Q264" s="5">
        <v>15460</v>
      </c>
      <c r="R264" s="12">
        <v>15430</v>
      </c>
      <c r="S264" s="22">
        <v>15450</v>
      </c>
      <c r="T264" s="5">
        <v>15600</v>
      </c>
      <c r="U264" s="5">
        <v>13720</v>
      </c>
      <c r="V264" s="12">
        <v>15640</v>
      </c>
    </row>
    <row r="265" spans="1:22" x14ac:dyDescent="0.25">
      <c r="A265" s="11">
        <v>2041</v>
      </c>
      <c r="B265" s="19">
        <v>4</v>
      </c>
      <c r="C265" s="22">
        <v>13890</v>
      </c>
      <c r="D265" s="5">
        <v>13520</v>
      </c>
      <c r="E265" s="12">
        <v>16870</v>
      </c>
      <c r="F265" s="22">
        <v>16420</v>
      </c>
      <c r="G265" s="5">
        <v>15550</v>
      </c>
      <c r="H265" s="12">
        <v>15550</v>
      </c>
      <c r="I265" s="22">
        <v>15350</v>
      </c>
      <c r="J265" s="5">
        <v>13930</v>
      </c>
      <c r="K265" s="5">
        <v>16490</v>
      </c>
      <c r="L265" s="5">
        <v>16370.000000000002</v>
      </c>
      <c r="M265" s="5">
        <v>15330</v>
      </c>
      <c r="N265" s="12">
        <v>17140</v>
      </c>
      <c r="O265" s="22">
        <v>16340</v>
      </c>
      <c r="P265" s="5">
        <v>15400</v>
      </c>
      <c r="Q265" s="5">
        <v>16520</v>
      </c>
      <c r="R265" s="12">
        <v>15370</v>
      </c>
      <c r="S265" s="22">
        <v>15390</v>
      </c>
      <c r="T265" s="5">
        <v>16670</v>
      </c>
      <c r="U265" s="5">
        <v>13670</v>
      </c>
      <c r="V265" s="12">
        <v>16710</v>
      </c>
    </row>
    <row r="266" spans="1:22" x14ac:dyDescent="0.25">
      <c r="A266" s="11">
        <v>2041</v>
      </c>
      <c r="B266" s="19">
        <v>5</v>
      </c>
      <c r="C266" s="22">
        <v>14160</v>
      </c>
      <c r="D266" s="5">
        <v>13990</v>
      </c>
      <c r="E266" s="12">
        <v>18020</v>
      </c>
      <c r="F266" s="22">
        <v>17540</v>
      </c>
      <c r="G266" s="5">
        <v>16100.000000000002</v>
      </c>
      <c r="H266" s="12">
        <v>16100.000000000002</v>
      </c>
      <c r="I266" s="22">
        <v>15890</v>
      </c>
      <c r="J266" s="5">
        <v>14420</v>
      </c>
      <c r="K266" s="5">
        <v>17610</v>
      </c>
      <c r="L266" s="5">
        <v>17480</v>
      </c>
      <c r="M266" s="5">
        <v>15870</v>
      </c>
      <c r="N266" s="12">
        <v>18300</v>
      </c>
      <c r="O266" s="22">
        <v>17450</v>
      </c>
      <c r="P266" s="5">
        <v>15940</v>
      </c>
      <c r="Q266" s="5">
        <v>17650</v>
      </c>
      <c r="R266" s="12">
        <v>15910</v>
      </c>
      <c r="S266" s="22">
        <v>15930</v>
      </c>
      <c r="T266" s="5">
        <v>17810</v>
      </c>
      <c r="U266" s="5">
        <v>14150</v>
      </c>
      <c r="V266" s="12">
        <v>17850</v>
      </c>
    </row>
    <row r="267" spans="1:22" x14ac:dyDescent="0.25">
      <c r="A267" s="11">
        <v>2041</v>
      </c>
      <c r="B267" s="19">
        <v>6</v>
      </c>
      <c r="C267" s="22">
        <v>11650</v>
      </c>
      <c r="D267" s="5">
        <v>11540</v>
      </c>
      <c r="E267" s="12">
        <v>14420</v>
      </c>
      <c r="F267" s="22">
        <v>14030</v>
      </c>
      <c r="G267" s="5">
        <v>13270</v>
      </c>
      <c r="H267" s="12">
        <v>13270</v>
      </c>
      <c r="I267" s="22">
        <v>13110</v>
      </c>
      <c r="J267" s="5">
        <v>11890</v>
      </c>
      <c r="K267" s="5">
        <v>14090</v>
      </c>
      <c r="L267" s="5">
        <v>13990</v>
      </c>
      <c r="M267" s="5">
        <v>13090</v>
      </c>
      <c r="N267" s="12">
        <v>14650</v>
      </c>
      <c r="O267" s="22">
        <v>13970</v>
      </c>
      <c r="P267" s="5">
        <v>13150</v>
      </c>
      <c r="Q267" s="5">
        <v>14120</v>
      </c>
      <c r="R267" s="12">
        <v>13120</v>
      </c>
      <c r="S267" s="22">
        <v>13140</v>
      </c>
      <c r="T267" s="5">
        <v>14250</v>
      </c>
      <c r="U267" s="5">
        <v>11670</v>
      </c>
      <c r="V267" s="12">
        <v>14280</v>
      </c>
    </row>
    <row r="268" spans="1:22" x14ac:dyDescent="0.25">
      <c r="A268" s="11">
        <v>2041</v>
      </c>
      <c r="B268" s="19">
        <v>7</v>
      </c>
      <c r="C268" s="22">
        <v>13050</v>
      </c>
      <c r="D268" s="5">
        <v>12580</v>
      </c>
      <c r="E268" s="12">
        <v>15860</v>
      </c>
      <c r="F268" s="22">
        <v>15430</v>
      </c>
      <c r="G268" s="5">
        <v>14480</v>
      </c>
      <c r="H268" s="12">
        <v>14480</v>
      </c>
      <c r="I268" s="22">
        <v>14290</v>
      </c>
      <c r="J268" s="5">
        <v>12970</v>
      </c>
      <c r="K268" s="5">
        <v>15490</v>
      </c>
      <c r="L268" s="5">
        <v>15380</v>
      </c>
      <c r="M268" s="5">
        <v>14270</v>
      </c>
      <c r="N268" s="12">
        <v>16100.000000000002</v>
      </c>
      <c r="O268" s="22">
        <v>15350</v>
      </c>
      <c r="P268" s="5">
        <v>14340</v>
      </c>
      <c r="Q268" s="5">
        <v>15520</v>
      </c>
      <c r="R268" s="12">
        <v>14310</v>
      </c>
      <c r="S268" s="22">
        <v>14330</v>
      </c>
      <c r="T268" s="5">
        <v>15670</v>
      </c>
      <c r="U268" s="5">
        <v>12730</v>
      </c>
      <c r="V268" s="12">
        <v>15700</v>
      </c>
    </row>
    <row r="269" spans="1:22" x14ac:dyDescent="0.25">
      <c r="A269" s="11">
        <v>2041</v>
      </c>
      <c r="B269" s="19">
        <v>8</v>
      </c>
      <c r="C269" s="22">
        <v>12460</v>
      </c>
      <c r="D269" s="5">
        <v>12190</v>
      </c>
      <c r="E269" s="12">
        <v>14690</v>
      </c>
      <c r="F269" s="22">
        <v>14300</v>
      </c>
      <c r="G269" s="5">
        <v>14020</v>
      </c>
      <c r="H269" s="12">
        <v>14020</v>
      </c>
      <c r="I269" s="22">
        <v>13850</v>
      </c>
      <c r="J269" s="5">
        <v>12560</v>
      </c>
      <c r="K269" s="5">
        <v>14360</v>
      </c>
      <c r="L269" s="5">
        <v>14250</v>
      </c>
      <c r="M269" s="5">
        <v>13830</v>
      </c>
      <c r="N269" s="12">
        <v>14920</v>
      </c>
      <c r="O269" s="22">
        <v>14230</v>
      </c>
      <c r="P269" s="5">
        <v>13890</v>
      </c>
      <c r="Q269" s="5">
        <v>14390</v>
      </c>
      <c r="R269" s="12">
        <v>13860</v>
      </c>
      <c r="S269" s="22">
        <v>13880</v>
      </c>
      <c r="T269" s="5">
        <v>14520</v>
      </c>
      <c r="U269" s="5">
        <v>12330</v>
      </c>
      <c r="V269" s="12">
        <v>14550</v>
      </c>
    </row>
    <row r="270" spans="1:22" x14ac:dyDescent="0.25">
      <c r="A270" s="11">
        <v>2041</v>
      </c>
      <c r="B270" s="19">
        <v>9</v>
      </c>
      <c r="C270" s="22">
        <v>11890</v>
      </c>
      <c r="D270" s="5">
        <v>11560</v>
      </c>
      <c r="E270" s="12">
        <v>13530</v>
      </c>
      <c r="F270" s="22">
        <v>13170</v>
      </c>
      <c r="G270" s="5">
        <v>13300</v>
      </c>
      <c r="H270" s="12">
        <v>13300</v>
      </c>
      <c r="I270" s="22">
        <v>13130</v>
      </c>
      <c r="J270" s="5">
        <v>11910</v>
      </c>
      <c r="K270" s="5">
        <v>13220</v>
      </c>
      <c r="L270" s="5">
        <v>13130</v>
      </c>
      <c r="M270" s="5">
        <v>13110</v>
      </c>
      <c r="N270" s="12">
        <v>13740</v>
      </c>
      <c r="O270" s="22">
        <v>13110</v>
      </c>
      <c r="P270" s="5">
        <v>13170</v>
      </c>
      <c r="Q270" s="5">
        <v>13250</v>
      </c>
      <c r="R270" s="12">
        <v>13150</v>
      </c>
      <c r="S270" s="22">
        <v>13170</v>
      </c>
      <c r="T270" s="5">
        <v>13370</v>
      </c>
      <c r="U270" s="5">
        <v>11690</v>
      </c>
      <c r="V270" s="12">
        <v>13400</v>
      </c>
    </row>
    <row r="271" spans="1:22" x14ac:dyDescent="0.25">
      <c r="A271" s="11">
        <v>2041</v>
      </c>
      <c r="B271" s="19">
        <v>10</v>
      </c>
      <c r="C271" s="22">
        <v>12230</v>
      </c>
      <c r="D271" s="5">
        <v>12200</v>
      </c>
      <c r="E271" s="12">
        <v>13400</v>
      </c>
      <c r="F271" s="22">
        <v>13040</v>
      </c>
      <c r="G271" s="5">
        <v>14030</v>
      </c>
      <c r="H271" s="12">
        <v>14030</v>
      </c>
      <c r="I271" s="22">
        <v>13860</v>
      </c>
      <c r="J271" s="5">
        <v>12570</v>
      </c>
      <c r="K271" s="5">
        <v>13090</v>
      </c>
      <c r="L271" s="5">
        <v>12990</v>
      </c>
      <c r="M271" s="5">
        <v>13840</v>
      </c>
      <c r="N271" s="12">
        <v>13600</v>
      </c>
      <c r="O271" s="22">
        <v>12970</v>
      </c>
      <c r="P271" s="5">
        <v>13900</v>
      </c>
      <c r="Q271" s="5">
        <v>13110</v>
      </c>
      <c r="R271" s="12">
        <v>13870</v>
      </c>
      <c r="S271" s="22">
        <v>13890</v>
      </c>
      <c r="T271" s="5">
        <v>13240</v>
      </c>
      <c r="U271" s="5">
        <v>12340</v>
      </c>
      <c r="V271" s="12">
        <v>13270</v>
      </c>
    </row>
    <row r="272" spans="1:22" x14ac:dyDescent="0.25">
      <c r="A272" s="11">
        <v>2041</v>
      </c>
      <c r="B272" s="19">
        <v>11</v>
      </c>
      <c r="C272" s="22">
        <v>10990</v>
      </c>
      <c r="D272" s="5">
        <v>11220</v>
      </c>
      <c r="E272" s="12">
        <v>11410</v>
      </c>
      <c r="F272" s="22">
        <v>11110</v>
      </c>
      <c r="G272" s="5">
        <v>12910</v>
      </c>
      <c r="H272" s="12">
        <v>12910</v>
      </c>
      <c r="I272" s="22">
        <v>12750</v>
      </c>
      <c r="J272" s="5">
        <v>11570</v>
      </c>
      <c r="K272" s="5">
        <v>11150</v>
      </c>
      <c r="L272" s="5">
        <v>11070</v>
      </c>
      <c r="M272" s="5">
        <v>12730</v>
      </c>
      <c r="N272" s="12">
        <v>11590</v>
      </c>
      <c r="O272" s="22">
        <v>11060</v>
      </c>
      <c r="P272" s="5">
        <v>12790</v>
      </c>
      <c r="Q272" s="5">
        <v>11180</v>
      </c>
      <c r="R272" s="12">
        <v>12770</v>
      </c>
      <c r="S272" s="22">
        <v>12780</v>
      </c>
      <c r="T272" s="5">
        <v>11280</v>
      </c>
      <c r="U272" s="5">
        <v>11350</v>
      </c>
      <c r="V272" s="12">
        <v>11310</v>
      </c>
    </row>
    <row r="273" spans="1:22" x14ac:dyDescent="0.25">
      <c r="A273" s="11">
        <v>2041</v>
      </c>
      <c r="B273" s="19">
        <v>12</v>
      </c>
      <c r="C273" s="22">
        <v>10190</v>
      </c>
      <c r="D273" s="5">
        <v>10250</v>
      </c>
      <c r="E273" s="12">
        <v>9950</v>
      </c>
      <c r="F273" s="22">
        <v>9680</v>
      </c>
      <c r="G273" s="5">
        <v>11800</v>
      </c>
      <c r="H273" s="12">
        <v>11800</v>
      </c>
      <c r="I273" s="22">
        <v>11650</v>
      </c>
      <c r="J273" s="5">
        <v>10570</v>
      </c>
      <c r="K273" s="5">
        <v>9720</v>
      </c>
      <c r="L273" s="5">
        <v>9650</v>
      </c>
      <c r="M273" s="5">
        <v>11630</v>
      </c>
      <c r="N273" s="12">
        <v>10100</v>
      </c>
      <c r="O273" s="22">
        <v>9630</v>
      </c>
      <c r="P273" s="5">
        <v>11680</v>
      </c>
      <c r="Q273" s="5">
        <v>9740</v>
      </c>
      <c r="R273" s="12">
        <v>11660</v>
      </c>
      <c r="S273" s="22">
        <v>11680</v>
      </c>
      <c r="T273" s="5">
        <v>9830</v>
      </c>
      <c r="U273" s="5">
        <v>10370</v>
      </c>
      <c r="V273" s="12">
        <v>9850</v>
      </c>
    </row>
    <row r="274" spans="1:22" x14ac:dyDescent="0.25">
      <c r="A274" s="11">
        <v>2042</v>
      </c>
      <c r="B274" s="19">
        <v>1</v>
      </c>
      <c r="C274" s="22">
        <v>11080</v>
      </c>
      <c r="D274" s="5">
        <v>10780</v>
      </c>
      <c r="E274" s="12">
        <v>10880</v>
      </c>
      <c r="F274" s="22">
        <v>10580</v>
      </c>
      <c r="G274" s="5">
        <v>12400</v>
      </c>
      <c r="H274" s="12">
        <v>12400</v>
      </c>
      <c r="I274" s="22">
        <v>12240</v>
      </c>
      <c r="J274" s="5">
        <v>11110</v>
      </c>
      <c r="K274" s="5">
        <v>10630</v>
      </c>
      <c r="L274" s="5">
        <v>10550</v>
      </c>
      <c r="M274" s="5">
        <v>12220</v>
      </c>
      <c r="N274" s="12">
        <v>11040</v>
      </c>
      <c r="O274" s="22">
        <v>10530</v>
      </c>
      <c r="P274" s="5">
        <v>12280</v>
      </c>
      <c r="Q274" s="5">
        <v>10650</v>
      </c>
      <c r="R274" s="12">
        <v>12260</v>
      </c>
      <c r="S274" s="22">
        <v>12270</v>
      </c>
      <c r="T274" s="5">
        <v>10750</v>
      </c>
      <c r="U274" s="5">
        <v>10900</v>
      </c>
      <c r="V274" s="12">
        <v>10770</v>
      </c>
    </row>
    <row r="275" spans="1:22" x14ac:dyDescent="0.25">
      <c r="A275" s="11">
        <v>2042</v>
      </c>
      <c r="B275" s="19">
        <v>2</v>
      </c>
      <c r="C275" s="22">
        <v>11340</v>
      </c>
      <c r="D275" s="5">
        <v>11010</v>
      </c>
      <c r="E275" s="12">
        <v>11550</v>
      </c>
      <c r="F275" s="22">
        <v>11240</v>
      </c>
      <c r="G275" s="5">
        <v>12670</v>
      </c>
      <c r="H275" s="12">
        <v>12670</v>
      </c>
      <c r="I275" s="22">
        <v>12510</v>
      </c>
      <c r="J275" s="5">
        <v>11350</v>
      </c>
      <c r="K275" s="5">
        <v>11290</v>
      </c>
      <c r="L275" s="5">
        <v>11200</v>
      </c>
      <c r="M275" s="5">
        <v>12490</v>
      </c>
      <c r="N275" s="12">
        <v>11730</v>
      </c>
      <c r="O275" s="22">
        <v>11190</v>
      </c>
      <c r="P275" s="5">
        <v>12540</v>
      </c>
      <c r="Q275" s="5">
        <v>11310</v>
      </c>
      <c r="R275" s="12">
        <v>12520</v>
      </c>
      <c r="S275" s="22">
        <v>12540</v>
      </c>
      <c r="T275" s="5">
        <v>11410</v>
      </c>
      <c r="U275" s="5">
        <v>11140</v>
      </c>
      <c r="V275" s="12">
        <v>11440</v>
      </c>
    </row>
    <row r="276" spans="1:22" x14ac:dyDescent="0.25">
      <c r="A276" s="11">
        <v>2042</v>
      </c>
      <c r="B276" s="19">
        <v>3</v>
      </c>
      <c r="C276" s="22">
        <v>14040</v>
      </c>
      <c r="D276" s="5">
        <v>13520</v>
      </c>
      <c r="E276" s="12">
        <v>15740</v>
      </c>
      <c r="F276" s="22">
        <v>15320</v>
      </c>
      <c r="G276" s="5">
        <v>15560</v>
      </c>
      <c r="H276" s="12">
        <v>15560</v>
      </c>
      <c r="I276" s="22">
        <v>15360</v>
      </c>
      <c r="J276" s="5">
        <v>13940</v>
      </c>
      <c r="K276" s="5">
        <v>15380</v>
      </c>
      <c r="L276" s="5">
        <v>15270</v>
      </c>
      <c r="M276" s="5">
        <v>15340</v>
      </c>
      <c r="N276" s="12">
        <v>15980</v>
      </c>
      <c r="O276" s="22">
        <v>15240</v>
      </c>
      <c r="P276" s="5">
        <v>15410</v>
      </c>
      <c r="Q276" s="5">
        <v>15410</v>
      </c>
      <c r="R276" s="12">
        <v>15380</v>
      </c>
      <c r="S276" s="22">
        <v>15400</v>
      </c>
      <c r="T276" s="5">
        <v>15560</v>
      </c>
      <c r="U276" s="5">
        <v>13680</v>
      </c>
      <c r="V276" s="12">
        <v>15590</v>
      </c>
    </row>
    <row r="277" spans="1:22" x14ac:dyDescent="0.25">
      <c r="A277" s="11">
        <v>2042</v>
      </c>
      <c r="B277" s="19">
        <v>4</v>
      </c>
      <c r="C277" s="22">
        <v>13850</v>
      </c>
      <c r="D277" s="5">
        <v>13470</v>
      </c>
      <c r="E277" s="12">
        <v>16820</v>
      </c>
      <c r="F277" s="22">
        <v>16370.000000000002</v>
      </c>
      <c r="G277" s="5">
        <v>15500</v>
      </c>
      <c r="H277" s="12">
        <v>15500</v>
      </c>
      <c r="I277" s="22">
        <v>15310</v>
      </c>
      <c r="J277" s="5">
        <v>13890</v>
      </c>
      <c r="K277" s="5">
        <v>16440</v>
      </c>
      <c r="L277" s="5">
        <v>16320</v>
      </c>
      <c r="M277" s="5">
        <v>15280</v>
      </c>
      <c r="N277" s="12">
        <v>17080</v>
      </c>
      <c r="O277" s="22">
        <v>16290</v>
      </c>
      <c r="P277" s="5">
        <v>15350</v>
      </c>
      <c r="Q277" s="5">
        <v>16470</v>
      </c>
      <c r="R277" s="12">
        <v>15320</v>
      </c>
      <c r="S277" s="22">
        <v>15350</v>
      </c>
      <c r="T277" s="5">
        <v>16630</v>
      </c>
      <c r="U277" s="5">
        <v>13630</v>
      </c>
      <c r="V277" s="12">
        <v>16660</v>
      </c>
    </row>
    <row r="278" spans="1:22" x14ac:dyDescent="0.25">
      <c r="A278" s="11">
        <v>2042</v>
      </c>
      <c r="B278" s="19">
        <v>5</v>
      </c>
      <c r="C278" s="22">
        <v>14120</v>
      </c>
      <c r="D278" s="5">
        <v>13950</v>
      </c>
      <c r="E278" s="12">
        <v>17970</v>
      </c>
      <c r="F278" s="22">
        <v>17490</v>
      </c>
      <c r="G278" s="5">
        <v>16050</v>
      </c>
      <c r="H278" s="12">
        <v>16050</v>
      </c>
      <c r="I278" s="22">
        <v>15850</v>
      </c>
      <c r="J278" s="5">
        <v>14380</v>
      </c>
      <c r="K278" s="5">
        <v>17560</v>
      </c>
      <c r="L278" s="5">
        <v>17430</v>
      </c>
      <c r="M278" s="5">
        <v>15820</v>
      </c>
      <c r="N278" s="12">
        <v>18250</v>
      </c>
      <c r="O278" s="22">
        <v>17400</v>
      </c>
      <c r="P278" s="5">
        <v>15890</v>
      </c>
      <c r="Q278" s="5">
        <v>17590</v>
      </c>
      <c r="R278" s="12">
        <v>15860</v>
      </c>
      <c r="S278" s="22">
        <v>15890</v>
      </c>
      <c r="T278" s="5">
        <v>17760</v>
      </c>
      <c r="U278" s="5">
        <v>14110</v>
      </c>
      <c r="V278" s="12">
        <v>17800</v>
      </c>
    </row>
    <row r="279" spans="1:22" x14ac:dyDescent="0.25">
      <c r="A279" s="11">
        <v>2042</v>
      </c>
      <c r="B279" s="19">
        <v>6</v>
      </c>
      <c r="C279" s="22">
        <v>11610</v>
      </c>
      <c r="D279" s="5">
        <v>11500</v>
      </c>
      <c r="E279" s="12">
        <v>14380</v>
      </c>
      <c r="F279" s="22">
        <v>13990</v>
      </c>
      <c r="G279" s="5">
        <v>13240</v>
      </c>
      <c r="H279" s="12">
        <v>13240</v>
      </c>
      <c r="I279" s="22">
        <v>13070</v>
      </c>
      <c r="J279" s="5">
        <v>11860</v>
      </c>
      <c r="K279" s="5">
        <v>14050</v>
      </c>
      <c r="L279" s="5">
        <v>13950</v>
      </c>
      <c r="M279" s="5">
        <v>13050</v>
      </c>
      <c r="N279" s="12">
        <v>14600</v>
      </c>
      <c r="O279" s="22">
        <v>13930</v>
      </c>
      <c r="P279" s="5">
        <v>13110</v>
      </c>
      <c r="Q279" s="5">
        <v>14080</v>
      </c>
      <c r="R279" s="12">
        <v>13080</v>
      </c>
      <c r="S279" s="22">
        <v>13100</v>
      </c>
      <c r="T279" s="5">
        <v>14210</v>
      </c>
      <c r="U279" s="5">
        <v>11640</v>
      </c>
      <c r="V279" s="12">
        <v>14240</v>
      </c>
    </row>
    <row r="280" spans="1:22" x14ac:dyDescent="0.25">
      <c r="A280" s="11">
        <v>2042</v>
      </c>
      <c r="B280" s="19">
        <v>7</v>
      </c>
      <c r="C280" s="22">
        <v>13020</v>
      </c>
      <c r="D280" s="5">
        <v>12550</v>
      </c>
      <c r="E280" s="12">
        <v>15810</v>
      </c>
      <c r="F280" s="22">
        <v>15380</v>
      </c>
      <c r="G280" s="5">
        <v>14430</v>
      </c>
      <c r="H280" s="12">
        <v>14430</v>
      </c>
      <c r="I280" s="22">
        <v>14250</v>
      </c>
      <c r="J280" s="5">
        <v>12930</v>
      </c>
      <c r="K280" s="5">
        <v>15450</v>
      </c>
      <c r="L280" s="5">
        <v>15340</v>
      </c>
      <c r="M280" s="5">
        <v>14230</v>
      </c>
      <c r="N280" s="12">
        <v>16050</v>
      </c>
      <c r="O280" s="22">
        <v>15310</v>
      </c>
      <c r="P280" s="5">
        <v>14290</v>
      </c>
      <c r="Q280" s="5">
        <v>15480</v>
      </c>
      <c r="R280" s="12">
        <v>14270</v>
      </c>
      <c r="S280" s="22">
        <v>14290</v>
      </c>
      <c r="T280" s="5">
        <v>15620</v>
      </c>
      <c r="U280" s="5">
        <v>12690</v>
      </c>
      <c r="V280" s="12">
        <v>15660</v>
      </c>
    </row>
    <row r="281" spans="1:22" x14ac:dyDescent="0.25">
      <c r="A281" s="11">
        <v>2042</v>
      </c>
      <c r="B281" s="19">
        <v>8</v>
      </c>
      <c r="C281" s="22">
        <v>12430</v>
      </c>
      <c r="D281" s="5">
        <v>12150</v>
      </c>
      <c r="E281" s="12">
        <v>14650</v>
      </c>
      <c r="F281" s="22">
        <v>14260</v>
      </c>
      <c r="G281" s="5">
        <v>13980</v>
      </c>
      <c r="H281" s="12">
        <v>13980</v>
      </c>
      <c r="I281" s="22">
        <v>13810</v>
      </c>
      <c r="J281" s="5">
        <v>12520</v>
      </c>
      <c r="K281" s="5">
        <v>14310</v>
      </c>
      <c r="L281" s="5">
        <v>14210</v>
      </c>
      <c r="M281" s="5">
        <v>13780</v>
      </c>
      <c r="N281" s="12">
        <v>14880</v>
      </c>
      <c r="O281" s="22">
        <v>14190</v>
      </c>
      <c r="P281" s="5">
        <v>13850</v>
      </c>
      <c r="Q281" s="5">
        <v>14340</v>
      </c>
      <c r="R281" s="12">
        <v>13820</v>
      </c>
      <c r="S281" s="22">
        <v>13840</v>
      </c>
      <c r="T281" s="5">
        <v>14480</v>
      </c>
      <c r="U281" s="5">
        <v>12290</v>
      </c>
      <c r="V281" s="12">
        <v>14510</v>
      </c>
    </row>
    <row r="282" spans="1:22" x14ac:dyDescent="0.25">
      <c r="A282" s="11">
        <v>2042</v>
      </c>
      <c r="B282" s="19">
        <v>9</v>
      </c>
      <c r="C282" s="22">
        <v>11850</v>
      </c>
      <c r="D282" s="5">
        <v>11530</v>
      </c>
      <c r="E282" s="12">
        <v>13490</v>
      </c>
      <c r="F282" s="22">
        <v>13130</v>
      </c>
      <c r="G282" s="5">
        <v>13260</v>
      </c>
      <c r="H282" s="12">
        <v>13260</v>
      </c>
      <c r="I282" s="22">
        <v>13090</v>
      </c>
      <c r="J282" s="5">
        <v>11880</v>
      </c>
      <c r="K282" s="5">
        <v>13180</v>
      </c>
      <c r="L282" s="5">
        <v>13090</v>
      </c>
      <c r="M282" s="5">
        <v>13070</v>
      </c>
      <c r="N282" s="12">
        <v>13700</v>
      </c>
      <c r="O282" s="22">
        <v>13070</v>
      </c>
      <c r="P282" s="5">
        <v>13130</v>
      </c>
      <c r="Q282" s="5">
        <v>13210</v>
      </c>
      <c r="R282" s="12">
        <v>13110</v>
      </c>
      <c r="S282" s="22">
        <v>13130</v>
      </c>
      <c r="T282" s="5">
        <v>13330</v>
      </c>
      <c r="U282" s="5">
        <v>11660</v>
      </c>
      <c r="V282" s="12">
        <v>13360</v>
      </c>
    </row>
    <row r="283" spans="1:22" x14ac:dyDescent="0.25">
      <c r="A283" s="11">
        <v>2042</v>
      </c>
      <c r="B283" s="19">
        <v>10</v>
      </c>
      <c r="C283" s="22">
        <v>12190</v>
      </c>
      <c r="D283" s="5">
        <v>12160</v>
      </c>
      <c r="E283" s="12">
        <v>13360</v>
      </c>
      <c r="F283" s="22">
        <v>13000</v>
      </c>
      <c r="G283" s="5">
        <v>13990</v>
      </c>
      <c r="H283" s="12">
        <v>13990</v>
      </c>
      <c r="I283" s="22">
        <v>13810</v>
      </c>
      <c r="J283" s="5">
        <v>12530</v>
      </c>
      <c r="K283" s="5">
        <v>13050</v>
      </c>
      <c r="L283" s="5">
        <v>12960</v>
      </c>
      <c r="M283" s="5">
        <v>13800</v>
      </c>
      <c r="N283" s="12">
        <v>13560</v>
      </c>
      <c r="O283" s="22">
        <v>12940</v>
      </c>
      <c r="P283" s="5">
        <v>13860</v>
      </c>
      <c r="Q283" s="5">
        <v>13080</v>
      </c>
      <c r="R283" s="12">
        <v>13830</v>
      </c>
      <c r="S283" s="22">
        <v>13850</v>
      </c>
      <c r="T283" s="5">
        <v>13200</v>
      </c>
      <c r="U283" s="5">
        <v>12300</v>
      </c>
      <c r="V283" s="12">
        <v>13230</v>
      </c>
    </row>
    <row r="284" spans="1:22" x14ac:dyDescent="0.25">
      <c r="A284" s="11">
        <v>2042</v>
      </c>
      <c r="B284" s="19">
        <v>11</v>
      </c>
      <c r="C284" s="22">
        <v>10960</v>
      </c>
      <c r="D284" s="5">
        <v>11190</v>
      </c>
      <c r="E284" s="12">
        <v>11380</v>
      </c>
      <c r="F284" s="22">
        <v>11070</v>
      </c>
      <c r="G284" s="5">
        <v>12880</v>
      </c>
      <c r="H284" s="12">
        <v>12880</v>
      </c>
      <c r="I284" s="22">
        <v>12710</v>
      </c>
      <c r="J284" s="5">
        <v>11530</v>
      </c>
      <c r="K284" s="5">
        <v>11120</v>
      </c>
      <c r="L284" s="5">
        <v>11040</v>
      </c>
      <c r="M284" s="5">
        <v>12690</v>
      </c>
      <c r="N284" s="12">
        <v>11560</v>
      </c>
      <c r="O284" s="22">
        <v>11020</v>
      </c>
      <c r="P284" s="5">
        <v>12750</v>
      </c>
      <c r="Q284" s="5">
        <v>11140</v>
      </c>
      <c r="R284" s="12">
        <v>12730</v>
      </c>
      <c r="S284" s="22">
        <v>12750</v>
      </c>
      <c r="T284" s="5">
        <v>11250</v>
      </c>
      <c r="U284" s="5">
        <v>11320</v>
      </c>
      <c r="V284" s="12">
        <v>11270</v>
      </c>
    </row>
    <row r="285" spans="1:22" x14ac:dyDescent="0.25">
      <c r="A285" s="11">
        <v>2042</v>
      </c>
      <c r="B285" s="19">
        <v>12</v>
      </c>
      <c r="C285" s="22">
        <v>10160</v>
      </c>
      <c r="D285" s="5">
        <v>10220</v>
      </c>
      <c r="E285" s="12">
        <v>9920</v>
      </c>
      <c r="F285" s="22">
        <v>9650</v>
      </c>
      <c r="G285" s="5">
        <v>11760</v>
      </c>
      <c r="H285" s="12">
        <v>11760</v>
      </c>
      <c r="I285" s="22">
        <v>11610</v>
      </c>
      <c r="J285" s="5">
        <v>10530</v>
      </c>
      <c r="K285" s="5">
        <v>9690</v>
      </c>
      <c r="L285" s="5">
        <v>9620</v>
      </c>
      <c r="M285" s="5">
        <v>11600</v>
      </c>
      <c r="N285" s="12">
        <v>10070</v>
      </c>
      <c r="O285" s="22">
        <v>9600</v>
      </c>
      <c r="P285" s="5">
        <v>11650</v>
      </c>
      <c r="Q285" s="5">
        <v>9710</v>
      </c>
      <c r="R285" s="12">
        <v>11630</v>
      </c>
      <c r="S285" s="22">
        <v>11640</v>
      </c>
      <c r="T285" s="5">
        <v>9800</v>
      </c>
      <c r="U285" s="5">
        <v>10340</v>
      </c>
      <c r="V285" s="12">
        <v>9820</v>
      </c>
    </row>
    <row r="286" spans="1:22" x14ac:dyDescent="0.25">
      <c r="A286" s="11">
        <v>2043</v>
      </c>
      <c r="B286" s="19">
        <v>1</v>
      </c>
      <c r="C286" s="22">
        <v>11050</v>
      </c>
      <c r="D286" s="5">
        <v>10740</v>
      </c>
      <c r="E286" s="12">
        <v>10840</v>
      </c>
      <c r="F286" s="22">
        <v>10550</v>
      </c>
      <c r="G286" s="5">
        <v>12360</v>
      </c>
      <c r="H286" s="12">
        <v>12360</v>
      </c>
      <c r="I286" s="22">
        <v>12210</v>
      </c>
      <c r="J286" s="5">
        <v>11070</v>
      </c>
      <c r="K286" s="5">
        <v>10590</v>
      </c>
      <c r="L286" s="5">
        <v>10520</v>
      </c>
      <c r="M286" s="5">
        <v>12190</v>
      </c>
      <c r="N286" s="12">
        <v>11010</v>
      </c>
      <c r="O286" s="22">
        <v>10500</v>
      </c>
      <c r="P286" s="5">
        <v>12240</v>
      </c>
      <c r="Q286" s="5">
        <v>10610</v>
      </c>
      <c r="R286" s="12">
        <v>12220</v>
      </c>
      <c r="S286" s="22">
        <v>12240</v>
      </c>
      <c r="T286" s="5">
        <v>10720</v>
      </c>
      <c r="U286" s="5">
        <v>10870</v>
      </c>
      <c r="V286" s="12">
        <v>10740</v>
      </c>
    </row>
    <row r="287" spans="1:22" x14ac:dyDescent="0.25">
      <c r="A287" s="11">
        <v>2043</v>
      </c>
      <c r="B287" s="19">
        <v>2</v>
      </c>
      <c r="C287" s="22">
        <v>11310</v>
      </c>
      <c r="D287" s="5">
        <v>10980</v>
      </c>
      <c r="E287" s="12">
        <v>11520</v>
      </c>
      <c r="F287" s="22">
        <v>11210</v>
      </c>
      <c r="G287" s="5">
        <v>12630</v>
      </c>
      <c r="H287" s="12">
        <v>12630</v>
      </c>
      <c r="I287" s="22">
        <v>12470</v>
      </c>
      <c r="J287" s="5">
        <v>11310</v>
      </c>
      <c r="K287" s="5">
        <v>11250</v>
      </c>
      <c r="L287" s="5">
        <v>11170</v>
      </c>
      <c r="M287" s="5">
        <v>12450</v>
      </c>
      <c r="N287" s="12">
        <v>11690</v>
      </c>
      <c r="O287" s="22">
        <v>11150</v>
      </c>
      <c r="P287" s="5">
        <v>12510</v>
      </c>
      <c r="Q287" s="5">
        <v>11270</v>
      </c>
      <c r="R287" s="12">
        <v>12480</v>
      </c>
      <c r="S287" s="22">
        <v>12500</v>
      </c>
      <c r="T287" s="5">
        <v>11380</v>
      </c>
      <c r="U287" s="5">
        <v>11100</v>
      </c>
      <c r="V287" s="12">
        <v>11400</v>
      </c>
    </row>
    <row r="288" spans="1:22" x14ac:dyDescent="0.25">
      <c r="A288" s="11">
        <v>2043</v>
      </c>
      <c r="B288" s="19">
        <v>3</v>
      </c>
      <c r="C288" s="22">
        <v>14000</v>
      </c>
      <c r="D288" s="5">
        <v>13480</v>
      </c>
      <c r="E288" s="12">
        <v>15690</v>
      </c>
      <c r="F288" s="22">
        <v>15270</v>
      </c>
      <c r="G288" s="5">
        <v>15510</v>
      </c>
      <c r="H288" s="12">
        <v>15510</v>
      </c>
      <c r="I288" s="22">
        <v>15320</v>
      </c>
      <c r="J288" s="5">
        <v>13900</v>
      </c>
      <c r="K288" s="5">
        <v>15330</v>
      </c>
      <c r="L288" s="5">
        <v>15220</v>
      </c>
      <c r="M288" s="5">
        <v>15290</v>
      </c>
      <c r="N288" s="12">
        <v>15940</v>
      </c>
      <c r="O288" s="22">
        <v>15200</v>
      </c>
      <c r="P288" s="5">
        <v>15360</v>
      </c>
      <c r="Q288" s="5">
        <v>15360</v>
      </c>
      <c r="R288" s="12">
        <v>15330</v>
      </c>
      <c r="S288" s="22">
        <v>15360</v>
      </c>
      <c r="T288" s="5">
        <v>15510</v>
      </c>
      <c r="U288" s="5">
        <v>13640</v>
      </c>
      <c r="V288" s="12">
        <v>15540</v>
      </c>
    </row>
    <row r="289" spans="1:22" x14ac:dyDescent="0.25">
      <c r="A289" s="11">
        <v>2043</v>
      </c>
      <c r="B289" s="19">
        <v>4</v>
      </c>
      <c r="C289" s="22">
        <v>13800</v>
      </c>
      <c r="D289" s="5">
        <v>13430</v>
      </c>
      <c r="E289" s="12">
        <v>16770</v>
      </c>
      <c r="F289" s="22">
        <v>16320</v>
      </c>
      <c r="G289" s="5">
        <v>15460</v>
      </c>
      <c r="H289" s="12">
        <v>15460</v>
      </c>
      <c r="I289" s="22">
        <v>15260</v>
      </c>
      <c r="J289" s="5">
        <v>13850</v>
      </c>
      <c r="K289" s="5">
        <v>16390</v>
      </c>
      <c r="L289" s="5">
        <v>16270</v>
      </c>
      <c r="M289" s="5">
        <v>15240</v>
      </c>
      <c r="N289" s="12">
        <v>17030</v>
      </c>
      <c r="O289" s="22">
        <v>16239.999999999998</v>
      </c>
      <c r="P289" s="5">
        <v>15310</v>
      </c>
      <c r="Q289" s="5">
        <v>16420</v>
      </c>
      <c r="R289" s="12">
        <v>15280</v>
      </c>
      <c r="S289" s="22">
        <v>15300</v>
      </c>
      <c r="T289" s="5">
        <v>16580</v>
      </c>
      <c r="U289" s="5">
        <v>13590</v>
      </c>
      <c r="V289" s="12">
        <v>16610</v>
      </c>
    </row>
    <row r="290" spans="1:22" x14ac:dyDescent="0.25">
      <c r="A290" s="11">
        <v>2043</v>
      </c>
      <c r="B290" s="19">
        <v>5</v>
      </c>
      <c r="C290" s="22">
        <v>14070</v>
      </c>
      <c r="D290" s="5">
        <v>13910</v>
      </c>
      <c r="E290" s="12">
        <v>17920</v>
      </c>
      <c r="F290" s="22">
        <v>17430</v>
      </c>
      <c r="G290" s="5">
        <v>16000</v>
      </c>
      <c r="H290" s="12">
        <v>16000</v>
      </c>
      <c r="I290" s="22">
        <v>15800</v>
      </c>
      <c r="J290" s="5">
        <v>14330</v>
      </c>
      <c r="K290" s="5">
        <v>17500</v>
      </c>
      <c r="L290" s="5">
        <v>17380</v>
      </c>
      <c r="M290" s="5">
        <v>15770</v>
      </c>
      <c r="N290" s="12">
        <v>18190</v>
      </c>
      <c r="O290" s="22">
        <v>17350</v>
      </c>
      <c r="P290" s="5">
        <v>15850</v>
      </c>
      <c r="Q290" s="5">
        <v>17540</v>
      </c>
      <c r="R290" s="12">
        <v>15810</v>
      </c>
      <c r="S290" s="22">
        <v>15840</v>
      </c>
      <c r="T290" s="5">
        <v>17710</v>
      </c>
      <c r="U290" s="5">
        <v>14070</v>
      </c>
      <c r="V290" s="12">
        <v>17740</v>
      </c>
    </row>
    <row r="291" spans="1:22" x14ac:dyDescent="0.25">
      <c r="A291" s="11">
        <v>2043</v>
      </c>
      <c r="B291" s="19">
        <v>6</v>
      </c>
      <c r="C291" s="22">
        <v>11580</v>
      </c>
      <c r="D291" s="5">
        <v>11470</v>
      </c>
      <c r="E291" s="12">
        <v>14340</v>
      </c>
      <c r="F291" s="22">
        <v>13950</v>
      </c>
      <c r="G291" s="5">
        <v>13200</v>
      </c>
      <c r="H291" s="12">
        <v>13200</v>
      </c>
      <c r="I291" s="22">
        <v>13030</v>
      </c>
      <c r="J291" s="5">
        <v>11820</v>
      </c>
      <c r="K291" s="5">
        <v>14010</v>
      </c>
      <c r="L291" s="5">
        <v>13910</v>
      </c>
      <c r="M291" s="5">
        <v>13010</v>
      </c>
      <c r="N291" s="12">
        <v>14560</v>
      </c>
      <c r="O291" s="22">
        <v>13880</v>
      </c>
      <c r="P291" s="5">
        <v>13070</v>
      </c>
      <c r="Q291" s="5">
        <v>14030</v>
      </c>
      <c r="R291" s="12">
        <v>13040</v>
      </c>
      <c r="S291" s="22">
        <v>13060</v>
      </c>
      <c r="T291" s="5">
        <v>14170</v>
      </c>
      <c r="U291" s="5">
        <v>11600</v>
      </c>
      <c r="V291" s="12">
        <v>14200</v>
      </c>
    </row>
    <row r="292" spans="1:22" x14ac:dyDescent="0.25">
      <c r="A292" s="11">
        <v>2043</v>
      </c>
      <c r="B292" s="19">
        <v>7</v>
      </c>
      <c r="C292" s="22">
        <v>12980</v>
      </c>
      <c r="D292" s="5">
        <v>12510</v>
      </c>
      <c r="E292" s="12">
        <v>15760</v>
      </c>
      <c r="F292" s="22">
        <v>15340</v>
      </c>
      <c r="G292" s="5">
        <v>14390</v>
      </c>
      <c r="H292" s="12">
        <v>14390</v>
      </c>
      <c r="I292" s="22">
        <v>14210</v>
      </c>
      <c r="J292" s="5">
        <v>12890</v>
      </c>
      <c r="K292" s="5">
        <v>15400</v>
      </c>
      <c r="L292" s="5">
        <v>15290</v>
      </c>
      <c r="M292" s="5">
        <v>14190</v>
      </c>
      <c r="N292" s="12">
        <v>16010.000000000002</v>
      </c>
      <c r="O292" s="22">
        <v>15260</v>
      </c>
      <c r="P292" s="5">
        <v>14250</v>
      </c>
      <c r="Q292" s="5">
        <v>15430</v>
      </c>
      <c r="R292" s="12">
        <v>14220</v>
      </c>
      <c r="S292" s="22">
        <v>14250</v>
      </c>
      <c r="T292" s="5">
        <v>15580</v>
      </c>
      <c r="U292" s="5">
        <v>12650</v>
      </c>
      <c r="V292" s="12">
        <v>15610</v>
      </c>
    </row>
    <row r="293" spans="1:22" x14ac:dyDescent="0.25">
      <c r="A293" s="11">
        <v>2043</v>
      </c>
      <c r="B293" s="19">
        <v>8</v>
      </c>
      <c r="C293" s="22">
        <v>12390</v>
      </c>
      <c r="D293" s="5">
        <v>12120</v>
      </c>
      <c r="E293" s="12">
        <v>14610</v>
      </c>
      <c r="F293" s="22">
        <v>14210</v>
      </c>
      <c r="G293" s="5">
        <v>13940</v>
      </c>
      <c r="H293" s="12">
        <v>13940</v>
      </c>
      <c r="I293" s="22">
        <v>13760</v>
      </c>
      <c r="J293" s="5">
        <v>12490</v>
      </c>
      <c r="K293" s="5">
        <v>14270</v>
      </c>
      <c r="L293" s="5">
        <v>14170</v>
      </c>
      <c r="M293" s="5">
        <v>13740</v>
      </c>
      <c r="N293" s="12">
        <v>14830</v>
      </c>
      <c r="O293" s="22">
        <v>14150</v>
      </c>
      <c r="P293" s="5">
        <v>13810</v>
      </c>
      <c r="Q293" s="5">
        <v>14300</v>
      </c>
      <c r="R293" s="12">
        <v>13780</v>
      </c>
      <c r="S293" s="22">
        <v>13800</v>
      </c>
      <c r="T293" s="5">
        <v>14430</v>
      </c>
      <c r="U293" s="5">
        <v>12260</v>
      </c>
      <c r="V293" s="12">
        <v>14460</v>
      </c>
    </row>
    <row r="294" spans="1:22" x14ac:dyDescent="0.25">
      <c r="A294" s="11">
        <v>2043</v>
      </c>
      <c r="B294" s="19">
        <v>9</v>
      </c>
      <c r="C294" s="22">
        <v>11820</v>
      </c>
      <c r="D294" s="5">
        <v>11490</v>
      </c>
      <c r="E294" s="12">
        <v>13450</v>
      </c>
      <c r="F294" s="22">
        <v>13090</v>
      </c>
      <c r="G294" s="5">
        <v>13220</v>
      </c>
      <c r="H294" s="12">
        <v>13220</v>
      </c>
      <c r="I294" s="22">
        <v>13050</v>
      </c>
      <c r="J294" s="5">
        <v>11840</v>
      </c>
      <c r="K294" s="5">
        <v>13140</v>
      </c>
      <c r="L294" s="5">
        <v>13050</v>
      </c>
      <c r="M294" s="5">
        <v>13040</v>
      </c>
      <c r="N294" s="12">
        <v>13660</v>
      </c>
      <c r="O294" s="22">
        <v>13030</v>
      </c>
      <c r="P294" s="5">
        <v>13090</v>
      </c>
      <c r="Q294" s="5">
        <v>13170</v>
      </c>
      <c r="R294" s="12">
        <v>13070</v>
      </c>
      <c r="S294" s="22">
        <v>13090</v>
      </c>
      <c r="T294" s="5">
        <v>13290</v>
      </c>
      <c r="U294" s="5">
        <v>11630</v>
      </c>
      <c r="V294" s="12">
        <v>13320</v>
      </c>
    </row>
    <row r="295" spans="1:22" x14ac:dyDescent="0.25">
      <c r="A295" s="11">
        <v>2043</v>
      </c>
      <c r="B295" s="19">
        <v>10</v>
      </c>
      <c r="C295" s="22">
        <v>12160</v>
      </c>
      <c r="D295" s="5">
        <v>12120</v>
      </c>
      <c r="E295" s="12">
        <v>13320</v>
      </c>
      <c r="F295" s="22">
        <v>12960</v>
      </c>
      <c r="G295" s="5">
        <v>13950</v>
      </c>
      <c r="H295" s="12">
        <v>13950</v>
      </c>
      <c r="I295" s="22">
        <v>13770</v>
      </c>
      <c r="J295" s="5">
        <v>12500</v>
      </c>
      <c r="K295" s="5">
        <v>13010</v>
      </c>
      <c r="L295" s="5">
        <v>12920</v>
      </c>
      <c r="M295" s="5">
        <v>13750</v>
      </c>
      <c r="N295" s="12">
        <v>13520</v>
      </c>
      <c r="O295" s="22">
        <v>12900</v>
      </c>
      <c r="P295" s="5">
        <v>13810</v>
      </c>
      <c r="Q295" s="5">
        <v>13040</v>
      </c>
      <c r="R295" s="12">
        <v>13790</v>
      </c>
      <c r="S295" s="22">
        <v>13810</v>
      </c>
      <c r="T295" s="5">
        <v>13160</v>
      </c>
      <c r="U295" s="5">
        <v>12270</v>
      </c>
      <c r="V295" s="12">
        <v>13190</v>
      </c>
    </row>
    <row r="296" spans="1:22" x14ac:dyDescent="0.25">
      <c r="A296" s="11">
        <v>2043</v>
      </c>
      <c r="B296" s="19">
        <v>11</v>
      </c>
      <c r="C296" s="22">
        <v>10920</v>
      </c>
      <c r="D296" s="5">
        <v>11160</v>
      </c>
      <c r="E296" s="12">
        <v>11350</v>
      </c>
      <c r="F296" s="22">
        <v>11040</v>
      </c>
      <c r="G296" s="5">
        <v>12840</v>
      </c>
      <c r="H296" s="12">
        <v>12840</v>
      </c>
      <c r="I296" s="22">
        <v>12680</v>
      </c>
      <c r="J296" s="5">
        <v>11500</v>
      </c>
      <c r="K296" s="5">
        <v>11090</v>
      </c>
      <c r="L296" s="5">
        <v>11010</v>
      </c>
      <c r="M296" s="5">
        <v>12660</v>
      </c>
      <c r="N296" s="12">
        <v>11520</v>
      </c>
      <c r="O296" s="22">
        <v>10990</v>
      </c>
      <c r="P296" s="5">
        <v>12710</v>
      </c>
      <c r="Q296" s="5">
        <v>11110</v>
      </c>
      <c r="R296" s="12">
        <v>12690</v>
      </c>
      <c r="S296" s="22">
        <v>12710</v>
      </c>
      <c r="T296" s="5">
        <v>11210</v>
      </c>
      <c r="U296" s="5">
        <v>11290</v>
      </c>
      <c r="V296" s="12">
        <v>11240</v>
      </c>
    </row>
    <row r="297" spans="1:22" x14ac:dyDescent="0.25">
      <c r="A297" s="11">
        <v>2043</v>
      </c>
      <c r="B297" s="19">
        <v>12</v>
      </c>
      <c r="C297" s="22">
        <v>10130</v>
      </c>
      <c r="D297" s="5">
        <v>10190</v>
      </c>
      <c r="E297" s="12">
        <v>9890</v>
      </c>
      <c r="F297" s="22">
        <v>9620</v>
      </c>
      <c r="G297" s="5">
        <v>11730</v>
      </c>
      <c r="H297" s="12">
        <v>11730</v>
      </c>
      <c r="I297" s="22">
        <v>11580</v>
      </c>
      <c r="J297" s="5">
        <v>10500</v>
      </c>
      <c r="K297" s="5">
        <v>9660</v>
      </c>
      <c r="L297" s="5">
        <v>9590</v>
      </c>
      <c r="M297" s="5">
        <v>11560</v>
      </c>
      <c r="N297" s="12">
        <v>10040</v>
      </c>
      <c r="O297" s="22">
        <v>9570</v>
      </c>
      <c r="P297" s="5">
        <v>11610</v>
      </c>
      <c r="Q297" s="5">
        <v>9680</v>
      </c>
      <c r="R297" s="12">
        <v>11590</v>
      </c>
      <c r="S297" s="22">
        <v>11610</v>
      </c>
      <c r="T297" s="5">
        <v>9770</v>
      </c>
      <c r="U297" s="5">
        <v>10310</v>
      </c>
      <c r="V297" s="12">
        <v>9790</v>
      </c>
    </row>
    <row r="298" spans="1:22" x14ac:dyDescent="0.25">
      <c r="A298" s="11">
        <v>2044</v>
      </c>
      <c r="B298" s="19">
        <v>1</v>
      </c>
      <c r="C298" s="22">
        <v>11010</v>
      </c>
      <c r="D298" s="5">
        <v>10710</v>
      </c>
      <c r="E298" s="12">
        <v>10810</v>
      </c>
      <c r="F298" s="22">
        <v>10520</v>
      </c>
      <c r="G298" s="5">
        <v>12320</v>
      </c>
      <c r="H298" s="12">
        <v>12320</v>
      </c>
      <c r="I298" s="22">
        <v>12170</v>
      </c>
      <c r="J298" s="5">
        <v>11040</v>
      </c>
      <c r="K298" s="5">
        <v>10560</v>
      </c>
      <c r="L298" s="5">
        <v>10490</v>
      </c>
      <c r="M298" s="5">
        <v>12150</v>
      </c>
      <c r="N298" s="12">
        <v>10980</v>
      </c>
      <c r="O298" s="22">
        <v>10470</v>
      </c>
      <c r="P298" s="5">
        <v>12210</v>
      </c>
      <c r="Q298" s="5">
        <v>10580</v>
      </c>
      <c r="R298" s="12">
        <v>12180</v>
      </c>
      <c r="S298" s="22">
        <v>12200</v>
      </c>
      <c r="T298" s="5">
        <v>10680</v>
      </c>
      <c r="U298" s="5">
        <v>10840</v>
      </c>
      <c r="V298" s="12">
        <v>10700</v>
      </c>
    </row>
    <row r="299" spans="1:22" x14ac:dyDescent="0.25">
      <c r="A299" s="11">
        <v>2044</v>
      </c>
      <c r="B299" s="19">
        <v>2</v>
      </c>
      <c r="C299" s="22">
        <v>11680</v>
      </c>
      <c r="D299" s="5">
        <v>11330</v>
      </c>
      <c r="E299" s="12">
        <v>11890</v>
      </c>
      <c r="F299" s="22">
        <v>11570</v>
      </c>
      <c r="G299" s="5">
        <v>13040</v>
      </c>
      <c r="H299" s="12">
        <v>13040</v>
      </c>
      <c r="I299" s="22">
        <v>12880</v>
      </c>
      <c r="J299" s="5">
        <v>11680</v>
      </c>
      <c r="K299" s="5">
        <v>11620</v>
      </c>
      <c r="L299" s="5">
        <v>11530</v>
      </c>
      <c r="M299" s="5">
        <v>12860</v>
      </c>
      <c r="N299" s="12">
        <v>12080</v>
      </c>
      <c r="O299" s="22">
        <v>11520</v>
      </c>
      <c r="P299" s="5">
        <v>12910</v>
      </c>
      <c r="Q299" s="5">
        <v>11640</v>
      </c>
      <c r="R299" s="12">
        <v>12890</v>
      </c>
      <c r="S299" s="22">
        <v>12910</v>
      </c>
      <c r="T299" s="5">
        <v>11750</v>
      </c>
      <c r="U299" s="5">
        <v>11470</v>
      </c>
      <c r="V299" s="12">
        <v>11780</v>
      </c>
    </row>
    <row r="300" spans="1:22" x14ac:dyDescent="0.25">
      <c r="A300" s="11">
        <v>2044</v>
      </c>
      <c r="B300" s="19">
        <v>3</v>
      </c>
      <c r="C300" s="22">
        <v>13960</v>
      </c>
      <c r="D300" s="5">
        <v>13440</v>
      </c>
      <c r="E300" s="12">
        <v>15650</v>
      </c>
      <c r="F300" s="22">
        <v>15230</v>
      </c>
      <c r="G300" s="5">
        <v>15470</v>
      </c>
      <c r="H300" s="12">
        <v>15470</v>
      </c>
      <c r="I300" s="22">
        <v>15270</v>
      </c>
      <c r="J300" s="5">
        <v>13850</v>
      </c>
      <c r="K300" s="5">
        <v>15290</v>
      </c>
      <c r="L300" s="5">
        <v>15180</v>
      </c>
      <c r="M300" s="5">
        <v>15250</v>
      </c>
      <c r="N300" s="12">
        <v>15890</v>
      </c>
      <c r="O300" s="22">
        <v>15150</v>
      </c>
      <c r="P300" s="5">
        <v>15320</v>
      </c>
      <c r="Q300" s="5">
        <v>15320</v>
      </c>
      <c r="R300" s="12">
        <v>15290</v>
      </c>
      <c r="S300" s="22">
        <v>15310</v>
      </c>
      <c r="T300" s="5">
        <v>15460</v>
      </c>
      <c r="U300" s="5">
        <v>13600</v>
      </c>
      <c r="V300" s="12">
        <v>15490</v>
      </c>
    </row>
    <row r="301" spans="1:22" x14ac:dyDescent="0.25">
      <c r="A301" s="11">
        <v>2044</v>
      </c>
      <c r="B301" s="19">
        <v>4</v>
      </c>
      <c r="C301" s="22">
        <v>13760</v>
      </c>
      <c r="D301" s="5">
        <v>13390</v>
      </c>
      <c r="E301" s="12">
        <v>16720</v>
      </c>
      <c r="F301" s="22">
        <v>16270</v>
      </c>
      <c r="G301" s="5">
        <v>15410</v>
      </c>
      <c r="H301" s="12">
        <v>15410</v>
      </c>
      <c r="I301" s="22">
        <v>15220</v>
      </c>
      <c r="J301" s="5">
        <v>13800</v>
      </c>
      <c r="K301" s="5">
        <v>16340</v>
      </c>
      <c r="L301" s="5">
        <v>16219.999999999998</v>
      </c>
      <c r="M301" s="5">
        <v>15190</v>
      </c>
      <c r="N301" s="12">
        <v>16980</v>
      </c>
      <c r="O301" s="22">
        <v>16190.000000000002</v>
      </c>
      <c r="P301" s="5">
        <v>15260</v>
      </c>
      <c r="Q301" s="5">
        <v>16370.000000000002</v>
      </c>
      <c r="R301" s="12">
        <v>15230</v>
      </c>
      <c r="S301" s="22">
        <v>15260</v>
      </c>
      <c r="T301" s="5">
        <v>16520</v>
      </c>
      <c r="U301" s="5">
        <v>13550</v>
      </c>
      <c r="V301" s="12">
        <v>16560</v>
      </c>
    </row>
    <row r="302" spans="1:22" x14ac:dyDescent="0.25">
      <c r="A302" s="11">
        <v>2044</v>
      </c>
      <c r="B302" s="19">
        <v>5</v>
      </c>
      <c r="C302" s="22">
        <v>14030</v>
      </c>
      <c r="D302" s="5">
        <v>13860</v>
      </c>
      <c r="E302" s="12">
        <v>17860</v>
      </c>
      <c r="F302" s="22">
        <v>17380</v>
      </c>
      <c r="G302" s="5">
        <v>15950</v>
      </c>
      <c r="H302" s="12">
        <v>15950</v>
      </c>
      <c r="I302" s="22">
        <v>15750</v>
      </c>
      <c r="J302" s="5">
        <v>14290</v>
      </c>
      <c r="K302" s="5">
        <v>17450</v>
      </c>
      <c r="L302" s="5">
        <v>17330</v>
      </c>
      <c r="M302" s="5">
        <v>15730</v>
      </c>
      <c r="N302" s="12">
        <v>18140</v>
      </c>
      <c r="O302" s="22">
        <v>17300</v>
      </c>
      <c r="P302" s="5">
        <v>15800</v>
      </c>
      <c r="Q302" s="5">
        <v>17490</v>
      </c>
      <c r="R302" s="12">
        <v>15770</v>
      </c>
      <c r="S302" s="22">
        <v>15790</v>
      </c>
      <c r="T302" s="5">
        <v>17650</v>
      </c>
      <c r="U302" s="5">
        <v>14020</v>
      </c>
      <c r="V302" s="12">
        <v>17690</v>
      </c>
    </row>
    <row r="303" spans="1:22" x14ac:dyDescent="0.25">
      <c r="A303" s="11">
        <v>2044</v>
      </c>
      <c r="B303" s="19">
        <v>6</v>
      </c>
      <c r="C303" s="22">
        <v>11540</v>
      </c>
      <c r="D303" s="5">
        <v>11440</v>
      </c>
      <c r="E303" s="12">
        <v>14290</v>
      </c>
      <c r="F303" s="22">
        <v>13910</v>
      </c>
      <c r="G303" s="5">
        <v>13160</v>
      </c>
      <c r="H303" s="12">
        <v>13160</v>
      </c>
      <c r="I303" s="22">
        <v>12990</v>
      </c>
      <c r="J303" s="5">
        <v>11780</v>
      </c>
      <c r="K303" s="5">
        <v>13970</v>
      </c>
      <c r="L303" s="5">
        <v>13860</v>
      </c>
      <c r="M303" s="5">
        <v>12970</v>
      </c>
      <c r="N303" s="12">
        <v>14520</v>
      </c>
      <c r="O303" s="22">
        <v>13840</v>
      </c>
      <c r="P303" s="5">
        <v>13030</v>
      </c>
      <c r="Q303" s="5">
        <v>13990</v>
      </c>
      <c r="R303" s="12">
        <v>13000</v>
      </c>
      <c r="S303" s="22">
        <v>13020</v>
      </c>
      <c r="T303" s="5">
        <v>14130</v>
      </c>
      <c r="U303" s="5">
        <v>11570</v>
      </c>
      <c r="V303" s="12">
        <v>14150</v>
      </c>
    </row>
    <row r="304" spans="1:22" x14ac:dyDescent="0.25">
      <c r="A304" s="11">
        <v>2044</v>
      </c>
      <c r="B304" s="19">
        <v>7</v>
      </c>
      <c r="C304" s="22">
        <v>12940</v>
      </c>
      <c r="D304" s="5">
        <v>12470</v>
      </c>
      <c r="E304" s="12">
        <v>15710</v>
      </c>
      <c r="F304" s="22">
        <v>15290</v>
      </c>
      <c r="G304" s="5">
        <v>14350</v>
      </c>
      <c r="H304" s="12">
        <v>14350</v>
      </c>
      <c r="I304" s="22">
        <v>14170</v>
      </c>
      <c r="J304" s="5">
        <v>12850</v>
      </c>
      <c r="K304" s="5">
        <v>15350</v>
      </c>
      <c r="L304" s="5">
        <v>15240</v>
      </c>
      <c r="M304" s="5">
        <v>14150</v>
      </c>
      <c r="N304" s="12">
        <v>15960</v>
      </c>
      <c r="O304" s="22">
        <v>15220</v>
      </c>
      <c r="P304" s="5">
        <v>14210</v>
      </c>
      <c r="Q304" s="5">
        <v>15380</v>
      </c>
      <c r="R304" s="12">
        <v>14180</v>
      </c>
      <c r="S304" s="22">
        <v>14200</v>
      </c>
      <c r="T304" s="5">
        <v>15530</v>
      </c>
      <c r="U304" s="5">
        <v>12610</v>
      </c>
      <c r="V304" s="12">
        <v>15560</v>
      </c>
    </row>
    <row r="305" spans="1:22" x14ac:dyDescent="0.25">
      <c r="A305" s="11">
        <v>2044</v>
      </c>
      <c r="B305" s="19">
        <v>8</v>
      </c>
      <c r="C305" s="22">
        <v>12350</v>
      </c>
      <c r="D305" s="5">
        <v>12080</v>
      </c>
      <c r="E305" s="12">
        <v>14560</v>
      </c>
      <c r="F305" s="22">
        <v>14170</v>
      </c>
      <c r="G305" s="5">
        <v>13900</v>
      </c>
      <c r="H305" s="12">
        <v>13900</v>
      </c>
      <c r="I305" s="22">
        <v>13720</v>
      </c>
      <c r="J305" s="5">
        <v>12450</v>
      </c>
      <c r="K305" s="5">
        <v>14230</v>
      </c>
      <c r="L305" s="5">
        <v>14130</v>
      </c>
      <c r="M305" s="5">
        <v>13700</v>
      </c>
      <c r="N305" s="12">
        <v>14790</v>
      </c>
      <c r="O305" s="22">
        <v>14100</v>
      </c>
      <c r="P305" s="5">
        <v>13760</v>
      </c>
      <c r="Q305" s="5">
        <v>14260</v>
      </c>
      <c r="R305" s="12">
        <v>13740</v>
      </c>
      <c r="S305" s="22">
        <v>13760</v>
      </c>
      <c r="T305" s="5">
        <v>14390</v>
      </c>
      <c r="U305" s="5">
        <v>12220</v>
      </c>
      <c r="V305" s="12">
        <v>14420</v>
      </c>
    </row>
    <row r="306" spans="1:22" x14ac:dyDescent="0.25">
      <c r="A306" s="11">
        <v>2044</v>
      </c>
      <c r="B306" s="19">
        <v>9</v>
      </c>
      <c r="C306" s="22">
        <v>11780</v>
      </c>
      <c r="D306" s="5">
        <v>11460</v>
      </c>
      <c r="E306" s="12">
        <v>13410</v>
      </c>
      <c r="F306" s="22">
        <v>13050</v>
      </c>
      <c r="G306" s="5">
        <v>13180</v>
      </c>
      <c r="H306" s="12">
        <v>13180</v>
      </c>
      <c r="I306" s="22">
        <v>13020</v>
      </c>
      <c r="J306" s="5">
        <v>11810</v>
      </c>
      <c r="K306" s="5">
        <v>13100</v>
      </c>
      <c r="L306" s="5">
        <v>13010</v>
      </c>
      <c r="M306" s="5">
        <v>13000</v>
      </c>
      <c r="N306" s="12">
        <v>13620</v>
      </c>
      <c r="O306" s="22">
        <v>12990</v>
      </c>
      <c r="P306" s="5">
        <v>13050</v>
      </c>
      <c r="Q306" s="5">
        <v>13130</v>
      </c>
      <c r="R306" s="12">
        <v>13030</v>
      </c>
      <c r="S306" s="22">
        <v>13050</v>
      </c>
      <c r="T306" s="5">
        <v>13250</v>
      </c>
      <c r="U306" s="5">
        <v>11590</v>
      </c>
      <c r="V306" s="12">
        <v>13280</v>
      </c>
    </row>
    <row r="307" spans="1:22" x14ac:dyDescent="0.25">
      <c r="A307" s="11">
        <v>2044</v>
      </c>
      <c r="B307" s="19">
        <v>10</v>
      </c>
      <c r="C307" s="22">
        <v>12120</v>
      </c>
      <c r="D307" s="5">
        <v>12090</v>
      </c>
      <c r="E307" s="12">
        <v>13280</v>
      </c>
      <c r="F307" s="22">
        <v>12920</v>
      </c>
      <c r="G307" s="5">
        <v>13910</v>
      </c>
      <c r="H307" s="12">
        <v>13910</v>
      </c>
      <c r="I307" s="22">
        <v>13730</v>
      </c>
      <c r="J307" s="5">
        <v>12460</v>
      </c>
      <c r="K307" s="5">
        <v>12970</v>
      </c>
      <c r="L307" s="5">
        <v>12880</v>
      </c>
      <c r="M307" s="5">
        <v>13710</v>
      </c>
      <c r="N307" s="12">
        <v>13480</v>
      </c>
      <c r="O307" s="22">
        <v>12860</v>
      </c>
      <c r="P307" s="5">
        <v>13770</v>
      </c>
      <c r="Q307" s="5">
        <v>13000</v>
      </c>
      <c r="R307" s="12">
        <v>13750</v>
      </c>
      <c r="S307" s="22">
        <v>13770</v>
      </c>
      <c r="T307" s="5">
        <v>13120</v>
      </c>
      <c r="U307" s="5">
        <v>12230</v>
      </c>
      <c r="V307" s="12">
        <v>13150</v>
      </c>
    </row>
    <row r="308" spans="1:22" x14ac:dyDescent="0.25">
      <c r="A308" s="11">
        <v>2044</v>
      </c>
      <c r="B308" s="19">
        <v>11</v>
      </c>
      <c r="C308" s="22">
        <v>10890</v>
      </c>
      <c r="D308" s="5">
        <v>11120</v>
      </c>
      <c r="E308" s="12">
        <v>11310</v>
      </c>
      <c r="F308" s="22">
        <v>11010</v>
      </c>
      <c r="G308" s="5">
        <v>12800</v>
      </c>
      <c r="H308" s="12">
        <v>12800</v>
      </c>
      <c r="I308" s="22">
        <v>12640</v>
      </c>
      <c r="J308" s="5">
        <v>11460</v>
      </c>
      <c r="K308" s="5">
        <v>11050</v>
      </c>
      <c r="L308" s="5">
        <v>10970</v>
      </c>
      <c r="M308" s="5">
        <v>12620</v>
      </c>
      <c r="N308" s="12">
        <v>11490</v>
      </c>
      <c r="O308" s="22">
        <v>10960</v>
      </c>
      <c r="P308" s="5">
        <v>12680</v>
      </c>
      <c r="Q308" s="5">
        <v>11070</v>
      </c>
      <c r="R308" s="12">
        <v>12650</v>
      </c>
      <c r="S308" s="22">
        <v>12670</v>
      </c>
      <c r="T308" s="5">
        <v>11180</v>
      </c>
      <c r="U308" s="5">
        <v>11250</v>
      </c>
      <c r="V308" s="12">
        <v>11200</v>
      </c>
    </row>
    <row r="309" spans="1:22" x14ac:dyDescent="0.25">
      <c r="A309" s="11">
        <v>2044</v>
      </c>
      <c r="B309" s="19">
        <v>12</v>
      </c>
      <c r="C309" s="22">
        <v>10100</v>
      </c>
      <c r="D309" s="5">
        <v>10160</v>
      </c>
      <c r="E309" s="12">
        <v>9860</v>
      </c>
      <c r="F309" s="22">
        <v>9590</v>
      </c>
      <c r="G309" s="5">
        <v>11690</v>
      </c>
      <c r="H309" s="12">
        <v>11690</v>
      </c>
      <c r="I309" s="22">
        <v>11540</v>
      </c>
      <c r="J309" s="5">
        <v>10470</v>
      </c>
      <c r="K309" s="5">
        <v>9630</v>
      </c>
      <c r="L309" s="5">
        <v>9560</v>
      </c>
      <c r="M309" s="5">
        <v>11530</v>
      </c>
      <c r="N309" s="12">
        <v>10010</v>
      </c>
      <c r="O309" s="22">
        <v>9550</v>
      </c>
      <c r="P309" s="5">
        <v>11580</v>
      </c>
      <c r="Q309" s="5">
        <v>9650</v>
      </c>
      <c r="R309" s="12">
        <v>11560</v>
      </c>
      <c r="S309" s="22">
        <v>11570</v>
      </c>
      <c r="T309" s="5">
        <v>9740</v>
      </c>
      <c r="U309" s="5">
        <v>10280</v>
      </c>
      <c r="V309" s="12">
        <v>9760</v>
      </c>
    </row>
    <row r="310" spans="1:22" x14ac:dyDescent="0.25">
      <c r="A310" s="11">
        <v>2045</v>
      </c>
      <c r="B310" s="19">
        <v>1</v>
      </c>
      <c r="C310" s="22">
        <v>10980</v>
      </c>
      <c r="D310" s="5">
        <v>10680</v>
      </c>
      <c r="E310" s="12">
        <v>10780</v>
      </c>
      <c r="F310" s="22">
        <v>10490</v>
      </c>
      <c r="G310" s="5">
        <v>12290</v>
      </c>
      <c r="H310" s="12">
        <v>12290</v>
      </c>
      <c r="I310" s="22">
        <v>12130</v>
      </c>
      <c r="J310" s="5">
        <v>11010</v>
      </c>
      <c r="K310" s="5">
        <v>10530</v>
      </c>
      <c r="L310" s="5">
        <v>10450</v>
      </c>
      <c r="M310" s="5">
        <v>12110</v>
      </c>
      <c r="N310" s="12">
        <v>10940</v>
      </c>
      <c r="O310" s="22">
        <v>10440</v>
      </c>
      <c r="P310" s="5">
        <v>12170</v>
      </c>
      <c r="Q310" s="5">
        <v>10550</v>
      </c>
      <c r="R310" s="12">
        <v>12150</v>
      </c>
      <c r="S310" s="22">
        <v>12160</v>
      </c>
      <c r="T310" s="5">
        <v>10650</v>
      </c>
      <c r="U310" s="5">
        <v>10800</v>
      </c>
      <c r="V310" s="12">
        <v>10670</v>
      </c>
    </row>
    <row r="311" spans="1:22" x14ac:dyDescent="0.25">
      <c r="A311" s="11">
        <v>2045</v>
      </c>
      <c r="B311" s="19">
        <v>2</v>
      </c>
      <c r="C311" s="22">
        <v>11240</v>
      </c>
      <c r="D311" s="5">
        <v>10910</v>
      </c>
      <c r="E311" s="12">
        <v>11450</v>
      </c>
      <c r="F311" s="22">
        <v>11140</v>
      </c>
      <c r="G311" s="5">
        <v>12550</v>
      </c>
      <c r="H311" s="12">
        <v>12550</v>
      </c>
      <c r="I311" s="22">
        <v>12390</v>
      </c>
      <c r="J311" s="5">
        <v>11240</v>
      </c>
      <c r="K311" s="5">
        <v>11180</v>
      </c>
      <c r="L311" s="5">
        <v>11100</v>
      </c>
      <c r="M311" s="5">
        <v>12380</v>
      </c>
      <c r="N311" s="12">
        <v>11620</v>
      </c>
      <c r="O311" s="22">
        <v>11090</v>
      </c>
      <c r="P311" s="5">
        <v>12430</v>
      </c>
      <c r="Q311" s="5">
        <v>11210</v>
      </c>
      <c r="R311" s="12">
        <v>12410</v>
      </c>
      <c r="S311" s="22">
        <v>12430</v>
      </c>
      <c r="T311" s="5">
        <v>11310</v>
      </c>
      <c r="U311" s="5">
        <v>11040</v>
      </c>
      <c r="V311" s="12">
        <v>11340</v>
      </c>
    </row>
    <row r="312" spans="1:22" x14ac:dyDescent="0.25">
      <c r="A312" s="11">
        <v>2045</v>
      </c>
      <c r="B312" s="19">
        <v>3</v>
      </c>
      <c r="C312" s="22">
        <v>13920</v>
      </c>
      <c r="D312" s="5">
        <v>13400</v>
      </c>
      <c r="E312" s="12">
        <v>15600</v>
      </c>
      <c r="F312" s="22">
        <v>15180</v>
      </c>
      <c r="G312" s="5">
        <v>15420</v>
      </c>
      <c r="H312" s="12">
        <v>15420</v>
      </c>
      <c r="I312" s="22">
        <v>15230</v>
      </c>
      <c r="J312" s="5">
        <v>13810</v>
      </c>
      <c r="K312" s="5">
        <v>15240</v>
      </c>
      <c r="L312" s="5">
        <v>15130</v>
      </c>
      <c r="M312" s="5">
        <v>15200</v>
      </c>
      <c r="N312" s="12">
        <v>15840</v>
      </c>
      <c r="O312" s="22">
        <v>15110</v>
      </c>
      <c r="P312" s="5">
        <v>15270</v>
      </c>
      <c r="Q312" s="5">
        <v>15270</v>
      </c>
      <c r="R312" s="12">
        <v>15240</v>
      </c>
      <c r="S312" s="22">
        <v>15260</v>
      </c>
      <c r="T312" s="5">
        <v>15410</v>
      </c>
      <c r="U312" s="5">
        <v>13560</v>
      </c>
      <c r="V312" s="12">
        <v>15450</v>
      </c>
    </row>
    <row r="313" spans="1:22" x14ac:dyDescent="0.25">
      <c r="A313" s="11">
        <v>2045</v>
      </c>
      <c r="B313" s="19">
        <v>4</v>
      </c>
      <c r="C313" s="22">
        <v>13720</v>
      </c>
      <c r="D313" s="5">
        <v>13350</v>
      </c>
      <c r="E313" s="12">
        <v>16670</v>
      </c>
      <c r="F313" s="22">
        <v>16219.999999999998</v>
      </c>
      <c r="G313" s="5">
        <v>15360</v>
      </c>
      <c r="H313" s="12">
        <v>15360</v>
      </c>
      <c r="I313" s="22">
        <v>15170</v>
      </c>
      <c r="J313" s="5">
        <v>13760</v>
      </c>
      <c r="K313" s="5">
        <v>16290</v>
      </c>
      <c r="L313" s="5">
        <v>16170.000000000002</v>
      </c>
      <c r="M313" s="5">
        <v>15150</v>
      </c>
      <c r="N313" s="12">
        <v>16930</v>
      </c>
      <c r="O313" s="22">
        <v>16149.999999999998</v>
      </c>
      <c r="P313" s="5">
        <v>15220</v>
      </c>
      <c r="Q313" s="5">
        <v>16320</v>
      </c>
      <c r="R313" s="12">
        <v>15190</v>
      </c>
      <c r="S313" s="22">
        <v>15210</v>
      </c>
      <c r="T313" s="5">
        <v>16480</v>
      </c>
      <c r="U313" s="5">
        <v>13510</v>
      </c>
      <c r="V313" s="12">
        <v>16510</v>
      </c>
    </row>
    <row r="314" spans="1:22" x14ac:dyDescent="0.25">
      <c r="A314" s="11">
        <v>2045</v>
      </c>
      <c r="B314" s="19">
        <v>5</v>
      </c>
      <c r="C314" s="22">
        <v>13990</v>
      </c>
      <c r="D314" s="5">
        <v>13820</v>
      </c>
      <c r="E314" s="12">
        <v>17810</v>
      </c>
      <c r="F314" s="22">
        <v>17330</v>
      </c>
      <c r="G314" s="5">
        <v>15900</v>
      </c>
      <c r="H314" s="12">
        <v>15900</v>
      </c>
      <c r="I314" s="22">
        <v>15700</v>
      </c>
      <c r="J314" s="5">
        <v>14250</v>
      </c>
      <c r="K314" s="5">
        <v>17400</v>
      </c>
      <c r="L314" s="5">
        <v>17270</v>
      </c>
      <c r="M314" s="5">
        <v>15680</v>
      </c>
      <c r="N314" s="12">
        <v>18080</v>
      </c>
      <c r="O314" s="22">
        <v>17250</v>
      </c>
      <c r="P314" s="5">
        <v>15750</v>
      </c>
      <c r="Q314" s="5">
        <v>17430</v>
      </c>
      <c r="R314" s="12">
        <v>15720</v>
      </c>
      <c r="S314" s="22">
        <v>15740</v>
      </c>
      <c r="T314" s="5">
        <v>17600</v>
      </c>
      <c r="U314" s="5">
        <v>13980</v>
      </c>
      <c r="V314" s="12">
        <v>17640</v>
      </c>
    </row>
    <row r="315" spans="1:22" x14ac:dyDescent="0.25">
      <c r="A315" s="11">
        <v>2045</v>
      </c>
      <c r="B315" s="19">
        <v>6</v>
      </c>
      <c r="C315" s="22">
        <v>11510</v>
      </c>
      <c r="D315" s="5">
        <v>11400</v>
      </c>
      <c r="E315" s="12">
        <v>14250</v>
      </c>
      <c r="F315" s="22">
        <v>13870</v>
      </c>
      <c r="G315" s="5">
        <v>13120</v>
      </c>
      <c r="H315" s="12">
        <v>13120</v>
      </c>
      <c r="I315" s="22">
        <v>12950</v>
      </c>
      <c r="J315" s="5">
        <v>11750</v>
      </c>
      <c r="K315" s="5">
        <v>13920</v>
      </c>
      <c r="L315" s="5">
        <v>13820</v>
      </c>
      <c r="M315" s="5">
        <v>12930</v>
      </c>
      <c r="N315" s="12">
        <v>14470</v>
      </c>
      <c r="O315" s="22">
        <v>13800</v>
      </c>
      <c r="P315" s="5">
        <v>12990</v>
      </c>
      <c r="Q315" s="5">
        <v>13950</v>
      </c>
      <c r="R315" s="12">
        <v>12970</v>
      </c>
      <c r="S315" s="22">
        <v>12980</v>
      </c>
      <c r="T315" s="5">
        <v>14080</v>
      </c>
      <c r="U315" s="5">
        <v>11530</v>
      </c>
      <c r="V315" s="12">
        <v>14110</v>
      </c>
    </row>
    <row r="316" spans="1:22" x14ac:dyDescent="0.25">
      <c r="A316" s="11">
        <v>2045</v>
      </c>
      <c r="B316" s="19">
        <v>7</v>
      </c>
      <c r="C316" s="22">
        <v>12900</v>
      </c>
      <c r="D316" s="5">
        <v>12430</v>
      </c>
      <c r="E316" s="12">
        <v>15670</v>
      </c>
      <c r="F316" s="22">
        <v>15250</v>
      </c>
      <c r="G316" s="5">
        <v>14300</v>
      </c>
      <c r="H316" s="12">
        <v>14300</v>
      </c>
      <c r="I316" s="22">
        <v>14120</v>
      </c>
      <c r="J316" s="5">
        <v>12810</v>
      </c>
      <c r="K316" s="5">
        <v>15310</v>
      </c>
      <c r="L316" s="5">
        <v>15200</v>
      </c>
      <c r="M316" s="5">
        <v>14100</v>
      </c>
      <c r="N316" s="12">
        <v>15910</v>
      </c>
      <c r="O316" s="22">
        <v>15170</v>
      </c>
      <c r="P316" s="5">
        <v>14170</v>
      </c>
      <c r="Q316" s="5">
        <v>15340</v>
      </c>
      <c r="R316" s="12">
        <v>14140</v>
      </c>
      <c r="S316" s="22">
        <v>14160</v>
      </c>
      <c r="T316" s="5">
        <v>15480</v>
      </c>
      <c r="U316" s="5">
        <v>12580</v>
      </c>
      <c r="V316" s="12">
        <v>15520</v>
      </c>
    </row>
    <row r="317" spans="1:22" x14ac:dyDescent="0.25">
      <c r="A317" s="11">
        <v>2045</v>
      </c>
      <c r="B317" s="19">
        <v>8</v>
      </c>
      <c r="C317" s="22">
        <v>12310</v>
      </c>
      <c r="D317" s="5">
        <v>12040</v>
      </c>
      <c r="E317" s="12">
        <v>14520</v>
      </c>
      <c r="F317" s="22">
        <v>14130</v>
      </c>
      <c r="G317" s="5">
        <v>13860</v>
      </c>
      <c r="H317" s="12">
        <v>13860</v>
      </c>
      <c r="I317" s="22">
        <v>13680</v>
      </c>
      <c r="J317" s="5">
        <v>12410</v>
      </c>
      <c r="K317" s="5">
        <v>14190</v>
      </c>
      <c r="L317" s="5">
        <v>14080</v>
      </c>
      <c r="M317" s="5">
        <v>13660</v>
      </c>
      <c r="N317" s="12">
        <v>14740</v>
      </c>
      <c r="O317" s="22">
        <v>14060</v>
      </c>
      <c r="P317" s="5">
        <v>13720</v>
      </c>
      <c r="Q317" s="5">
        <v>14210</v>
      </c>
      <c r="R317" s="12">
        <v>13700</v>
      </c>
      <c r="S317" s="22">
        <v>13720</v>
      </c>
      <c r="T317" s="5">
        <v>14350</v>
      </c>
      <c r="U317" s="5">
        <v>12180</v>
      </c>
      <c r="V317" s="12">
        <v>14380</v>
      </c>
    </row>
    <row r="318" spans="1:22" x14ac:dyDescent="0.25">
      <c r="A318" s="11">
        <v>2045</v>
      </c>
      <c r="B318" s="19">
        <v>9</v>
      </c>
      <c r="C318" s="22">
        <v>11750</v>
      </c>
      <c r="D318" s="5">
        <v>11420</v>
      </c>
      <c r="E318" s="12">
        <v>13370</v>
      </c>
      <c r="F318" s="22">
        <v>13010</v>
      </c>
      <c r="G318" s="5">
        <v>13140</v>
      </c>
      <c r="H318" s="12">
        <v>13140</v>
      </c>
      <c r="I318" s="22">
        <v>12980</v>
      </c>
      <c r="J318" s="5">
        <v>11770</v>
      </c>
      <c r="K318" s="5">
        <v>13060</v>
      </c>
      <c r="L318" s="5">
        <v>12970</v>
      </c>
      <c r="M318" s="5">
        <v>12960</v>
      </c>
      <c r="N318" s="12">
        <v>13580</v>
      </c>
      <c r="O318" s="22">
        <v>12950</v>
      </c>
      <c r="P318" s="5">
        <v>13020</v>
      </c>
      <c r="Q318" s="5">
        <v>13090</v>
      </c>
      <c r="R318" s="12">
        <v>12990</v>
      </c>
      <c r="S318" s="22">
        <v>13010</v>
      </c>
      <c r="T318" s="5">
        <v>13220</v>
      </c>
      <c r="U318" s="5">
        <v>11560</v>
      </c>
      <c r="V318" s="12">
        <v>13240</v>
      </c>
    </row>
    <row r="319" spans="1:22" x14ac:dyDescent="0.25">
      <c r="A319" s="11">
        <v>2045</v>
      </c>
      <c r="B319" s="19">
        <v>10</v>
      </c>
      <c r="C319" s="22">
        <v>12090</v>
      </c>
      <c r="D319" s="5">
        <v>12050</v>
      </c>
      <c r="E319" s="12">
        <v>13240</v>
      </c>
      <c r="F319" s="22">
        <v>12880</v>
      </c>
      <c r="G319" s="5">
        <v>13870</v>
      </c>
      <c r="H319" s="12">
        <v>13870</v>
      </c>
      <c r="I319" s="22">
        <v>13690</v>
      </c>
      <c r="J319" s="5">
        <v>12420</v>
      </c>
      <c r="K319" s="5">
        <v>12930</v>
      </c>
      <c r="L319" s="5">
        <v>12840</v>
      </c>
      <c r="M319" s="5">
        <v>13670</v>
      </c>
      <c r="N319" s="12">
        <v>13440</v>
      </c>
      <c r="O319" s="22">
        <v>12820</v>
      </c>
      <c r="P319" s="5">
        <v>13730</v>
      </c>
      <c r="Q319" s="5">
        <v>12960</v>
      </c>
      <c r="R319" s="12">
        <v>13710</v>
      </c>
      <c r="S319" s="22">
        <v>13730</v>
      </c>
      <c r="T319" s="5">
        <v>13080</v>
      </c>
      <c r="U319" s="5">
        <v>12190</v>
      </c>
      <c r="V319" s="12">
        <v>13110</v>
      </c>
    </row>
    <row r="320" spans="1:22" x14ac:dyDescent="0.25">
      <c r="A320" s="11">
        <v>2045</v>
      </c>
      <c r="B320" s="19">
        <v>11</v>
      </c>
      <c r="C320" s="22">
        <v>10860</v>
      </c>
      <c r="D320" s="5">
        <v>11090</v>
      </c>
      <c r="E320" s="12">
        <v>11280</v>
      </c>
      <c r="F320" s="22">
        <v>10980</v>
      </c>
      <c r="G320" s="5">
        <v>12760</v>
      </c>
      <c r="H320" s="12">
        <v>12760</v>
      </c>
      <c r="I320" s="22">
        <v>12600</v>
      </c>
      <c r="J320" s="5">
        <v>11430</v>
      </c>
      <c r="K320" s="5">
        <v>11020</v>
      </c>
      <c r="L320" s="5">
        <v>10940</v>
      </c>
      <c r="M320" s="5">
        <v>12580</v>
      </c>
      <c r="N320" s="12">
        <v>11450</v>
      </c>
      <c r="O320" s="22">
        <v>10920</v>
      </c>
      <c r="P320" s="5">
        <v>12640</v>
      </c>
      <c r="Q320" s="5">
        <v>11040</v>
      </c>
      <c r="R320" s="12">
        <v>12610</v>
      </c>
      <c r="S320" s="22">
        <v>12630</v>
      </c>
      <c r="T320" s="5">
        <v>11150</v>
      </c>
      <c r="U320" s="5">
        <v>11220</v>
      </c>
      <c r="V320" s="12">
        <v>11170</v>
      </c>
    </row>
    <row r="321" spans="1:22" x14ac:dyDescent="0.25">
      <c r="A321" s="11">
        <v>2045</v>
      </c>
      <c r="B321" s="19">
        <v>12</v>
      </c>
      <c r="C321" s="22">
        <v>10070</v>
      </c>
      <c r="D321" s="5">
        <v>10130</v>
      </c>
      <c r="E321" s="12">
        <v>9830</v>
      </c>
      <c r="F321" s="22">
        <v>9560</v>
      </c>
      <c r="G321" s="5">
        <v>11650</v>
      </c>
      <c r="H321" s="12">
        <v>11650</v>
      </c>
      <c r="I321" s="22">
        <v>11510</v>
      </c>
      <c r="J321" s="5">
        <v>10440</v>
      </c>
      <c r="K321" s="5">
        <v>9600</v>
      </c>
      <c r="L321" s="5">
        <v>9530</v>
      </c>
      <c r="M321" s="5">
        <v>11490</v>
      </c>
      <c r="N321" s="12">
        <v>9980</v>
      </c>
      <c r="O321" s="22">
        <v>9520</v>
      </c>
      <c r="P321" s="5">
        <v>11540</v>
      </c>
      <c r="Q321" s="5">
        <v>9620</v>
      </c>
      <c r="R321" s="12">
        <v>11520</v>
      </c>
      <c r="S321" s="22">
        <v>11540</v>
      </c>
      <c r="T321" s="5">
        <v>9710</v>
      </c>
      <c r="U321" s="5">
        <v>10250</v>
      </c>
      <c r="V321" s="12">
        <v>9730</v>
      </c>
    </row>
    <row r="322" spans="1:22" x14ac:dyDescent="0.25">
      <c r="A322" s="11">
        <v>2046</v>
      </c>
      <c r="B322" s="19">
        <v>1</v>
      </c>
      <c r="C322" s="22">
        <v>10950</v>
      </c>
      <c r="D322" s="5">
        <v>10650</v>
      </c>
      <c r="E322" s="12">
        <v>10740</v>
      </c>
      <c r="F322" s="22">
        <v>10460</v>
      </c>
      <c r="G322" s="5">
        <v>12250</v>
      </c>
      <c r="H322" s="12">
        <v>12250</v>
      </c>
      <c r="I322" s="22">
        <v>12100</v>
      </c>
      <c r="J322" s="5">
        <v>10970</v>
      </c>
      <c r="K322" s="5">
        <v>10500</v>
      </c>
      <c r="L322" s="5">
        <v>10420</v>
      </c>
      <c r="M322" s="5">
        <v>12080</v>
      </c>
      <c r="N322" s="12">
        <v>10910</v>
      </c>
      <c r="O322" s="22">
        <v>10410</v>
      </c>
      <c r="P322" s="5">
        <v>12130</v>
      </c>
      <c r="Q322" s="5">
        <v>10520</v>
      </c>
      <c r="R322" s="12">
        <v>12110</v>
      </c>
      <c r="S322" s="22">
        <v>12130</v>
      </c>
      <c r="T322" s="5">
        <v>10620</v>
      </c>
      <c r="U322" s="5">
        <v>10770</v>
      </c>
      <c r="V322" s="12">
        <v>10640</v>
      </c>
    </row>
    <row r="323" spans="1:22" x14ac:dyDescent="0.25">
      <c r="A323" s="11">
        <v>2046</v>
      </c>
      <c r="B323" s="19">
        <v>2</v>
      </c>
      <c r="C323" s="22">
        <v>11210</v>
      </c>
      <c r="D323" s="5">
        <v>10880</v>
      </c>
      <c r="E323" s="12">
        <v>11410</v>
      </c>
      <c r="F323" s="22">
        <v>11110</v>
      </c>
      <c r="G323" s="5">
        <v>12520</v>
      </c>
      <c r="H323" s="12">
        <v>12520</v>
      </c>
      <c r="I323" s="22">
        <v>12360</v>
      </c>
      <c r="J323" s="5">
        <v>11210</v>
      </c>
      <c r="K323" s="5">
        <v>11150</v>
      </c>
      <c r="L323" s="5">
        <v>11070</v>
      </c>
      <c r="M323" s="5">
        <v>12340</v>
      </c>
      <c r="N323" s="12">
        <v>11590</v>
      </c>
      <c r="O323" s="22">
        <v>11050</v>
      </c>
      <c r="P323" s="5">
        <v>12390</v>
      </c>
      <c r="Q323" s="5">
        <v>11170</v>
      </c>
      <c r="R323" s="12">
        <v>12370</v>
      </c>
      <c r="S323" s="22">
        <v>12390</v>
      </c>
      <c r="T323" s="5">
        <v>11280</v>
      </c>
      <c r="U323" s="5">
        <v>11000</v>
      </c>
      <c r="V323" s="12">
        <v>11300</v>
      </c>
    </row>
    <row r="324" spans="1:22" x14ac:dyDescent="0.25">
      <c r="A324" s="11">
        <v>2046</v>
      </c>
      <c r="B324" s="19">
        <v>3</v>
      </c>
      <c r="C324" s="22">
        <v>13880</v>
      </c>
      <c r="D324" s="5">
        <v>13360</v>
      </c>
      <c r="E324" s="12">
        <v>15550</v>
      </c>
      <c r="F324" s="22">
        <v>15130</v>
      </c>
      <c r="G324" s="5">
        <v>15370</v>
      </c>
      <c r="H324" s="12">
        <v>15370</v>
      </c>
      <c r="I324" s="22">
        <v>15180</v>
      </c>
      <c r="J324" s="5">
        <v>13770</v>
      </c>
      <c r="K324" s="5">
        <v>15190</v>
      </c>
      <c r="L324" s="5">
        <v>15090</v>
      </c>
      <c r="M324" s="5">
        <v>15160</v>
      </c>
      <c r="N324" s="12">
        <v>15790</v>
      </c>
      <c r="O324" s="22">
        <v>15060</v>
      </c>
      <c r="P324" s="5">
        <v>15230</v>
      </c>
      <c r="Q324" s="5">
        <v>15230</v>
      </c>
      <c r="R324" s="12">
        <v>15200</v>
      </c>
      <c r="S324" s="22">
        <v>15220</v>
      </c>
      <c r="T324" s="5">
        <v>15370</v>
      </c>
      <c r="U324" s="5">
        <v>13520</v>
      </c>
      <c r="V324" s="12">
        <v>15400</v>
      </c>
    </row>
    <row r="325" spans="1:22" x14ac:dyDescent="0.25">
      <c r="A325" s="11">
        <v>2046</v>
      </c>
      <c r="B325" s="19">
        <v>4</v>
      </c>
      <c r="C325" s="22">
        <v>13680</v>
      </c>
      <c r="D325" s="5">
        <v>13310</v>
      </c>
      <c r="E325" s="12">
        <v>16620</v>
      </c>
      <c r="F325" s="22">
        <v>16170.000000000002</v>
      </c>
      <c r="G325" s="5">
        <v>15320</v>
      </c>
      <c r="H325" s="12">
        <v>15320</v>
      </c>
      <c r="I325" s="22">
        <v>15130</v>
      </c>
      <c r="J325" s="5">
        <v>13720</v>
      </c>
      <c r="K325" s="5">
        <v>16239.999999999998</v>
      </c>
      <c r="L325" s="5">
        <v>16120.000000000002</v>
      </c>
      <c r="M325" s="5">
        <v>15100</v>
      </c>
      <c r="N325" s="12">
        <v>16880</v>
      </c>
      <c r="O325" s="22">
        <v>16100.000000000002</v>
      </c>
      <c r="P325" s="5">
        <v>15170</v>
      </c>
      <c r="Q325" s="5">
        <v>16270</v>
      </c>
      <c r="R325" s="12">
        <v>15140</v>
      </c>
      <c r="S325" s="22">
        <v>15160</v>
      </c>
      <c r="T325" s="5">
        <v>16430</v>
      </c>
      <c r="U325" s="5">
        <v>13470</v>
      </c>
      <c r="V325" s="12">
        <v>16460</v>
      </c>
    </row>
    <row r="326" spans="1:22" x14ac:dyDescent="0.25">
      <c r="A326" s="11">
        <v>2046</v>
      </c>
      <c r="B326" s="19">
        <v>5</v>
      </c>
      <c r="C326" s="22">
        <v>13950</v>
      </c>
      <c r="D326" s="5">
        <v>13780</v>
      </c>
      <c r="E326" s="12">
        <v>17750</v>
      </c>
      <c r="F326" s="22">
        <v>17280</v>
      </c>
      <c r="G326" s="5">
        <v>15860</v>
      </c>
      <c r="H326" s="12">
        <v>15860</v>
      </c>
      <c r="I326" s="22">
        <v>15660</v>
      </c>
      <c r="J326" s="5">
        <v>14200</v>
      </c>
      <c r="K326" s="5">
        <v>17350</v>
      </c>
      <c r="L326" s="5">
        <v>17220</v>
      </c>
      <c r="M326" s="5">
        <v>15630</v>
      </c>
      <c r="N326" s="12">
        <v>18030</v>
      </c>
      <c r="O326" s="22">
        <v>17190</v>
      </c>
      <c r="P326" s="5">
        <v>15700</v>
      </c>
      <c r="Q326" s="5">
        <v>17380</v>
      </c>
      <c r="R326" s="12">
        <v>15670</v>
      </c>
      <c r="S326" s="22">
        <v>15700</v>
      </c>
      <c r="T326" s="5">
        <v>17550</v>
      </c>
      <c r="U326" s="5">
        <v>13940</v>
      </c>
      <c r="V326" s="12">
        <v>17580</v>
      </c>
    </row>
    <row r="327" spans="1:22" x14ac:dyDescent="0.25">
      <c r="A327" s="11">
        <v>2046</v>
      </c>
      <c r="B327" s="19">
        <v>6</v>
      </c>
      <c r="C327" s="22">
        <v>11480</v>
      </c>
      <c r="D327" s="5">
        <v>11370</v>
      </c>
      <c r="E327" s="12">
        <v>14210</v>
      </c>
      <c r="F327" s="22">
        <v>13830</v>
      </c>
      <c r="G327" s="5">
        <v>13080</v>
      </c>
      <c r="H327" s="12">
        <v>13080</v>
      </c>
      <c r="I327" s="22">
        <v>12910</v>
      </c>
      <c r="J327" s="5">
        <v>11720</v>
      </c>
      <c r="K327" s="5">
        <v>13880</v>
      </c>
      <c r="L327" s="5">
        <v>13780</v>
      </c>
      <c r="M327" s="5">
        <v>12890</v>
      </c>
      <c r="N327" s="12">
        <v>14430</v>
      </c>
      <c r="O327" s="22">
        <v>13760</v>
      </c>
      <c r="P327" s="5">
        <v>12950</v>
      </c>
      <c r="Q327" s="5">
        <v>13910</v>
      </c>
      <c r="R327" s="12">
        <v>12930</v>
      </c>
      <c r="S327" s="22">
        <v>12950</v>
      </c>
      <c r="T327" s="5">
        <v>14040</v>
      </c>
      <c r="U327" s="5">
        <v>11500</v>
      </c>
      <c r="V327" s="12">
        <v>14070</v>
      </c>
    </row>
    <row r="328" spans="1:22" x14ac:dyDescent="0.25">
      <c r="A328" s="11">
        <v>2046</v>
      </c>
      <c r="B328" s="19">
        <v>7</v>
      </c>
      <c r="C328" s="22">
        <v>12860</v>
      </c>
      <c r="D328" s="5">
        <v>12400</v>
      </c>
      <c r="E328" s="12">
        <v>15620</v>
      </c>
      <c r="F328" s="22">
        <v>15200</v>
      </c>
      <c r="G328" s="5">
        <v>14260</v>
      </c>
      <c r="H328" s="12">
        <v>14260</v>
      </c>
      <c r="I328" s="22">
        <v>14080</v>
      </c>
      <c r="J328" s="5">
        <v>12770</v>
      </c>
      <c r="K328" s="5">
        <v>15260</v>
      </c>
      <c r="L328" s="5">
        <v>15150</v>
      </c>
      <c r="M328" s="5">
        <v>14060</v>
      </c>
      <c r="N328" s="12">
        <v>15860</v>
      </c>
      <c r="O328" s="22">
        <v>15130</v>
      </c>
      <c r="P328" s="5">
        <v>14120</v>
      </c>
      <c r="Q328" s="5">
        <v>15290</v>
      </c>
      <c r="R328" s="12">
        <v>14100</v>
      </c>
      <c r="S328" s="22">
        <v>14120</v>
      </c>
      <c r="T328" s="5">
        <v>15440</v>
      </c>
      <c r="U328" s="5">
        <v>12540</v>
      </c>
      <c r="V328" s="12">
        <v>15470</v>
      </c>
    </row>
    <row r="329" spans="1:22" x14ac:dyDescent="0.25">
      <c r="A329" s="11">
        <v>2046</v>
      </c>
      <c r="B329" s="19">
        <v>8</v>
      </c>
      <c r="C329" s="22">
        <v>12280</v>
      </c>
      <c r="D329" s="5">
        <v>12010</v>
      </c>
      <c r="E329" s="12">
        <v>14480</v>
      </c>
      <c r="F329" s="22">
        <v>14090</v>
      </c>
      <c r="G329" s="5">
        <v>13810</v>
      </c>
      <c r="H329" s="12">
        <v>13810</v>
      </c>
      <c r="I329" s="22">
        <v>13640</v>
      </c>
      <c r="J329" s="5">
        <v>12370</v>
      </c>
      <c r="K329" s="5">
        <v>14140</v>
      </c>
      <c r="L329" s="5">
        <v>14040</v>
      </c>
      <c r="M329" s="5">
        <v>13620</v>
      </c>
      <c r="N329" s="12">
        <v>14700</v>
      </c>
      <c r="O329" s="22">
        <v>14020</v>
      </c>
      <c r="P329" s="5">
        <v>13680</v>
      </c>
      <c r="Q329" s="5">
        <v>14170</v>
      </c>
      <c r="R329" s="12">
        <v>13650</v>
      </c>
      <c r="S329" s="22">
        <v>13680</v>
      </c>
      <c r="T329" s="5">
        <v>14300</v>
      </c>
      <c r="U329" s="5">
        <v>12150</v>
      </c>
      <c r="V329" s="12">
        <v>14340</v>
      </c>
    </row>
    <row r="330" spans="1:22" x14ac:dyDescent="0.25">
      <c r="A330" s="11">
        <v>2046</v>
      </c>
      <c r="B330" s="19">
        <v>9</v>
      </c>
      <c r="C330" s="22">
        <v>11710</v>
      </c>
      <c r="D330" s="5">
        <v>11390</v>
      </c>
      <c r="E330" s="12">
        <v>13330</v>
      </c>
      <c r="F330" s="22">
        <v>12970</v>
      </c>
      <c r="G330" s="5">
        <v>13100</v>
      </c>
      <c r="H330" s="12">
        <v>13100</v>
      </c>
      <c r="I330" s="22">
        <v>12940</v>
      </c>
      <c r="J330" s="5">
        <v>11740</v>
      </c>
      <c r="K330" s="5">
        <v>13030</v>
      </c>
      <c r="L330" s="5">
        <v>12930</v>
      </c>
      <c r="M330" s="5">
        <v>12920</v>
      </c>
      <c r="N330" s="12">
        <v>13540</v>
      </c>
      <c r="O330" s="22">
        <v>12910</v>
      </c>
      <c r="P330" s="5">
        <v>12980</v>
      </c>
      <c r="Q330" s="5">
        <v>13050</v>
      </c>
      <c r="R330" s="12">
        <v>12950</v>
      </c>
      <c r="S330" s="22">
        <v>12970</v>
      </c>
      <c r="T330" s="5">
        <v>13180</v>
      </c>
      <c r="U330" s="5">
        <v>11520</v>
      </c>
      <c r="V330" s="12">
        <v>13200</v>
      </c>
    </row>
    <row r="331" spans="1:22" x14ac:dyDescent="0.25">
      <c r="A331" s="11">
        <v>2046</v>
      </c>
      <c r="B331" s="19">
        <v>10</v>
      </c>
      <c r="C331" s="22">
        <v>12050</v>
      </c>
      <c r="D331" s="5">
        <v>12020</v>
      </c>
      <c r="E331" s="12">
        <v>13200</v>
      </c>
      <c r="F331" s="22">
        <v>12840</v>
      </c>
      <c r="G331" s="5">
        <v>13820</v>
      </c>
      <c r="H331" s="12">
        <v>13820</v>
      </c>
      <c r="I331" s="22">
        <v>13650</v>
      </c>
      <c r="J331" s="5">
        <v>12380</v>
      </c>
      <c r="K331" s="5">
        <v>12890</v>
      </c>
      <c r="L331" s="5">
        <v>12800</v>
      </c>
      <c r="M331" s="5">
        <v>13630</v>
      </c>
      <c r="N331" s="12">
        <v>13400</v>
      </c>
      <c r="O331" s="22">
        <v>12780</v>
      </c>
      <c r="P331" s="5">
        <v>13690</v>
      </c>
      <c r="Q331" s="5">
        <v>12920</v>
      </c>
      <c r="R331" s="12">
        <v>13660</v>
      </c>
      <c r="S331" s="22">
        <v>13690</v>
      </c>
      <c r="T331" s="5">
        <v>13040</v>
      </c>
      <c r="U331" s="5">
        <v>12150</v>
      </c>
      <c r="V331" s="12">
        <v>13070</v>
      </c>
    </row>
    <row r="332" spans="1:22" x14ac:dyDescent="0.25">
      <c r="A332" s="11">
        <v>2046</v>
      </c>
      <c r="B332" s="19">
        <v>11</v>
      </c>
      <c r="C332" s="22">
        <v>10830</v>
      </c>
      <c r="D332" s="5">
        <v>11060</v>
      </c>
      <c r="E332" s="12">
        <v>11240</v>
      </c>
      <c r="F332" s="22">
        <v>10940</v>
      </c>
      <c r="G332" s="5">
        <v>12720</v>
      </c>
      <c r="H332" s="12">
        <v>12720</v>
      </c>
      <c r="I332" s="22">
        <v>12560</v>
      </c>
      <c r="J332" s="5">
        <v>11400</v>
      </c>
      <c r="K332" s="5">
        <v>10990</v>
      </c>
      <c r="L332" s="5">
        <v>10910</v>
      </c>
      <c r="M332" s="5">
        <v>12540</v>
      </c>
      <c r="N332" s="12">
        <v>11420</v>
      </c>
      <c r="O332" s="22">
        <v>10890</v>
      </c>
      <c r="P332" s="5">
        <v>12600</v>
      </c>
      <c r="Q332" s="5">
        <v>11010</v>
      </c>
      <c r="R332" s="12">
        <v>12570</v>
      </c>
      <c r="S332" s="22">
        <v>12590</v>
      </c>
      <c r="T332" s="5">
        <v>11110</v>
      </c>
      <c r="U332" s="5">
        <v>11190</v>
      </c>
      <c r="V332" s="12">
        <v>11140</v>
      </c>
    </row>
    <row r="333" spans="1:22" x14ac:dyDescent="0.25">
      <c r="A333" s="11">
        <v>2046</v>
      </c>
      <c r="B333" s="19">
        <v>12</v>
      </c>
      <c r="C333" s="22">
        <v>10040</v>
      </c>
      <c r="D333" s="5">
        <v>10100</v>
      </c>
      <c r="E333" s="12">
        <v>9800</v>
      </c>
      <c r="F333" s="22">
        <v>9540</v>
      </c>
      <c r="G333" s="5">
        <v>11620</v>
      </c>
      <c r="H333" s="12">
        <v>11620</v>
      </c>
      <c r="I333" s="22">
        <v>11470</v>
      </c>
      <c r="J333" s="5">
        <v>10410</v>
      </c>
      <c r="K333" s="5">
        <v>9570</v>
      </c>
      <c r="L333" s="5">
        <v>9510</v>
      </c>
      <c r="M333" s="5">
        <v>11460</v>
      </c>
      <c r="N333" s="12">
        <v>9950</v>
      </c>
      <c r="O333" s="22">
        <v>9490</v>
      </c>
      <c r="P333" s="5">
        <v>11510</v>
      </c>
      <c r="Q333" s="5">
        <v>9590</v>
      </c>
      <c r="R333" s="12">
        <v>11490</v>
      </c>
      <c r="S333" s="22">
        <v>11500</v>
      </c>
      <c r="T333" s="5">
        <v>9680</v>
      </c>
      <c r="U333" s="5">
        <v>10220</v>
      </c>
      <c r="V333" s="12">
        <v>9700</v>
      </c>
    </row>
    <row r="334" spans="1:22" x14ac:dyDescent="0.25">
      <c r="A334" s="11">
        <v>2047</v>
      </c>
      <c r="B334" s="19">
        <v>1</v>
      </c>
      <c r="C334" s="22">
        <v>10910</v>
      </c>
      <c r="D334" s="5">
        <v>10620</v>
      </c>
      <c r="E334" s="12">
        <v>10710</v>
      </c>
      <c r="F334" s="22">
        <v>10430</v>
      </c>
      <c r="G334" s="5">
        <v>12210</v>
      </c>
      <c r="H334" s="12">
        <v>12210</v>
      </c>
      <c r="I334" s="22">
        <v>12060</v>
      </c>
      <c r="J334" s="5">
        <v>10940</v>
      </c>
      <c r="K334" s="5">
        <v>10470</v>
      </c>
      <c r="L334" s="5">
        <v>10390</v>
      </c>
      <c r="M334" s="5">
        <v>12040</v>
      </c>
      <c r="N334" s="12">
        <v>10880</v>
      </c>
      <c r="O334" s="22">
        <v>10370</v>
      </c>
      <c r="P334" s="5">
        <v>12100</v>
      </c>
      <c r="Q334" s="5">
        <v>10490</v>
      </c>
      <c r="R334" s="12">
        <v>12070</v>
      </c>
      <c r="S334" s="22">
        <v>12090</v>
      </c>
      <c r="T334" s="5">
        <v>10590</v>
      </c>
      <c r="U334" s="5">
        <v>10740</v>
      </c>
      <c r="V334" s="12">
        <v>10610</v>
      </c>
    </row>
    <row r="335" spans="1:22" x14ac:dyDescent="0.25">
      <c r="A335" s="11">
        <v>2047</v>
      </c>
      <c r="B335" s="19">
        <v>2</v>
      </c>
      <c r="C335" s="22">
        <v>11170</v>
      </c>
      <c r="D335" s="5">
        <v>10840</v>
      </c>
      <c r="E335" s="12">
        <v>11380</v>
      </c>
      <c r="F335" s="22">
        <v>11070</v>
      </c>
      <c r="G335" s="5">
        <v>12480</v>
      </c>
      <c r="H335" s="12">
        <v>12480</v>
      </c>
      <c r="I335" s="22">
        <v>12320</v>
      </c>
      <c r="J335" s="5">
        <v>11180</v>
      </c>
      <c r="K335" s="5">
        <v>11120</v>
      </c>
      <c r="L335" s="5">
        <v>11040</v>
      </c>
      <c r="M335" s="5">
        <v>12300</v>
      </c>
      <c r="N335" s="12">
        <v>11560</v>
      </c>
      <c r="O335" s="22">
        <v>11020</v>
      </c>
      <c r="P335" s="5">
        <v>12360</v>
      </c>
      <c r="Q335" s="5">
        <v>11140</v>
      </c>
      <c r="R335" s="12">
        <v>12330</v>
      </c>
      <c r="S335" s="22">
        <v>12350</v>
      </c>
      <c r="T335" s="5">
        <v>11240</v>
      </c>
      <c r="U335" s="5">
        <v>10970</v>
      </c>
      <c r="V335" s="12">
        <v>11270</v>
      </c>
    </row>
    <row r="336" spans="1:22" x14ac:dyDescent="0.25">
      <c r="A336" s="11">
        <v>2047</v>
      </c>
      <c r="B336" s="19">
        <v>3</v>
      </c>
      <c r="C336" s="22">
        <v>13840</v>
      </c>
      <c r="D336" s="5">
        <v>13320</v>
      </c>
      <c r="E336" s="12">
        <v>15510</v>
      </c>
      <c r="F336" s="22">
        <v>15090</v>
      </c>
      <c r="G336" s="5">
        <v>15330</v>
      </c>
      <c r="H336" s="12">
        <v>15330</v>
      </c>
      <c r="I336" s="22">
        <v>15130</v>
      </c>
      <c r="J336" s="5">
        <v>13730</v>
      </c>
      <c r="K336" s="5">
        <v>15150</v>
      </c>
      <c r="L336" s="5">
        <v>15040</v>
      </c>
      <c r="M336" s="5">
        <v>15110</v>
      </c>
      <c r="N336" s="12">
        <v>15750</v>
      </c>
      <c r="O336" s="22">
        <v>15020</v>
      </c>
      <c r="P336" s="5">
        <v>15180</v>
      </c>
      <c r="Q336" s="5">
        <v>15180</v>
      </c>
      <c r="R336" s="12">
        <v>15150</v>
      </c>
      <c r="S336" s="22">
        <v>15170</v>
      </c>
      <c r="T336" s="5">
        <v>15320</v>
      </c>
      <c r="U336" s="5">
        <v>13480</v>
      </c>
      <c r="V336" s="12">
        <v>15350</v>
      </c>
    </row>
    <row r="337" spans="1:22" x14ac:dyDescent="0.25">
      <c r="A337" s="11">
        <v>2047</v>
      </c>
      <c r="B337" s="19">
        <v>4</v>
      </c>
      <c r="C337" s="22">
        <v>13640</v>
      </c>
      <c r="D337" s="5">
        <v>13270</v>
      </c>
      <c r="E337" s="12">
        <v>16570</v>
      </c>
      <c r="F337" s="22">
        <v>16129.999999999998</v>
      </c>
      <c r="G337" s="5">
        <v>15270</v>
      </c>
      <c r="H337" s="12">
        <v>15270</v>
      </c>
      <c r="I337" s="22">
        <v>15080</v>
      </c>
      <c r="J337" s="5">
        <v>13680</v>
      </c>
      <c r="K337" s="5">
        <v>16190.000000000002</v>
      </c>
      <c r="L337" s="5">
        <v>16079.999999999998</v>
      </c>
      <c r="M337" s="5">
        <v>15060</v>
      </c>
      <c r="N337" s="12">
        <v>16830</v>
      </c>
      <c r="O337" s="22">
        <v>16050</v>
      </c>
      <c r="P337" s="5">
        <v>15130</v>
      </c>
      <c r="Q337" s="5">
        <v>16219.999999999998</v>
      </c>
      <c r="R337" s="12">
        <v>15100</v>
      </c>
      <c r="S337" s="22">
        <v>15120</v>
      </c>
      <c r="T337" s="5">
        <v>16379.999999999998</v>
      </c>
      <c r="U337" s="5">
        <v>13430</v>
      </c>
      <c r="V337" s="12">
        <v>16410</v>
      </c>
    </row>
    <row r="338" spans="1:22" x14ac:dyDescent="0.25">
      <c r="A338" s="11">
        <v>2047</v>
      </c>
      <c r="B338" s="19">
        <v>5</v>
      </c>
      <c r="C338" s="22">
        <v>13910</v>
      </c>
      <c r="D338" s="5">
        <v>13740</v>
      </c>
      <c r="E338" s="12">
        <v>17700</v>
      </c>
      <c r="F338" s="22">
        <v>17230</v>
      </c>
      <c r="G338" s="5">
        <v>15810</v>
      </c>
      <c r="H338" s="12">
        <v>15810</v>
      </c>
      <c r="I338" s="22">
        <v>15610</v>
      </c>
      <c r="J338" s="5">
        <v>14160</v>
      </c>
      <c r="K338" s="5">
        <v>17300</v>
      </c>
      <c r="L338" s="5">
        <v>17170</v>
      </c>
      <c r="M338" s="5">
        <v>15590</v>
      </c>
      <c r="N338" s="12">
        <v>17980</v>
      </c>
      <c r="O338" s="22">
        <v>17140</v>
      </c>
      <c r="P338" s="5">
        <v>15660</v>
      </c>
      <c r="Q338" s="5">
        <v>17330</v>
      </c>
      <c r="R338" s="12">
        <v>15630</v>
      </c>
      <c r="S338" s="22">
        <v>15650</v>
      </c>
      <c r="T338" s="5">
        <v>17490</v>
      </c>
      <c r="U338" s="5">
        <v>13900</v>
      </c>
      <c r="V338" s="12">
        <v>17530</v>
      </c>
    </row>
    <row r="339" spans="1:22" x14ac:dyDescent="0.25">
      <c r="A339" s="11">
        <v>2047</v>
      </c>
      <c r="B339" s="19">
        <v>6</v>
      </c>
      <c r="C339" s="22">
        <v>11440</v>
      </c>
      <c r="D339" s="5">
        <v>11330</v>
      </c>
      <c r="E339" s="12">
        <v>14160</v>
      </c>
      <c r="F339" s="22">
        <v>13780</v>
      </c>
      <c r="G339" s="5">
        <v>13040</v>
      </c>
      <c r="H339" s="12">
        <v>13040</v>
      </c>
      <c r="I339" s="22">
        <v>12870</v>
      </c>
      <c r="J339" s="5">
        <v>11680</v>
      </c>
      <c r="K339" s="5">
        <v>13840</v>
      </c>
      <c r="L339" s="5">
        <v>13740</v>
      </c>
      <c r="M339" s="5">
        <v>12850</v>
      </c>
      <c r="N339" s="12">
        <v>14390</v>
      </c>
      <c r="O339" s="22">
        <v>13720</v>
      </c>
      <c r="P339" s="5">
        <v>12910</v>
      </c>
      <c r="Q339" s="5">
        <v>13870</v>
      </c>
      <c r="R339" s="12">
        <v>12890</v>
      </c>
      <c r="S339" s="22">
        <v>12910</v>
      </c>
      <c r="T339" s="5">
        <v>14000</v>
      </c>
      <c r="U339" s="5">
        <v>11460</v>
      </c>
      <c r="V339" s="12">
        <v>14030</v>
      </c>
    </row>
    <row r="340" spans="1:22" x14ac:dyDescent="0.25">
      <c r="A340" s="11">
        <v>2047</v>
      </c>
      <c r="B340" s="19">
        <v>7</v>
      </c>
      <c r="C340" s="22">
        <v>12820</v>
      </c>
      <c r="D340" s="5">
        <v>12360</v>
      </c>
      <c r="E340" s="12">
        <v>15570</v>
      </c>
      <c r="F340" s="22">
        <v>15150</v>
      </c>
      <c r="G340" s="5">
        <v>14220</v>
      </c>
      <c r="H340" s="12">
        <v>14220</v>
      </c>
      <c r="I340" s="22">
        <v>14040</v>
      </c>
      <c r="J340" s="5">
        <v>12740</v>
      </c>
      <c r="K340" s="5">
        <v>15220</v>
      </c>
      <c r="L340" s="5">
        <v>15110</v>
      </c>
      <c r="M340" s="5">
        <v>14020</v>
      </c>
      <c r="N340" s="12">
        <v>15810</v>
      </c>
      <c r="O340" s="22">
        <v>15080</v>
      </c>
      <c r="P340" s="5">
        <v>14080</v>
      </c>
      <c r="Q340" s="5">
        <v>15250</v>
      </c>
      <c r="R340" s="12">
        <v>14050</v>
      </c>
      <c r="S340" s="22">
        <v>14080</v>
      </c>
      <c r="T340" s="5">
        <v>15390</v>
      </c>
      <c r="U340" s="5">
        <v>12500</v>
      </c>
      <c r="V340" s="12">
        <v>15420</v>
      </c>
    </row>
    <row r="341" spans="1:22" x14ac:dyDescent="0.25">
      <c r="A341" s="11">
        <v>2047</v>
      </c>
      <c r="B341" s="19">
        <v>8</v>
      </c>
      <c r="C341" s="22">
        <v>12240</v>
      </c>
      <c r="D341" s="5">
        <v>11970</v>
      </c>
      <c r="E341" s="12">
        <v>14430</v>
      </c>
      <c r="F341" s="22">
        <v>14040</v>
      </c>
      <c r="G341" s="5">
        <v>13770</v>
      </c>
      <c r="H341" s="12">
        <v>13770</v>
      </c>
      <c r="I341" s="22">
        <v>13600</v>
      </c>
      <c r="J341" s="5">
        <v>12340</v>
      </c>
      <c r="K341" s="5">
        <v>14100</v>
      </c>
      <c r="L341" s="5">
        <v>14000</v>
      </c>
      <c r="M341" s="5">
        <v>13580</v>
      </c>
      <c r="N341" s="12">
        <v>14650</v>
      </c>
      <c r="O341" s="22">
        <v>13980</v>
      </c>
      <c r="P341" s="5">
        <v>13640</v>
      </c>
      <c r="Q341" s="5">
        <v>14130</v>
      </c>
      <c r="R341" s="12">
        <v>13610</v>
      </c>
      <c r="S341" s="22">
        <v>13640</v>
      </c>
      <c r="T341" s="5">
        <v>14260</v>
      </c>
      <c r="U341" s="5">
        <v>12110</v>
      </c>
      <c r="V341" s="12">
        <v>14290</v>
      </c>
    </row>
    <row r="342" spans="1:22" x14ac:dyDescent="0.25">
      <c r="A342" s="11">
        <v>2047</v>
      </c>
      <c r="B342" s="19">
        <v>9</v>
      </c>
      <c r="C342" s="22">
        <v>11680</v>
      </c>
      <c r="D342" s="5">
        <v>11350</v>
      </c>
      <c r="E342" s="12">
        <v>13290</v>
      </c>
      <c r="F342" s="22">
        <v>12940</v>
      </c>
      <c r="G342" s="5">
        <v>13060</v>
      </c>
      <c r="H342" s="12">
        <v>13060</v>
      </c>
      <c r="I342" s="22">
        <v>12900</v>
      </c>
      <c r="J342" s="5">
        <v>11700</v>
      </c>
      <c r="K342" s="5">
        <v>12990</v>
      </c>
      <c r="L342" s="5">
        <v>12890</v>
      </c>
      <c r="M342" s="5">
        <v>12880</v>
      </c>
      <c r="N342" s="12">
        <v>13500</v>
      </c>
      <c r="O342" s="22">
        <v>12870</v>
      </c>
      <c r="P342" s="5">
        <v>12940</v>
      </c>
      <c r="Q342" s="5">
        <v>13010</v>
      </c>
      <c r="R342" s="12">
        <v>12910</v>
      </c>
      <c r="S342" s="22">
        <v>12930</v>
      </c>
      <c r="T342" s="5">
        <v>13140</v>
      </c>
      <c r="U342" s="5">
        <v>11490</v>
      </c>
      <c r="V342" s="12">
        <v>13160</v>
      </c>
    </row>
    <row r="343" spans="1:22" x14ac:dyDescent="0.25">
      <c r="A343" s="11">
        <v>2047</v>
      </c>
      <c r="B343" s="19">
        <v>10</v>
      </c>
      <c r="C343" s="22">
        <v>12010</v>
      </c>
      <c r="D343" s="5">
        <v>11980</v>
      </c>
      <c r="E343" s="12">
        <v>13160</v>
      </c>
      <c r="F343" s="22">
        <v>12800</v>
      </c>
      <c r="G343" s="5">
        <v>13780</v>
      </c>
      <c r="H343" s="12">
        <v>13780</v>
      </c>
      <c r="I343" s="22">
        <v>13610</v>
      </c>
      <c r="J343" s="5">
        <v>12350</v>
      </c>
      <c r="K343" s="5">
        <v>12850</v>
      </c>
      <c r="L343" s="5">
        <v>12760</v>
      </c>
      <c r="M343" s="5">
        <v>13590</v>
      </c>
      <c r="N343" s="12">
        <v>13360</v>
      </c>
      <c r="O343" s="22">
        <v>12740</v>
      </c>
      <c r="P343" s="5">
        <v>13650</v>
      </c>
      <c r="Q343" s="5">
        <v>12880</v>
      </c>
      <c r="R343" s="12">
        <v>13620</v>
      </c>
      <c r="S343" s="22">
        <v>13650</v>
      </c>
      <c r="T343" s="5">
        <v>13000</v>
      </c>
      <c r="U343" s="5">
        <v>12120</v>
      </c>
      <c r="V343" s="12">
        <v>13030</v>
      </c>
    </row>
    <row r="344" spans="1:22" x14ac:dyDescent="0.25">
      <c r="A344" s="11">
        <v>2047</v>
      </c>
      <c r="B344" s="19">
        <v>11</v>
      </c>
      <c r="C344" s="22">
        <v>10790</v>
      </c>
      <c r="D344" s="5">
        <v>11020</v>
      </c>
      <c r="E344" s="12">
        <v>11210</v>
      </c>
      <c r="F344" s="22">
        <v>10910</v>
      </c>
      <c r="G344" s="5">
        <v>12680</v>
      </c>
      <c r="H344" s="12">
        <v>12680</v>
      </c>
      <c r="I344" s="22">
        <v>12520</v>
      </c>
      <c r="J344" s="5">
        <v>11360</v>
      </c>
      <c r="K344" s="5">
        <v>10950</v>
      </c>
      <c r="L344" s="5">
        <v>10880</v>
      </c>
      <c r="M344" s="5">
        <v>12500</v>
      </c>
      <c r="N344" s="12">
        <v>11390</v>
      </c>
      <c r="O344" s="22">
        <v>10860</v>
      </c>
      <c r="P344" s="5">
        <v>12560</v>
      </c>
      <c r="Q344" s="5">
        <v>10980</v>
      </c>
      <c r="R344" s="12">
        <v>12540</v>
      </c>
      <c r="S344" s="22">
        <v>12560</v>
      </c>
      <c r="T344" s="5">
        <v>11080</v>
      </c>
      <c r="U344" s="5">
        <v>11150</v>
      </c>
      <c r="V344" s="12">
        <v>11100</v>
      </c>
    </row>
    <row r="345" spans="1:22" x14ac:dyDescent="0.25">
      <c r="A345" s="11">
        <v>2047</v>
      </c>
      <c r="B345" s="19">
        <v>12</v>
      </c>
      <c r="C345" s="22">
        <v>10010</v>
      </c>
      <c r="D345" s="5">
        <v>10070</v>
      </c>
      <c r="E345" s="12">
        <v>9770</v>
      </c>
      <c r="F345" s="22">
        <v>9510</v>
      </c>
      <c r="G345" s="5">
        <v>11590</v>
      </c>
      <c r="H345" s="12">
        <v>11590</v>
      </c>
      <c r="I345" s="22">
        <v>11440</v>
      </c>
      <c r="J345" s="5">
        <v>10380</v>
      </c>
      <c r="K345" s="5">
        <v>9550</v>
      </c>
      <c r="L345" s="5">
        <v>9480</v>
      </c>
      <c r="M345" s="5">
        <v>11420</v>
      </c>
      <c r="N345" s="12">
        <v>9920</v>
      </c>
      <c r="O345" s="22">
        <v>9460</v>
      </c>
      <c r="P345" s="5">
        <v>11470</v>
      </c>
      <c r="Q345" s="5">
        <v>9560</v>
      </c>
      <c r="R345" s="12">
        <v>11450</v>
      </c>
      <c r="S345" s="22">
        <v>11470</v>
      </c>
      <c r="T345" s="5">
        <v>9650</v>
      </c>
      <c r="U345" s="5">
        <v>10190</v>
      </c>
      <c r="V345" s="12">
        <v>9680</v>
      </c>
    </row>
    <row r="346" spans="1:22" x14ac:dyDescent="0.25">
      <c r="A346" s="11">
        <v>2048</v>
      </c>
      <c r="B346" s="19">
        <v>1</v>
      </c>
      <c r="C346" s="22">
        <v>10880</v>
      </c>
      <c r="D346" s="5">
        <v>10580</v>
      </c>
      <c r="E346" s="12">
        <v>10680</v>
      </c>
      <c r="F346" s="22">
        <v>10390</v>
      </c>
      <c r="G346" s="5">
        <v>12180</v>
      </c>
      <c r="H346" s="12">
        <v>12180</v>
      </c>
      <c r="I346" s="22">
        <v>12020</v>
      </c>
      <c r="J346" s="5">
        <v>10910</v>
      </c>
      <c r="K346" s="5">
        <v>10440</v>
      </c>
      <c r="L346" s="5">
        <v>10360</v>
      </c>
      <c r="M346" s="5">
        <v>12010</v>
      </c>
      <c r="N346" s="12">
        <v>10850</v>
      </c>
      <c r="O346" s="22">
        <v>10340</v>
      </c>
      <c r="P346" s="5">
        <v>12060</v>
      </c>
      <c r="Q346" s="5">
        <v>10460</v>
      </c>
      <c r="R346" s="12">
        <v>12040</v>
      </c>
      <c r="S346" s="22">
        <v>12060</v>
      </c>
      <c r="T346" s="5">
        <v>10560</v>
      </c>
      <c r="U346" s="5">
        <v>10710</v>
      </c>
      <c r="V346" s="12">
        <v>10580</v>
      </c>
    </row>
    <row r="347" spans="1:22" x14ac:dyDescent="0.25">
      <c r="A347" s="11">
        <v>2048</v>
      </c>
      <c r="B347" s="19">
        <v>2</v>
      </c>
      <c r="C347" s="22">
        <v>11540</v>
      </c>
      <c r="D347" s="5">
        <v>11200</v>
      </c>
      <c r="E347" s="12">
        <v>11750</v>
      </c>
      <c r="F347" s="22">
        <v>11430</v>
      </c>
      <c r="G347" s="5">
        <v>12880</v>
      </c>
      <c r="H347" s="12">
        <v>12880</v>
      </c>
      <c r="I347" s="22">
        <v>12720</v>
      </c>
      <c r="J347" s="5">
        <v>11540</v>
      </c>
      <c r="K347" s="5">
        <v>11480</v>
      </c>
      <c r="L347" s="5">
        <v>11400</v>
      </c>
      <c r="M347" s="5">
        <v>12700</v>
      </c>
      <c r="N347" s="12">
        <v>11930</v>
      </c>
      <c r="O347" s="22">
        <v>11380</v>
      </c>
      <c r="P347" s="5">
        <v>12760</v>
      </c>
      <c r="Q347" s="5">
        <v>11500</v>
      </c>
      <c r="R347" s="12">
        <v>12730</v>
      </c>
      <c r="S347" s="22">
        <v>12760</v>
      </c>
      <c r="T347" s="5">
        <v>11610</v>
      </c>
      <c r="U347" s="5">
        <v>11330</v>
      </c>
      <c r="V347" s="12">
        <v>11640</v>
      </c>
    </row>
    <row r="348" spans="1:22" x14ac:dyDescent="0.25">
      <c r="A348" s="11">
        <v>2048</v>
      </c>
      <c r="B348" s="19">
        <v>3</v>
      </c>
      <c r="C348" s="22">
        <v>13790</v>
      </c>
      <c r="D348" s="5">
        <v>13280</v>
      </c>
      <c r="E348" s="12">
        <v>15460</v>
      </c>
      <c r="F348" s="22">
        <v>15040</v>
      </c>
      <c r="G348" s="5">
        <v>15280</v>
      </c>
      <c r="H348" s="12">
        <v>15280</v>
      </c>
      <c r="I348" s="22">
        <v>15090</v>
      </c>
      <c r="J348" s="5">
        <v>13690</v>
      </c>
      <c r="K348" s="5">
        <v>15100</v>
      </c>
      <c r="L348" s="5">
        <v>15000</v>
      </c>
      <c r="M348" s="5">
        <v>15070</v>
      </c>
      <c r="N348" s="12">
        <v>15700</v>
      </c>
      <c r="O348" s="22">
        <v>14970</v>
      </c>
      <c r="P348" s="5">
        <v>15130</v>
      </c>
      <c r="Q348" s="5">
        <v>15130</v>
      </c>
      <c r="R348" s="12">
        <v>15100</v>
      </c>
      <c r="S348" s="22">
        <v>15130</v>
      </c>
      <c r="T348" s="5">
        <v>15280</v>
      </c>
      <c r="U348" s="5">
        <v>13440</v>
      </c>
      <c r="V348" s="12">
        <v>15310</v>
      </c>
    </row>
    <row r="349" spans="1:22" x14ac:dyDescent="0.25">
      <c r="A349" s="11">
        <v>2048</v>
      </c>
      <c r="B349" s="19">
        <v>4</v>
      </c>
      <c r="C349" s="22">
        <v>13600</v>
      </c>
      <c r="D349" s="5">
        <v>13230</v>
      </c>
      <c r="E349" s="12">
        <v>16520</v>
      </c>
      <c r="F349" s="22">
        <v>16079.999999999998</v>
      </c>
      <c r="G349" s="5">
        <v>15230</v>
      </c>
      <c r="H349" s="12">
        <v>15230</v>
      </c>
      <c r="I349" s="22">
        <v>15030</v>
      </c>
      <c r="J349" s="5">
        <v>13640</v>
      </c>
      <c r="K349" s="5">
        <v>16140</v>
      </c>
      <c r="L349" s="5">
        <v>16030.000000000002</v>
      </c>
      <c r="M349" s="5">
        <v>15010</v>
      </c>
      <c r="N349" s="12">
        <v>16780</v>
      </c>
      <c r="O349" s="22">
        <v>16000</v>
      </c>
      <c r="P349" s="5">
        <v>15080</v>
      </c>
      <c r="Q349" s="5">
        <v>16170.000000000002</v>
      </c>
      <c r="R349" s="12">
        <v>15050</v>
      </c>
      <c r="S349" s="22">
        <v>15070</v>
      </c>
      <c r="T349" s="5">
        <v>16329.999999999998</v>
      </c>
      <c r="U349" s="5">
        <v>13390</v>
      </c>
      <c r="V349" s="12">
        <v>16360</v>
      </c>
    </row>
    <row r="350" spans="1:22" x14ac:dyDescent="0.25">
      <c r="A350" s="11">
        <v>2048</v>
      </c>
      <c r="B350" s="19">
        <v>5</v>
      </c>
      <c r="C350" s="22">
        <v>13860</v>
      </c>
      <c r="D350" s="5">
        <v>13700</v>
      </c>
      <c r="E350" s="12">
        <v>17650</v>
      </c>
      <c r="F350" s="22">
        <v>17170</v>
      </c>
      <c r="G350" s="5">
        <v>15760</v>
      </c>
      <c r="H350" s="12">
        <v>15760</v>
      </c>
      <c r="I350" s="22">
        <v>15560</v>
      </c>
      <c r="J350" s="5">
        <v>14120</v>
      </c>
      <c r="K350" s="5">
        <v>17240</v>
      </c>
      <c r="L350" s="5">
        <v>17120</v>
      </c>
      <c r="M350" s="5">
        <v>15540</v>
      </c>
      <c r="N350" s="12">
        <v>17920</v>
      </c>
      <c r="O350" s="22">
        <v>17090</v>
      </c>
      <c r="P350" s="5">
        <v>15610</v>
      </c>
      <c r="Q350" s="5">
        <v>17280</v>
      </c>
      <c r="R350" s="12">
        <v>15580</v>
      </c>
      <c r="S350" s="22">
        <v>15600</v>
      </c>
      <c r="T350" s="5">
        <v>17440</v>
      </c>
      <c r="U350" s="5">
        <v>13860</v>
      </c>
      <c r="V350" s="12">
        <v>17480</v>
      </c>
    </row>
    <row r="351" spans="1:22" x14ac:dyDescent="0.25">
      <c r="A351" s="11">
        <v>2048</v>
      </c>
      <c r="B351" s="19">
        <v>6</v>
      </c>
      <c r="C351" s="22">
        <v>11410</v>
      </c>
      <c r="D351" s="5">
        <v>11300</v>
      </c>
      <c r="E351" s="12">
        <v>14120</v>
      </c>
      <c r="F351" s="22">
        <v>13740</v>
      </c>
      <c r="G351" s="5">
        <v>13000</v>
      </c>
      <c r="H351" s="12">
        <v>13000</v>
      </c>
      <c r="I351" s="22">
        <v>12840</v>
      </c>
      <c r="J351" s="5">
        <v>11640</v>
      </c>
      <c r="K351" s="5">
        <v>13800</v>
      </c>
      <c r="L351" s="5">
        <v>13700</v>
      </c>
      <c r="M351" s="5">
        <v>12820</v>
      </c>
      <c r="N351" s="12">
        <v>14340</v>
      </c>
      <c r="O351" s="22">
        <v>13680</v>
      </c>
      <c r="P351" s="5">
        <v>12870</v>
      </c>
      <c r="Q351" s="5">
        <v>13830</v>
      </c>
      <c r="R351" s="12">
        <v>12850</v>
      </c>
      <c r="S351" s="22">
        <v>12870</v>
      </c>
      <c r="T351" s="5">
        <v>13960</v>
      </c>
      <c r="U351" s="5">
        <v>11430</v>
      </c>
      <c r="V351" s="12">
        <v>13990</v>
      </c>
    </row>
    <row r="352" spans="1:22" x14ac:dyDescent="0.25">
      <c r="A352" s="11">
        <v>2048</v>
      </c>
      <c r="B352" s="19">
        <v>7</v>
      </c>
      <c r="C352" s="22">
        <v>12780</v>
      </c>
      <c r="D352" s="5">
        <v>12320</v>
      </c>
      <c r="E352" s="12">
        <v>15530</v>
      </c>
      <c r="F352" s="22">
        <v>15110</v>
      </c>
      <c r="G352" s="5">
        <v>14180</v>
      </c>
      <c r="H352" s="12">
        <v>14180</v>
      </c>
      <c r="I352" s="22">
        <v>14000</v>
      </c>
      <c r="J352" s="5">
        <v>12700</v>
      </c>
      <c r="K352" s="5">
        <v>15170</v>
      </c>
      <c r="L352" s="5">
        <v>15060</v>
      </c>
      <c r="M352" s="5">
        <v>13980</v>
      </c>
      <c r="N352" s="12">
        <v>15770</v>
      </c>
      <c r="O352" s="22">
        <v>15040</v>
      </c>
      <c r="P352" s="5">
        <v>14040</v>
      </c>
      <c r="Q352" s="5">
        <v>15200</v>
      </c>
      <c r="R352" s="12">
        <v>14010</v>
      </c>
      <c r="S352" s="22">
        <v>14030</v>
      </c>
      <c r="T352" s="5">
        <v>15340</v>
      </c>
      <c r="U352" s="5">
        <v>12460</v>
      </c>
      <c r="V352" s="12">
        <v>15380</v>
      </c>
    </row>
    <row r="353" spans="1:22" x14ac:dyDescent="0.25">
      <c r="A353" s="11">
        <v>2048</v>
      </c>
      <c r="B353" s="19">
        <v>8</v>
      </c>
      <c r="C353" s="22">
        <v>12200</v>
      </c>
      <c r="D353" s="5">
        <v>11940</v>
      </c>
      <c r="E353" s="12">
        <v>14390</v>
      </c>
      <c r="F353" s="22">
        <v>14000</v>
      </c>
      <c r="G353" s="5">
        <v>13730</v>
      </c>
      <c r="H353" s="12">
        <v>13730</v>
      </c>
      <c r="I353" s="22">
        <v>13560</v>
      </c>
      <c r="J353" s="5">
        <v>12300</v>
      </c>
      <c r="K353" s="5">
        <v>14060</v>
      </c>
      <c r="L353" s="5">
        <v>13960</v>
      </c>
      <c r="M353" s="5">
        <v>13540</v>
      </c>
      <c r="N353" s="12">
        <v>14610</v>
      </c>
      <c r="O353" s="22">
        <v>13930</v>
      </c>
      <c r="P353" s="5">
        <v>13600</v>
      </c>
      <c r="Q353" s="5">
        <v>14090</v>
      </c>
      <c r="R353" s="12">
        <v>13570</v>
      </c>
      <c r="S353" s="22">
        <v>13590</v>
      </c>
      <c r="T353" s="5">
        <v>14220</v>
      </c>
      <c r="U353" s="5">
        <v>12070</v>
      </c>
      <c r="V353" s="12">
        <v>14250</v>
      </c>
    </row>
    <row r="354" spans="1:22" x14ac:dyDescent="0.25">
      <c r="A354" s="11">
        <v>2048</v>
      </c>
      <c r="B354" s="19">
        <v>9</v>
      </c>
      <c r="C354" s="22">
        <v>11640</v>
      </c>
      <c r="D354" s="5">
        <v>11320</v>
      </c>
      <c r="E354" s="12">
        <v>13250</v>
      </c>
      <c r="F354" s="22">
        <v>12900</v>
      </c>
      <c r="G354" s="5">
        <v>13020</v>
      </c>
      <c r="H354" s="12">
        <v>13020</v>
      </c>
      <c r="I354" s="22">
        <v>12860</v>
      </c>
      <c r="J354" s="5">
        <v>11670</v>
      </c>
      <c r="K354" s="5">
        <v>12950</v>
      </c>
      <c r="L354" s="5">
        <v>12850</v>
      </c>
      <c r="M354" s="5">
        <v>12840</v>
      </c>
      <c r="N354" s="12">
        <v>13460</v>
      </c>
      <c r="O354" s="22">
        <v>12830</v>
      </c>
      <c r="P354" s="5">
        <v>12900</v>
      </c>
      <c r="Q354" s="5">
        <v>12970</v>
      </c>
      <c r="R354" s="12">
        <v>12870</v>
      </c>
      <c r="S354" s="22">
        <v>12890</v>
      </c>
      <c r="T354" s="5">
        <v>13100</v>
      </c>
      <c r="U354" s="5">
        <v>11450</v>
      </c>
      <c r="V354" s="12">
        <v>13120</v>
      </c>
    </row>
    <row r="355" spans="1:22" x14ac:dyDescent="0.25">
      <c r="A355" s="11">
        <v>2048</v>
      </c>
      <c r="B355" s="19">
        <v>10</v>
      </c>
      <c r="C355" s="22">
        <v>11980</v>
      </c>
      <c r="D355" s="5">
        <v>11940</v>
      </c>
      <c r="E355" s="12">
        <v>13120</v>
      </c>
      <c r="F355" s="22">
        <v>12770</v>
      </c>
      <c r="G355" s="5">
        <v>13740</v>
      </c>
      <c r="H355" s="12">
        <v>13740</v>
      </c>
      <c r="I355" s="22">
        <v>13570</v>
      </c>
      <c r="J355" s="5">
        <v>12310</v>
      </c>
      <c r="K355" s="5">
        <v>12820</v>
      </c>
      <c r="L355" s="5">
        <v>12730</v>
      </c>
      <c r="M355" s="5">
        <v>13550</v>
      </c>
      <c r="N355" s="12">
        <v>13320</v>
      </c>
      <c r="O355" s="22">
        <v>12700</v>
      </c>
      <c r="P355" s="5">
        <v>13610</v>
      </c>
      <c r="Q355" s="5">
        <v>12840</v>
      </c>
      <c r="R355" s="12">
        <v>13580</v>
      </c>
      <c r="S355" s="22">
        <v>13600</v>
      </c>
      <c r="T355" s="5">
        <v>12960</v>
      </c>
      <c r="U355" s="5">
        <v>12080</v>
      </c>
      <c r="V355" s="12">
        <v>12990</v>
      </c>
    </row>
    <row r="356" spans="1:22" x14ac:dyDescent="0.25">
      <c r="A356" s="11">
        <v>2048</v>
      </c>
      <c r="B356" s="19">
        <v>11</v>
      </c>
      <c r="C356" s="22">
        <v>10760</v>
      </c>
      <c r="D356" s="5">
        <v>10990</v>
      </c>
      <c r="E356" s="12">
        <v>11180</v>
      </c>
      <c r="F356" s="22">
        <v>10880</v>
      </c>
      <c r="G356" s="5">
        <v>12650</v>
      </c>
      <c r="H356" s="12">
        <v>12650</v>
      </c>
      <c r="I356" s="22">
        <v>12490</v>
      </c>
      <c r="J356" s="5">
        <v>11330</v>
      </c>
      <c r="K356" s="5">
        <v>10920</v>
      </c>
      <c r="L356" s="5">
        <v>10840</v>
      </c>
      <c r="M356" s="5">
        <v>12470</v>
      </c>
      <c r="N356" s="12">
        <v>11350</v>
      </c>
      <c r="O356" s="22">
        <v>10820</v>
      </c>
      <c r="P356" s="5">
        <v>12520</v>
      </c>
      <c r="Q356" s="5">
        <v>10940</v>
      </c>
      <c r="R356" s="12">
        <v>12500</v>
      </c>
      <c r="S356" s="22">
        <v>12520</v>
      </c>
      <c r="T356" s="5">
        <v>11050</v>
      </c>
      <c r="U356" s="5">
        <v>11120</v>
      </c>
      <c r="V356" s="12">
        <v>11070</v>
      </c>
    </row>
    <row r="357" spans="1:22" x14ac:dyDescent="0.25">
      <c r="A357" s="11">
        <v>2048</v>
      </c>
      <c r="B357" s="19">
        <v>12</v>
      </c>
      <c r="C357" s="22">
        <v>9980</v>
      </c>
      <c r="D357" s="5">
        <v>10040</v>
      </c>
      <c r="E357" s="12">
        <v>9740</v>
      </c>
      <c r="F357" s="22">
        <v>9480</v>
      </c>
      <c r="G357" s="5">
        <v>11550</v>
      </c>
      <c r="H357" s="12">
        <v>11550</v>
      </c>
      <c r="I357" s="22">
        <v>11400</v>
      </c>
      <c r="J357" s="5">
        <v>10350</v>
      </c>
      <c r="K357" s="5">
        <v>9520</v>
      </c>
      <c r="L357" s="5">
        <v>9450</v>
      </c>
      <c r="M357" s="5">
        <v>11390</v>
      </c>
      <c r="N357" s="12">
        <v>9890</v>
      </c>
      <c r="O357" s="22">
        <v>9430</v>
      </c>
      <c r="P357" s="5">
        <v>11440</v>
      </c>
      <c r="Q357" s="5">
        <v>9530</v>
      </c>
      <c r="R357" s="12">
        <v>11420</v>
      </c>
      <c r="S357" s="22">
        <v>11440</v>
      </c>
      <c r="T357" s="5">
        <v>9630</v>
      </c>
      <c r="U357" s="5">
        <v>10160</v>
      </c>
      <c r="V357" s="12">
        <v>9650</v>
      </c>
    </row>
    <row r="358" spans="1:22" x14ac:dyDescent="0.25">
      <c r="A358" s="11">
        <v>2049</v>
      </c>
      <c r="B358" s="19">
        <v>1</v>
      </c>
      <c r="C358" s="22">
        <v>10850</v>
      </c>
      <c r="D358" s="5">
        <v>10550</v>
      </c>
      <c r="E358" s="12">
        <v>10650</v>
      </c>
      <c r="F358" s="22">
        <v>10360</v>
      </c>
      <c r="G358" s="5">
        <v>12140</v>
      </c>
      <c r="H358" s="12">
        <v>12140</v>
      </c>
      <c r="I358" s="22">
        <v>11990</v>
      </c>
      <c r="J358" s="5">
        <v>10880</v>
      </c>
      <c r="K358" s="5">
        <v>10400</v>
      </c>
      <c r="L358" s="5">
        <v>10330</v>
      </c>
      <c r="M358" s="5">
        <v>11970</v>
      </c>
      <c r="N358" s="12">
        <v>10810</v>
      </c>
      <c r="O358" s="22">
        <v>10310</v>
      </c>
      <c r="P358" s="5">
        <v>12020</v>
      </c>
      <c r="Q358" s="5">
        <v>10430</v>
      </c>
      <c r="R358" s="12">
        <v>12000</v>
      </c>
      <c r="S358" s="22">
        <v>12020</v>
      </c>
      <c r="T358" s="5">
        <v>10520</v>
      </c>
      <c r="U358" s="5">
        <v>10680</v>
      </c>
      <c r="V358" s="12">
        <v>10550</v>
      </c>
    </row>
    <row r="359" spans="1:22" x14ac:dyDescent="0.25">
      <c r="A359" s="11">
        <v>2049</v>
      </c>
      <c r="B359" s="19">
        <v>2</v>
      </c>
      <c r="C359" s="22">
        <v>11110</v>
      </c>
      <c r="D359" s="5">
        <v>10780</v>
      </c>
      <c r="E359" s="12">
        <v>11310</v>
      </c>
      <c r="F359" s="22">
        <v>11010</v>
      </c>
      <c r="G359" s="5">
        <v>12400</v>
      </c>
      <c r="H359" s="12">
        <v>12400</v>
      </c>
      <c r="I359" s="22">
        <v>12250</v>
      </c>
      <c r="J359" s="5">
        <v>11110</v>
      </c>
      <c r="K359" s="5">
        <v>11050</v>
      </c>
      <c r="L359" s="5">
        <v>10970</v>
      </c>
      <c r="M359" s="5">
        <v>12230</v>
      </c>
      <c r="N359" s="12">
        <v>11490</v>
      </c>
      <c r="O359" s="22">
        <v>10950</v>
      </c>
      <c r="P359" s="5">
        <v>12280</v>
      </c>
      <c r="Q359" s="5">
        <v>11070</v>
      </c>
      <c r="R359" s="12">
        <v>12260</v>
      </c>
      <c r="S359" s="22">
        <v>12280</v>
      </c>
      <c r="T359" s="5">
        <v>11180</v>
      </c>
      <c r="U359" s="5">
        <v>10900</v>
      </c>
      <c r="V359" s="12">
        <v>11200</v>
      </c>
    </row>
    <row r="360" spans="1:22" x14ac:dyDescent="0.25">
      <c r="A360" s="11">
        <v>2049</v>
      </c>
      <c r="B360" s="19">
        <v>3</v>
      </c>
      <c r="C360" s="22">
        <v>13750</v>
      </c>
      <c r="D360" s="5">
        <v>13240</v>
      </c>
      <c r="E360" s="12">
        <v>15410</v>
      </c>
      <c r="F360" s="22">
        <v>15000</v>
      </c>
      <c r="G360" s="5">
        <v>15230</v>
      </c>
      <c r="H360" s="12">
        <v>15230</v>
      </c>
      <c r="I360" s="22">
        <v>15040</v>
      </c>
      <c r="J360" s="5">
        <v>13650</v>
      </c>
      <c r="K360" s="5">
        <v>15060</v>
      </c>
      <c r="L360" s="5">
        <v>14950</v>
      </c>
      <c r="M360" s="5">
        <v>15020</v>
      </c>
      <c r="N360" s="12">
        <v>15650</v>
      </c>
      <c r="O360" s="22">
        <v>14930</v>
      </c>
      <c r="P360" s="5">
        <v>15090</v>
      </c>
      <c r="Q360" s="5">
        <v>15090</v>
      </c>
      <c r="R360" s="12">
        <v>15060</v>
      </c>
      <c r="S360" s="22">
        <v>15080</v>
      </c>
      <c r="T360" s="5">
        <v>15230</v>
      </c>
      <c r="U360" s="5">
        <v>13400</v>
      </c>
      <c r="V360" s="12">
        <v>15260</v>
      </c>
    </row>
    <row r="361" spans="1:22" x14ac:dyDescent="0.25">
      <c r="A361" s="11">
        <v>2049</v>
      </c>
      <c r="B361" s="19">
        <v>4</v>
      </c>
      <c r="C361" s="22">
        <v>13560</v>
      </c>
      <c r="D361" s="5">
        <v>13190</v>
      </c>
      <c r="E361" s="12">
        <v>16470</v>
      </c>
      <c r="F361" s="22">
        <v>16030.000000000002</v>
      </c>
      <c r="G361" s="5">
        <v>15180</v>
      </c>
      <c r="H361" s="12">
        <v>15180</v>
      </c>
      <c r="I361" s="22">
        <v>14990</v>
      </c>
      <c r="J361" s="5">
        <v>13600</v>
      </c>
      <c r="K361" s="5">
        <v>16090</v>
      </c>
      <c r="L361" s="5">
        <v>15980</v>
      </c>
      <c r="M361" s="5">
        <v>14970</v>
      </c>
      <c r="N361" s="12">
        <v>16730</v>
      </c>
      <c r="O361" s="22">
        <v>15950</v>
      </c>
      <c r="P361" s="5">
        <v>15030</v>
      </c>
      <c r="Q361" s="5">
        <v>16129.999999999998</v>
      </c>
      <c r="R361" s="12">
        <v>15010</v>
      </c>
      <c r="S361" s="22">
        <v>15030</v>
      </c>
      <c r="T361" s="5">
        <v>16280.000000000002</v>
      </c>
      <c r="U361" s="5">
        <v>13350</v>
      </c>
      <c r="V361" s="12">
        <v>16309.999999999998</v>
      </c>
    </row>
    <row r="362" spans="1:22" x14ac:dyDescent="0.25">
      <c r="A362" s="11">
        <v>2049</v>
      </c>
      <c r="B362" s="19">
        <v>5</v>
      </c>
      <c r="C362" s="22">
        <v>13820</v>
      </c>
      <c r="D362" s="5">
        <v>13660</v>
      </c>
      <c r="E362" s="12">
        <v>17600</v>
      </c>
      <c r="F362" s="22">
        <v>17120</v>
      </c>
      <c r="G362" s="5">
        <v>15710</v>
      </c>
      <c r="H362" s="12">
        <v>15710</v>
      </c>
      <c r="I362" s="22">
        <v>15520</v>
      </c>
      <c r="J362" s="5">
        <v>14070</v>
      </c>
      <c r="K362" s="5">
        <v>17190</v>
      </c>
      <c r="L362" s="5">
        <v>17070</v>
      </c>
      <c r="M362" s="5">
        <v>15490</v>
      </c>
      <c r="N362" s="12">
        <v>17870</v>
      </c>
      <c r="O362" s="22">
        <v>17040</v>
      </c>
      <c r="P362" s="5">
        <v>15560</v>
      </c>
      <c r="Q362" s="5">
        <v>17230</v>
      </c>
      <c r="R362" s="12">
        <v>15530</v>
      </c>
      <c r="S362" s="22">
        <v>15560</v>
      </c>
      <c r="T362" s="5">
        <v>17390</v>
      </c>
      <c r="U362" s="5">
        <v>13820</v>
      </c>
      <c r="V362" s="12">
        <v>17430</v>
      </c>
    </row>
    <row r="363" spans="1:22" x14ac:dyDescent="0.25">
      <c r="A363" s="11">
        <v>2049</v>
      </c>
      <c r="B363" s="19">
        <v>6</v>
      </c>
      <c r="C363" s="22">
        <v>11370</v>
      </c>
      <c r="D363" s="5">
        <v>11260</v>
      </c>
      <c r="E363" s="12">
        <v>14080</v>
      </c>
      <c r="F363" s="22">
        <v>13700</v>
      </c>
      <c r="G363" s="5">
        <v>12960</v>
      </c>
      <c r="H363" s="12">
        <v>12960</v>
      </c>
      <c r="I363" s="22">
        <v>12800</v>
      </c>
      <c r="J363" s="5">
        <v>11610</v>
      </c>
      <c r="K363" s="5">
        <v>13760</v>
      </c>
      <c r="L363" s="5">
        <v>13660</v>
      </c>
      <c r="M363" s="5">
        <v>12780</v>
      </c>
      <c r="N363" s="12">
        <v>14300</v>
      </c>
      <c r="O363" s="22">
        <v>13640</v>
      </c>
      <c r="P363" s="5">
        <v>12840</v>
      </c>
      <c r="Q363" s="5">
        <v>13780</v>
      </c>
      <c r="R363" s="12">
        <v>12810</v>
      </c>
      <c r="S363" s="22">
        <v>12830</v>
      </c>
      <c r="T363" s="5">
        <v>13910</v>
      </c>
      <c r="U363" s="5">
        <v>11400</v>
      </c>
      <c r="V363" s="12">
        <v>13940</v>
      </c>
    </row>
    <row r="364" spans="1:22" x14ac:dyDescent="0.25">
      <c r="A364" s="11">
        <v>2049</v>
      </c>
      <c r="B364" s="19">
        <v>7</v>
      </c>
      <c r="C364" s="22">
        <v>12740</v>
      </c>
      <c r="D364" s="5">
        <v>12280</v>
      </c>
      <c r="E364" s="12">
        <v>15480</v>
      </c>
      <c r="F364" s="22">
        <v>15060</v>
      </c>
      <c r="G364" s="5">
        <v>14130</v>
      </c>
      <c r="H364" s="12">
        <v>14130</v>
      </c>
      <c r="I364" s="22">
        <v>13950</v>
      </c>
      <c r="J364" s="5">
        <v>12660</v>
      </c>
      <c r="K364" s="5">
        <v>15130</v>
      </c>
      <c r="L364" s="5">
        <v>15020</v>
      </c>
      <c r="M364" s="5">
        <v>13930</v>
      </c>
      <c r="N364" s="12">
        <v>15720</v>
      </c>
      <c r="O364" s="22">
        <v>14990</v>
      </c>
      <c r="P364" s="5">
        <v>14000</v>
      </c>
      <c r="Q364" s="5">
        <v>15150</v>
      </c>
      <c r="R364" s="12">
        <v>13970</v>
      </c>
      <c r="S364" s="22">
        <v>13990</v>
      </c>
      <c r="T364" s="5">
        <v>15300</v>
      </c>
      <c r="U364" s="5">
        <v>12430</v>
      </c>
      <c r="V364" s="12">
        <v>15330</v>
      </c>
    </row>
    <row r="365" spans="1:22" x14ac:dyDescent="0.25">
      <c r="A365" s="11">
        <v>2049</v>
      </c>
      <c r="B365" s="19">
        <v>8</v>
      </c>
      <c r="C365" s="22">
        <v>12170</v>
      </c>
      <c r="D365" s="5">
        <v>11900</v>
      </c>
      <c r="E365" s="12">
        <v>14350</v>
      </c>
      <c r="F365" s="22">
        <v>13960</v>
      </c>
      <c r="G365" s="5">
        <v>13690</v>
      </c>
      <c r="H365" s="12">
        <v>13690</v>
      </c>
      <c r="I365" s="22">
        <v>13520</v>
      </c>
      <c r="J365" s="5">
        <v>12260</v>
      </c>
      <c r="K365" s="5">
        <v>14020</v>
      </c>
      <c r="L365" s="5">
        <v>13910</v>
      </c>
      <c r="M365" s="5">
        <v>13500</v>
      </c>
      <c r="N365" s="12">
        <v>14570</v>
      </c>
      <c r="O365" s="22">
        <v>13890</v>
      </c>
      <c r="P365" s="5">
        <v>13560</v>
      </c>
      <c r="Q365" s="5">
        <v>14040</v>
      </c>
      <c r="R365" s="12">
        <v>13530</v>
      </c>
      <c r="S365" s="22">
        <v>13550</v>
      </c>
      <c r="T365" s="5">
        <v>14180</v>
      </c>
      <c r="U365" s="5">
        <v>12040</v>
      </c>
      <c r="V365" s="12">
        <v>14210</v>
      </c>
    </row>
    <row r="366" spans="1:22" x14ac:dyDescent="0.25">
      <c r="A366" s="11">
        <v>2049</v>
      </c>
      <c r="B366" s="19">
        <v>9</v>
      </c>
      <c r="C366" s="22">
        <v>11610</v>
      </c>
      <c r="D366" s="5">
        <v>11290</v>
      </c>
      <c r="E366" s="12">
        <v>13210</v>
      </c>
      <c r="F366" s="22">
        <v>12860</v>
      </c>
      <c r="G366" s="5">
        <v>12980</v>
      </c>
      <c r="H366" s="12">
        <v>12980</v>
      </c>
      <c r="I366" s="22">
        <v>12820</v>
      </c>
      <c r="J366" s="5">
        <v>11630</v>
      </c>
      <c r="K366" s="5">
        <v>12910</v>
      </c>
      <c r="L366" s="5">
        <v>12820</v>
      </c>
      <c r="M366" s="5">
        <v>12800</v>
      </c>
      <c r="N366" s="12">
        <v>13420</v>
      </c>
      <c r="O366" s="22">
        <v>12800</v>
      </c>
      <c r="P366" s="5">
        <v>12860</v>
      </c>
      <c r="Q366" s="5">
        <v>12940</v>
      </c>
      <c r="R366" s="12">
        <v>12840</v>
      </c>
      <c r="S366" s="22">
        <v>12850</v>
      </c>
      <c r="T366" s="5">
        <v>13060</v>
      </c>
      <c r="U366" s="5">
        <v>11420</v>
      </c>
      <c r="V366" s="12">
        <v>13080</v>
      </c>
    </row>
    <row r="367" spans="1:22" x14ac:dyDescent="0.25">
      <c r="A367" s="11">
        <v>2049</v>
      </c>
      <c r="B367" s="19">
        <v>10</v>
      </c>
      <c r="C367" s="22">
        <v>11940</v>
      </c>
      <c r="D367" s="5">
        <v>11910</v>
      </c>
      <c r="E367" s="12">
        <v>13080</v>
      </c>
      <c r="F367" s="22">
        <v>12730</v>
      </c>
      <c r="G367" s="5">
        <v>13700</v>
      </c>
      <c r="H367" s="12">
        <v>13700</v>
      </c>
      <c r="I367" s="22">
        <v>13530</v>
      </c>
      <c r="J367" s="5">
        <v>12270</v>
      </c>
      <c r="K367" s="5">
        <v>12780</v>
      </c>
      <c r="L367" s="5">
        <v>12690</v>
      </c>
      <c r="M367" s="5">
        <v>13510</v>
      </c>
      <c r="N367" s="12">
        <v>13280</v>
      </c>
      <c r="O367" s="22">
        <v>12670</v>
      </c>
      <c r="P367" s="5">
        <v>13570</v>
      </c>
      <c r="Q367" s="5">
        <v>12800</v>
      </c>
      <c r="R367" s="12">
        <v>13540</v>
      </c>
      <c r="S367" s="22">
        <v>13560</v>
      </c>
      <c r="T367" s="5">
        <v>12920</v>
      </c>
      <c r="U367" s="5">
        <v>12050</v>
      </c>
      <c r="V367" s="12">
        <v>12950</v>
      </c>
    </row>
    <row r="368" spans="1:22" x14ac:dyDescent="0.25">
      <c r="A368" s="11">
        <v>2049</v>
      </c>
      <c r="B368" s="19">
        <v>11</v>
      </c>
      <c r="C368" s="22">
        <v>10730</v>
      </c>
      <c r="D368" s="5">
        <v>10960</v>
      </c>
      <c r="E368" s="12">
        <v>11140</v>
      </c>
      <c r="F368" s="22">
        <v>10840</v>
      </c>
      <c r="G368" s="5">
        <v>12610</v>
      </c>
      <c r="H368" s="12">
        <v>12610</v>
      </c>
      <c r="I368" s="22">
        <v>12450</v>
      </c>
      <c r="J368" s="5">
        <v>11290</v>
      </c>
      <c r="K368" s="5">
        <v>10890</v>
      </c>
      <c r="L368" s="5">
        <v>10810</v>
      </c>
      <c r="M368" s="5">
        <v>12430</v>
      </c>
      <c r="N368" s="12">
        <v>11320</v>
      </c>
      <c r="O368" s="22">
        <v>10790</v>
      </c>
      <c r="P368" s="5">
        <v>12490</v>
      </c>
      <c r="Q368" s="5">
        <v>10910</v>
      </c>
      <c r="R368" s="12">
        <v>12460</v>
      </c>
      <c r="S368" s="22">
        <v>12480</v>
      </c>
      <c r="T368" s="5">
        <v>11010</v>
      </c>
      <c r="U368" s="5">
        <v>11090</v>
      </c>
      <c r="V368" s="12">
        <v>11040</v>
      </c>
    </row>
    <row r="369" spans="1:22" x14ac:dyDescent="0.25">
      <c r="A369" s="11">
        <v>2049</v>
      </c>
      <c r="B369" s="19">
        <v>12</v>
      </c>
      <c r="C369" s="22">
        <v>9950</v>
      </c>
      <c r="D369" s="5">
        <v>10010</v>
      </c>
      <c r="E369" s="12">
        <v>9710</v>
      </c>
      <c r="F369" s="22">
        <v>9450</v>
      </c>
      <c r="G369" s="5">
        <v>11520</v>
      </c>
      <c r="H369" s="12">
        <v>11520</v>
      </c>
      <c r="I369" s="22">
        <v>11370</v>
      </c>
      <c r="J369" s="5">
        <v>10310</v>
      </c>
      <c r="K369" s="5">
        <v>9490</v>
      </c>
      <c r="L369" s="5">
        <v>9420</v>
      </c>
      <c r="M369" s="5">
        <v>11350</v>
      </c>
      <c r="N369" s="12">
        <v>9860</v>
      </c>
      <c r="O369" s="22">
        <v>9400</v>
      </c>
      <c r="P369" s="5">
        <v>11400</v>
      </c>
      <c r="Q369" s="5">
        <v>9510</v>
      </c>
      <c r="R369" s="12">
        <v>11380</v>
      </c>
      <c r="S369" s="22">
        <v>11400</v>
      </c>
      <c r="T369" s="5">
        <v>9600</v>
      </c>
      <c r="U369" s="5">
        <v>10130</v>
      </c>
      <c r="V369" s="12">
        <v>9620</v>
      </c>
    </row>
    <row r="370" spans="1:22" x14ac:dyDescent="0.25">
      <c r="A370" s="11">
        <v>2050</v>
      </c>
      <c r="B370" s="19">
        <v>1</v>
      </c>
      <c r="C370" s="11">
        <v>0</v>
      </c>
      <c r="D370" s="3">
        <v>0</v>
      </c>
      <c r="E370" s="23">
        <v>0</v>
      </c>
      <c r="F370" s="11">
        <v>0</v>
      </c>
      <c r="G370" s="3">
        <v>0</v>
      </c>
      <c r="H370" s="23">
        <v>0</v>
      </c>
      <c r="I370" s="22">
        <v>11950</v>
      </c>
      <c r="J370" s="5">
        <v>10850</v>
      </c>
      <c r="K370" s="5">
        <v>10370</v>
      </c>
      <c r="L370" s="5">
        <v>10300</v>
      </c>
      <c r="M370" s="5">
        <v>11930</v>
      </c>
      <c r="N370" s="12">
        <v>10780</v>
      </c>
      <c r="O370" s="22">
        <v>10280</v>
      </c>
      <c r="P370" s="5">
        <v>11980</v>
      </c>
      <c r="Q370" s="5">
        <v>10400</v>
      </c>
      <c r="R370" s="12">
        <v>11960</v>
      </c>
      <c r="S370" s="22">
        <v>11980</v>
      </c>
      <c r="T370" s="5">
        <v>10490</v>
      </c>
      <c r="U370" s="5">
        <v>10650</v>
      </c>
      <c r="V370" s="12">
        <v>10520</v>
      </c>
    </row>
    <row r="371" spans="1:22" x14ac:dyDescent="0.25">
      <c r="A371" s="11">
        <v>2050</v>
      </c>
      <c r="B371" s="19">
        <v>2</v>
      </c>
      <c r="C371" s="11">
        <v>0</v>
      </c>
      <c r="D371" s="3">
        <v>0</v>
      </c>
      <c r="E371" s="23">
        <v>0</v>
      </c>
      <c r="F371" s="11">
        <v>0</v>
      </c>
      <c r="G371" s="3">
        <v>0</v>
      </c>
      <c r="H371" s="23">
        <v>0</v>
      </c>
      <c r="I371" s="22">
        <v>12210</v>
      </c>
      <c r="J371" s="5">
        <v>11080</v>
      </c>
      <c r="K371" s="5">
        <v>11020</v>
      </c>
      <c r="L371" s="5">
        <v>10940</v>
      </c>
      <c r="M371" s="5">
        <v>12190</v>
      </c>
      <c r="N371" s="12">
        <v>11460</v>
      </c>
      <c r="O371" s="22">
        <v>10920</v>
      </c>
      <c r="P371" s="5">
        <v>12240</v>
      </c>
      <c r="Q371" s="5">
        <v>11040</v>
      </c>
      <c r="R371" s="12">
        <v>12220</v>
      </c>
      <c r="S371" s="22">
        <v>12240</v>
      </c>
      <c r="T371" s="5">
        <v>11150</v>
      </c>
      <c r="U371" s="5">
        <v>10870</v>
      </c>
      <c r="V371" s="12">
        <v>11170</v>
      </c>
    </row>
    <row r="372" spans="1:22" x14ac:dyDescent="0.25">
      <c r="A372" s="11">
        <v>2050</v>
      </c>
      <c r="B372" s="19">
        <v>3</v>
      </c>
      <c r="C372" s="11">
        <v>0</v>
      </c>
      <c r="D372" s="3">
        <v>0</v>
      </c>
      <c r="E372" s="23">
        <v>0</v>
      </c>
      <c r="F372" s="11">
        <v>0</v>
      </c>
      <c r="G372" s="3">
        <v>0</v>
      </c>
      <c r="H372" s="23">
        <v>0</v>
      </c>
      <c r="I372" s="22">
        <v>14990</v>
      </c>
      <c r="J372" s="5">
        <v>13610</v>
      </c>
      <c r="K372" s="5">
        <v>15010</v>
      </c>
      <c r="L372" s="5">
        <v>14910</v>
      </c>
      <c r="M372" s="5">
        <v>14970</v>
      </c>
      <c r="N372" s="12">
        <v>15600</v>
      </c>
      <c r="O372" s="22">
        <v>14890</v>
      </c>
      <c r="P372" s="5">
        <v>15040</v>
      </c>
      <c r="Q372" s="5">
        <v>15040</v>
      </c>
      <c r="R372" s="12">
        <v>15010</v>
      </c>
      <c r="S372" s="22">
        <v>15030</v>
      </c>
      <c r="T372" s="5">
        <v>15180</v>
      </c>
      <c r="U372" s="5">
        <v>13360</v>
      </c>
      <c r="V372" s="12">
        <v>15210</v>
      </c>
    </row>
    <row r="373" spans="1:22" x14ac:dyDescent="0.25">
      <c r="A373" s="11">
        <v>2050</v>
      </c>
      <c r="B373" s="19">
        <v>4</v>
      </c>
      <c r="C373" s="11">
        <v>0</v>
      </c>
      <c r="D373" s="3">
        <v>0</v>
      </c>
      <c r="E373" s="23">
        <v>0</v>
      </c>
      <c r="F373" s="11">
        <v>0</v>
      </c>
      <c r="G373" s="3">
        <v>0</v>
      </c>
      <c r="H373" s="23">
        <v>0</v>
      </c>
      <c r="I373" s="22">
        <v>14950</v>
      </c>
      <c r="J373" s="5">
        <v>13560</v>
      </c>
      <c r="K373" s="5">
        <v>16040</v>
      </c>
      <c r="L373" s="5">
        <v>15930</v>
      </c>
      <c r="M373" s="5">
        <v>14930</v>
      </c>
      <c r="N373" s="12">
        <v>16680</v>
      </c>
      <c r="O373" s="22">
        <v>15900</v>
      </c>
      <c r="P373" s="5">
        <v>14980</v>
      </c>
      <c r="Q373" s="5">
        <v>16080</v>
      </c>
      <c r="R373" s="12">
        <v>14960</v>
      </c>
      <c r="S373" s="22">
        <v>14980</v>
      </c>
      <c r="T373" s="5">
        <v>16230</v>
      </c>
      <c r="U373" s="5">
        <v>13310</v>
      </c>
      <c r="V373" s="12">
        <v>16260</v>
      </c>
    </row>
    <row r="374" spans="1:22" x14ac:dyDescent="0.25">
      <c r="A374" s="11">
        <v>2050</v>
      </c>
      <c r="B374" s="19">
        <v>5</v>
      </c>
      <c r="C374" s="11">
        <v>0</v>
      </c>
      <c r="D374" s="3">
        <v>0</v>
      </c>
      <c r="E374" s="23">
        <v>0</v>
      </c>
      <c r="F374" s="11">
        <v>0</v>
      </c>
      <c r="G374" s="3">
        <v>0</v>
      </c>
      <c r="H374" s="23">
        <v>0</v>
      </c>
      <c r="I374" s="22">
        <v>15470</v>
      </c>
      <c r="J374" s="5">
        <v>14030</v>
      </c>
      <c r="K374" s="5">
        <v>17140</v>
      </c>
      <c r="L374" s="5">
        <v>17020</v>
      </c>
      <c r="M374" s="5">
        <v>15440</v>
      </c>
      <c r="N374" s="12">
        <v>17820</v>
      </c>
      <c r="O374" s="22">
        <v>16990</v>
      </c>
      <c r="P374" s="5">
        <v>15510</v>
      </c>
      <c r="Q374" s="5">
        <v>17180</v>
      </c>
      <c r="R374" s="12">
        <v>15480</v>
      </c>
      <c r="S374" s="22">
        <v>15510</v>
      </c>
      <c r="T374" s="5">
        <v>17340</v>
      </c>
      <c r="U374" s="5">
        <v>13780</v>
      </c>
      <c r="V374" s="12">
        <v>17380</v>
      </c>
    </row>
    <row r="375" spans="1:22" x14ac:dyDescent="0.25">
      <c r="A375" s="11">
        <v>2050</v>
      </c>
      <c r="B375" s="19">
        <v>6</v>
      </c>
      <c r="C375" s="11">
        <v>0</v>
      </c>
      <c r="D375" s="3">
        <v>0</v>
      </c>
      <c r="E375" s="23">
        <v>0</v>
      </c>
      <c r="F375" s="11">
        <v>0</v>
      </c>
      <c r="G375" s="3">
        <v>0</v>
      </c>
      <c r="H375" s="23">
        <v>0</v>
      </c>
      <c r="I375" s="22">
        <v>12760</v>
      </c>
      <c r="J375" s="5">
        <v>11580</v>
      </c>
      <c r="K375" s="5">
        <v>13720</v>
      </c>
      <c r="L375" s="5">
        <v>13620</v>
      </c>
      <c r="M375" s="5">
        <v>12740</v>
      </c>
      <c r="N375" s="12">
        <v>14260</v>
      </c>
      <c r="O375" s="22">
        <v>13600</v>
      </c>
      <c r="P375" s="5">
        <v>12800</v>
      </c>
      <c r="Q375" s="5">
        <v>13740</v>
      </c>
      <c r="R375" s="12">
        <v>12770</v>
      </c>
      <c r="S375" s="22">
        <v>12790</v>
      </c>
      <c r="T375" s="5">
        <v>13870</v>
      </c>
      <c r="U375" s="5">
        <v>11370</v>
      </c>
      <c r="V375" s="12">
        <v>13900</v>
      </c>
    </row>
    <row r="376" spans="1:22" x14ac:dyDescent="0.25">
      <c r="A376" s="11">
        <v>2050</v>
      </c>
      <c r="B376" s="19">
        <v>7</v>
      </c>
      <c r="C376" s="11">
        <v>0</v>
      </c>
      <c r="D376" s="3">
        <v>0</v>
      </c>
      <c r="E376" s="23">
        <v>0</v>
      </c>
      <c r="F376" s="11">
        <v>0</v>
      </c>
      <c r="G376" s="3">
        <v>0</v>
      </c>
      <c r="H376" s="23">
        <v>0</v>
      </c>
      <c r="I376" s="22">
        <v>13910</v>
      </c>
      <c r="J376" s="5">
        <v>12620</v>
      </c>
      <c r="K376" s="5">
        <v>15080</v>
      </c>
      <c r="L376" s="5">
        <v>14970</v>
      </c>
      <c r="M376" s="5">
        <v>13890</v>
      </c>
      <c r="N376" s="12">
        <v>15670</v>
      </c>
      <c r="O376" s="22">
        <v>14950</v>
      </c>
      <c r="P376" s="5">
        <v>13960</v>
      </c>
      <c r="Q376" s="5">
        <v>15100</v>
      </c>
      <c r="R376" s="12">
        <v>13930</v>
      </c>
      <c r="S376" s="22">
        <v>13950</v>
      </c>
      <c r="T376" s="5">
        <v>15250</v>
      </c>
      <c r="U376" s="5">
        <v>12390</v>
      </c>
      <c r="V376" s="12">
        <v>15280</v>
      </c>
    </row>
    <row r="377" spans="1:22" x14ac:dyDescent="0.25">
      <c r="A377" s="11">
        <v>2050</v>
      </c>
      <c r="B377" s="19">
        <v>8</v>
      </c>
      <c r="C377" s="11">
        <v>0</v>
      </c>
      <c r="D377" s="3">
        <v>0</v>
      </c>
      <c r="E377" s="23">
        <v>0</v>
      </c>
      <c r="F377" s="11">
        <v>0</v>
      </c>
      <c r="G377" s="3">
        <v>0</v>
      </c>
      <c r="H377" s="23">
        <v>0</v>
      </c>
      <c r="I377" s="22">
        <v>13480</v>
      </c>
      <c r="J377" s="5">
        <v>12220</v>
      </c>
      <c r="K377" s="5">
        <v>13980</v>
      </c>
      <c r="L377" s="5">
        <v>13870</v>
      </c>
      <c r="M377" s="5">
        <v>13460</v>
      </c>
      <c r="N377" s="12">
        <v>14530</v>
      </c>
      <c r="O377" s="22">
        <v>13850</v>
      </c>
      <c r="P377" s="5">
        <v>13520</v>
      </c>
      <c r="Q377" s="5">
        <v>14000</v>
      </c>
      <c r="R377" s="12">
        <v>13490</v>
      </c>
      <c r="S377" s="22">
        <v>13510</v>
      </c>
      <c r="T377" s="5">
        <v>14140</v>
      </c>
      <c r="U377" s="5">
        <v>12000</v>
      </c>
      <c r="V377" s="12">
        <v>14170</v>
      </c>
    </row>
    <row r="378" spans="1:22" x14ac:dyDescent="0.25">
      <c r="A378" s="11">
        <v>2050</v>
      </c>
      <c r="B378" s="19">
        <v>9</v>
      </c>
      <c r="C378" s="11">
        <v>0</v>
      </c>
      <c r="D378" s="3">
        <v>0</v>
      </c>
      <c r="E378" s="23">
        <v>0</v>
      </c>
      <c r="F378" s="11">
        <v>0</v>
      </c>
      <c r="G378" s="3">
        <v>0</v>
      </c>
      <c r="H378" s="23">
        <v>0</v>
      </c>
      <c r="I378" s="22">
        <v>12780</v>
      </c>
      <c r="J378" s="5">
        <v>11600</v>
      </c>
      <c r="K378" s="5">
        <v>12870</v>
      </c>
      <c r="L378" s="5">
        <v>12780</v>
      </c>
      <c r="M378" s="5">
        <v>12760</v>
      </c>
      <c r="N378" s="12">
        <v>13380</v>
      </c>
      <c r="O378" s="22">
        <v>12760</v>
      </c>
      <c r="P378" s="5">
        <v>12820</v>
      </c>
      <c r="Q378" s="5">
        <v>12900</v>
      </c>
      <c r="R378" s="12">
        <v>12800</v>
      </c>
      <c r="S378" s="22">
        <v>12810</v>
      </c>
      <c r="T378" s="5">
        <v>13020</v>
      </c>
      <c r="U378" s="5">
        <v>11390</v>
      </c>
      <c r="V378" s="12">
        <v>13040</v>
      </c>
    </row>
    <row r="379" spans="1:22" x14ac:dyDescent="0.25">
      <c r="A379" s="11">
        <v>2050</v>
      </c>
      <c r="B379" s="19">
        <v>10</v>
      </c>
      <c r="C379" s="11">
        <v>0</v>
      </c>
      <c r="D379" s="3">
        <v>0</v>
      </c>
      <c r="E379" s="23">
        <v>0</v>
      </c>
      <c r="F379" s="11">
        <v>0</v>
      </c>
      <c r="G379" s="3">
        <v>0</v>
      </c>
      <c r="H379" s="23">
        <v>0</v>
      </c>
      <c r="I379" s="22">
        <v>13490</v>
      </c>
      <c r="J379" s="5">
        <v>12230</v>
      </c>
      <c r="K379" s="5">
        <v>12740</v>
      </c>
      <c r="L379" s="5">
        <v>12650</v>
      </c>
      <c r="M379" s="5">
        <v>13470</v>
      </c>
      <c r="N379" s="12">
        <v>13240</v>
      </c>
      <c r="O379" s="22">
        <v>12630</v>
      </c>
      <c r="P379" s="5">
        <v>13530</v>
      </c>
      <c r="Q379" s="5">
        <v>12760</v>
      </c>
      <c r="R379" s="12">
        <v>13500</v>
      </c>
      <c r="S379" s="22">
        <v>13520</v>
      </c>
      <c r="T379" s="5">
        <v>12880</v>
      </c>
      <c r="U379" s="5">
        <v>12010</v>
      </c>
      <c r="V379" s="12">
        <v>12910</v>
      </c>
    </row>
    <row r="380" spans="1:22" x14ac:dyDescent="0.25">
      <c r="A380" s="11">
        <v>2050</v>
      </c>
      <c r="B380" s="19">
        <v>11</v>
      </c>
      <c r="C380" s="11">
        <v>0</v>
      </c>
      <c r="D380" s="3">
        <v>0</v>
      </c>
      <c r="E380" s="23">
        <v>0</v>
      </c>
      <c r="F380" s="11">
        <v>0</v>
      </c>
      <c r="G380" s="3">
        <v>0</v>
      </c>
      <c r="H380" s="23">
        <v>0</v>
      </c>
      <c r="I380" s="32">
        <v>0</v>
      </c>
      <c r="J380" s="27">
        <v>0</v>
      </c>
      <c r="K380" s="27">
        <v>0</v>
      </c>
      <c r="L380" s="27">
        <v>0</v>
      </c>
      <c r="M380" s="27">
        <v>0</v>
      </c>
      <c r="N380" s="28">
        <v>0</v>
      </c>
      <c r="O380" s="26">
        <v>10760</v>
      </c>
      <c r="P380" s="27">
        <v>12450</v>
      </c>
      <c r="Q380" s="27">
        <v>10880</v>
      </c>
      <c r="R380" s="28">
        <v>12420</v>
      </c>
      <c r="S380" s="26">
        <v>12440</v>
      </c>
      <c r="T380" s="27">
        <v>10980</v>
      </c>
      <c r="U380" s="27">
        <v>11060</v>
      </c>
      <c r="V380" s="28">
        <v>11010</v>
      </c>
    </row>
    <row r="381" spans="1:22" x14ac:dyDescent="0.25">
      <c r="A381" s="11">
        <v>2050</v>
      </c>
      <c r="B381" s="19">
        <v>12</v>
      </c>
      <c r="C381" s="11">
        <v>0</v>
      </c>
      <c r="D381" s="3">
        <v>0</v>
      </c>
      <c r="E381" s="23">
        <v>0</v>
      </c>
      <c r="F381" s="11">
        <v>0</v>
      </c>
      <c r="G381" s="3">
        <v>0</v>
      </c>
      <c r="H381" s="23">
        <v>0</v>
      </c>
      <c r="I381" s="32">
        <v>0</v>
      </c>
      <c r="J381" s="27">
        <v>0</v>
      </c>
      <c r="K381" s="27">
        <v>0</v>
      </c>
      <c r="L381" s="27">
        <v>0</v>
      </c>
      <c r="M381" s="27">
        <v>0</v>
      </c>
      <c r="N381" s="28">
        <v>0</v>
      </c>
      <c r="O381" s="26">
        <v>9370</v>
      </c>
      <c r="P381" s="27">
        <v>11370</v>
      </c>
      <c r="Q381" s="27">
        <v>9480</v>
      </c>
      <c r="R381" s="28">
        <v>11350</v>
      </c>
      <c r="S381" s="26">
        <v>11370</v>
      </c>
      <c r="T381" s="27">
        <v>9570</v>
      </c>
      <c r="U381" s="27">
        <v>10100</v>
      </c>
      <c r="V381" s="28">
        <v>9590</v>
      </c>
    </row>
    <row r="382" spans="1:22" x14ac:dyDescent="0.25">
      <c r="A382" s="11">
        <v>2051</v>
      </c>
      <c r="B382" s="19">
        <v>1</v>
      </c>
      <c r="C382" s="11">
        <v>0</v>
      </c>
      <c r="D382" s="3">
        <v>0</v>
      </c>
      <c r="E382" s="23">
        <v>0</v>
      </c>
      <c r="F382" s="11">
        <v>0</v>
      </c>
      <c r="G382" s="3">
        <v>0</v>
      </c>
      <c r="H382" s="23">
        <v>0</v>
      </c>
      <c r="I382" s="32">
        <v>0</v>
      </c>
      <c r="J382" s="27">
        <v>0</v>
      </c>
      <c r="K382" s="27">
        <v>0</v>
      </c>
      <c r="L382" s="27">
        <v>0</v>
      </c>
      <c r="M382" s="27">
        <v>0</v>
      </c>
      <c r="N382" s="28">
        <v>0</v>
      </c>
      <c r="O382" s="26">
        <v>10250</v>
      </c>
      <c r="P382" s="27">
        <v>11940</v>
      </c>
      <c r="Q382" s="27">
        <v>10370</v>
      </c>
      <c r="R382" s="28">
        <v>11920</v>
      </c>
      <c r="S382" s="26">
        <v>11940</v>
      </c>
      <c r="T382" s="27">
        <v>10460</v>
      </c>
      <c r="U382" s="27">
        <v>10620</v>
      </c>
      <c r="V382" s="28">
        <v>10490</v>
      </c>
    </row>
    <row r="383" spans="1:22" x14ac:dyDescent="0.25">
      <c r="A383" s="11">
        <v>2051</v>
      </c>
      <c r="B383" s="19">
        <v>2</v>
      </c>
      <c r="C383" s="11">
        <v>0</v>
      </c>
      <c r="D383" s="3">
        <v>0</v>
      </c>
      <c r="E383" s="23">
        <v>0</v>
      </c>
      <c r="F383" s="11">
        <v>0</v>
      </c>
      <c r="G383" s="3">
        <v>0</v>
      </c>
      <c r="H383" s="23">
        <v>0</v>
      </c>
      <c r="I383" s="32">
        <v>0</v>
      </c>
      <c r="J383" s="27">
        <v>0</v>
      </c>
      <c r="K383" s="27">
        <v>0</v>
      </c>
      <c r="L383" s="27">
        <v>0</v>
      </c>
      <c r="M383" s="27">
        <v>0</v>
      </c>
      <c r="N383" s="28">
        <v>0</v>
      </c>
      <c r="O383" s="26">
        <v>10890</v>
      </c>
      <c r="P383" s="27">
        <v>12200</v>
      </c>
      <c r="Q383" s="27">
        <v>11010</v>
      </c>
      <c r="R383" s="28">
        <v>12180</v>
      </c>
      <c r="S383" s="26">
        <v>12200</v>
      </c>
      <c r="T383" s="27">
        <v>11120</v>
      </c>
      <c r="U383" s="27">
        <v>10840</v>
      </c>
      <c r="V383" s="28">
        <v>11140</v>
      </c>
    </row>
    <row r="384" spans="1:22" x14ac:dyDescent="0.25">
      <c r="A384" s="11">
        <v>2051</v>
      </c>
      <c r="B384" s="19">
        <v>3</v>
      </c>
      <c r="C384" s="11">
        <v>0</v>
      </c>
      <c r="D384" s="3">
        <v>0</v>
      </c>
      <c r="E384" s="23">
        <v>0</v>
      </c>
      <c r="F384" s="11">
        <v>0</v>
      </c>
      <c r="G384" s="3">
        <v>0</v>
      </c>
      <c r="H384" s="23">
        <v>0</v>
      </c>
      <c r="I384" s="32">
        <v>0</v>
      </c>
      <c r="J384" s="27">
        <v>0</v>
      </c>
      <c r="K384" s="27">
        <v>0</v>
      </c>
      <c r="L384" s="27">
        <v>0</v>
      </c>
      <c r="M384" s="27">
        <v>0</v>
      </c>
      <c r="N384" s="28">
        <v>0</v>
      </c>
      <c r="O384" s="26">
        <v>0</v>
      </c>
      <c r="P384" s="27">
        <v>0</v>
      </c>
      <c r="Q384" s="27">
        <v>0</v>
      </c>
      <c r="R384" s="28">
        <v>0</v>
      </c>
      <c r="S384" s="26">
        <v>0</v>
      </c>
      <c r="T384" s="27">
        <v>0</v>
      </c>
      <c r="U384" s="27">
        <v>0</v>
      </c>
      <c r="V384" s="28">
        <v>0</v>
      </c>
    </row>
    <row r="385" spans="1:22" x14ac:dyDescent="0.25">
      <c r="A385" s="11">
        <v>2051</v>
      </c>
      <c r="B385" s="19">
        <v>4</v>
      </c>
      <c r="C385" s="11">
        <v>0</v>
      </c>
      <c r="D385" s="3">
        <v>0</v>
      </c>
      <c r="E385" s="23">
        <v>0</v>
      </c>
      <c r="F385" s="11">
        <v>0</v>
      </c>
      <c r="G385" s="3">
        <v>0</v>
      </c>
      <c r="H385" s="23">
        <v>0</v>
      </c>
      <c r="I385" s="32">
        <v>0</v>
      </c>
      <c r="J385" s="27">
        <v>0</v>
      </c>
      <c r="K385" s="27">
        <v>0</v>
      </c>
      <c r="L385" s="27">
        <v>0</v>
      </c>
      <c r="M385" s="27">
        <v>0</v>
      </c>
      <c r="N385" s="28">
        <v>0</v>
      </c>
      <c r="O385" s="26">
        <v>0</v>
      </c>
      <c r="P385" s="27">
        <v>0</v>
      </c>
      <c r="Q385" s="27">
        <v>0</v>
      </c>
      <c r="R385" s="28">
        <v>0</v>
      </c>
      <c r="S385" s="26">
        <v>0</v>
      </c>
      <c r="T385" s="27">
        <v>0</v>
      </c>
      <c r="U385" s="27">
        <v>0</v>
      </c>
      <c r="V385" s="28">
        <v>0</v>
      </c>
    </row>
    <row r="386" spans="1:22" x14ac:dyDescent="0.25">
      <c r="A386" s="11">
        <v>2051</v>
      </c>
      <c r="B386" s="19">
        <v>5</v>
      </c>
      <c r="C386" s="11">
        <v>0</v>
      </c>
      <c r="D386" s="3">
        <v>0</v>
      </c>
      <c r="E386" s="23">
        <v>0</v>
      </c>
      <c r="F386" s="11">
        <v>0</v>
      </c>
      <c r="G386" s="3">
        <v>0</v>
      </c>
      <c r="H386" s="23">
        <v>0</v>
      </c>
      <c r="I386" s="32">
        <v>0</v>
      </c>
      <c r="J386" s="27">
        <v>0</v>
      </c>
      <c r="K386" s="27">
        <v>0</v>
      </c>
      <c r="L386" s="27">
        <v>0</v>
      </c>
      <c r="M386" s="27">
        <v>0</v>
      </c>
      <c r="N386" s="28">
        <v>0</v>
      </c>
      <c r="O386" s="26">
        <v>0</v>
      </c>
      <c r="P386" s="27">
        <v>0</v>
      </c>
      <c r="Q386" s="27">
        <v>0</v>
      </c>
      <c r="R386" s="28">
        <v>0</v>
      </c>
      <c r="S386" s="26">
        <v>0</v>
      </c>
      <c r="T386" s="27">
        <v>0</v>
      </c>
      <c r="U386" s="27">
        <v>0</v>
      </c>
      <c r="V386" s="28">
        <v>0</v>
      </c>
    </row>
    <row r="387" spans="1:22" x14ac:dyDescent="0.25">
      <c r="A387" s="11">
        <v>2051</v>
      </c>
      <c r="B387" s="19">
        <v>6</v>
      </c>
      <c r="C387" s="11">
        <v>0</v>
      </c>
      <c r="D387" s="3">
        <v>0</v>
      </c>
      <c r="E387" s="23">
        <v>0</v>
      </c>
      <c r="F387" s="11">
        <v>0</v>
      </c>
      <c r="G387" s="3">
        <v>0</v>
      </c>
      <c r="H387" s="23">
        <v>0</v>
      </c>
      <c r="I387" s="32">
        <v>0</v>
      </c>
      <c r="J387" s="27">
        <v>0</v>
      </c>
      <c r="K387" s="27">
        <v>0</v>
      </c>
      <c r="L387" s="27">
        <v>0</v>
      </c>
      <c r="M387" s="27">
        <v>0</v>
      </c>
      <c r="N387" s="28">
        <v>0</v>
      </c>
      <c r="O387" s="26">
        <v>0</v>
      </c>
      <c r="P387" s="27">
        <v>0</v>
      </c>
      <c r="Q387" s="27">
        <v>0</v>
      </c>
      <c r="R387" s="28">
        <v>0</v>
      </c>
      <c r="S387" s="26">
        <v>0</v>
      </c>
      <c r="T387" s="27">
        <v>0</v>
      </c>
      <c r="U387" s="27">
        <v>0</v>
      </c>
      <c r="V387" s="28">
        <v>0</v>
      </c>
    </row>
    <row r="388" spans="1:22" x14ac:dyDescent="0.25">
      <c r="A388" s="11">
        <v>2051</v>
      </c>
      <c r="B388" s="19">
        <v>7</v>
      </c>
      <c r="C388" s="11">
        <v>0</v>
      </c>
      <c r="D388" s="3">
        <v>0</v>
      </c>
      <c r="E388" s="23">
        <v>0</v>
      </c>
      <c r="F388" s="11">
        <v>0</v>
      </c>
      <c r="G388" s="3">
        <v>0</v>
      </c>
      <c r="H388" s="23">
        <v>0</v>
      </c>
      <c r="I388" s="32">
        <v>0</v>
      </c>
      <c r="J388" s="27">
        <v>0</v>
      </c>
      <c r="K388" s="27">
        <v>0</v>
      </c>
      <c r="L388" s="27">
        <v>0</v>
      </c>
      <c r="M388" s="27">
        <v>0</v>
      </c>
      <c r="N388" s="28">
        <v>0</v>
      </c>
      <c r="O388" s="26">
        <v>0</v>
      </c>
      <c r="P388" s="27">
        <v>0</v>
      </c>
      <c r="Q388" s="27">
        <v>0</v>
      </c>
      <c r="R388" s="28">
        <v>0</v>
      </c>
      <c r="S388" s="26">
        <v>0</v>
      </c>
      <c r="T388" s="27">
        <v>0</v>
      </c>
      <c r="U388" s="27">
        <v>0</v>
      </c>
      <c r="V388" s="28">
        <v>0</v>
      </c>
    </row>
    <row r="389" spans="1:22" x14ac:dyDescent="0.25">
      <c r="A389" s="11">
        <v>2051</v>
      </c>
      <c r="B389" s="19">
        <v>8</v>
      </c>
      <c r="C389" s="11">
        <v>0</v>
      </c>
      <c r="D389" s="3">
        <v>0</v>
      </c>
      <c r="E389" s="23">
        <v>0</v>
      </c>
      <c r="F389" s="11">
        <v>0</v>
      </c>
      <c r="G389" s="3">
        <v>0</v>
      </c>
      <c r="H389" s="23">
        <v>0</v>
      </c>
      <c r="I389" s="32">
        <v>0</v>
      </c>
      <c r="J389" s="27">
        <v>0</v>
      </c>
      <c r="K389" s="27">
        <v>0</v>
      </c>
      <c r="L389" s="27">
        <v>0</v>
      </c>
      <c r="M389" s="27">
        <v>0</v>
      </c>
      <c r="N389" s="28">
        <v>0</v>
      </c>
      <c r="O389" s="26">
        <v>0</v>
      </c>
      <c r="P389" s="27">
        <v>0</v>
      </c>
      <c r="Q389" s="27">
        <v>0</v>
      </c>
      <c r="R389" s="28">
        <v>0</v>
      </c>
      <c r="S389" s="26">
        <v>0</v>
      </c>
      <c r="T389" s="27">
        <v>0</v>
      </c>
      <c r="U389" s="27">
        <v>0</v>
      </c>
      <c r="V389" s="28">
        <v>0</v>
      </c>
    </row>
    <row r="390" spans="1:22" x14ac:dyDescent="0.25">
      <c r="A390" s="11">
        <v>2051</v>
      </c>
      <c r="B390" s="19">
        <v>9</v>
      </c>
      <c r="C390" s="11">
        <v>0</v>
      </c>
      <c r="D390" s="3">
        <v>0</v>
      </c>
      <c r="E390" s="23">
        <v>0</v>
      </c>
      <c r="F390" s="11">
        <v>0</v>
      </c>
      <c r="G390" s="3">
        <v>0</v>
      </c>
      <c r="H390" s="23">
        <v>0</v>
      </c>
      <c r="I390" s="32">
        <v>0</v>
      </c>
      <c r="J390" s="27">
        <v>0</v>
      </c>
      <c r="K390" s="27">
        <v>0</v>
      </c>
      <c r="L390" s="27">
        <v>0</v>
      </c>
      <c r="M390" s="27">
        <v>0</v>
      </c>
      <c r="N390" s="28">
        <v>0</v>
      </c>
      <c r="O390" s="26">
        <v>0</v>
      </c>
      <c r="P390" s="27">
        <v>0</v>
      </c>
      <c r="Q390" s="27">
        <v>0</v>
      </c>
      <c r="R390" s="28">
        <v>0</v>
      </c>
      <c r="S390" s="26">
        <v>0</v>
      </c>
      <c r="T390" s="27">
        <v>0</v>
      </c>
      <c r="U390" s="27">
        <v>0</v>
      </c>
      <c r="V390" s="28">
        <v>0</v>
      </c>
    </row>
    <row r="391" spans="1:22" x14ac:dyDescent="0.25">
      <c r="A391" s="11">
        <v>2051</v>
      </c>
      <c r="B391" s="19">
        <v>10</v>
      </c>
      <c r="C391" s="11">
        <v>0</v>
      </c>
      <c r="D391" s="3">
        <v>0</v>
      </c>
      <c r="E391" s="23">
        <v>0</v>
      </c>
      <c r="F391" s="11">
        <v>0</v>
      </c>
      <c r="G391" s="3">
        <v>0</v>
      </c>
      <c r="H391" s="23">
        <v>0</v>
      </c>
      <c r="I391" s="32">
        <v>0</v>
      </c>
      <c r="J391" s="27">
        <v>0</v>
      </c>
      <c r="K391" s="27">
        <v>0</v>
      </c>
      <c r="L391" s="27">
        <v>0</v>
      </c>
      <c r="M391" s="27">
        <v>0</v>
      </c>
      <c r="N391" s="28">
        <v>0</v>
      </c>
      <c r="O391" s="26">
        <v>0</v>
      </c>
      <c r="P391" s="27">
        <v>0</v>
      </c>
      <c r="Q391" s="27">
        <v>0</v>
      </c>
      <c r="R391" s="28">
        <v>0</v>
      </c>
      <c r="S391" s="26">
        <v>0</v>
      </c>
      <c r="T391" s="27">
        <v>0</v>
      </c>
      <c r="U391" s="27">
        <v>0</v>
      </c>
      <c r="V391" s="28">
        <v>0</v>
      </c>
    </row>
    <row r="392" spans="1:22" x14ac:dyDescent="0.25">
      <c r="A392" s="11">
        <v>2051</v>
      </c>
      <c r="B392" s="19">
        <v>11</v>
      </c>
      <c r="C392" s="11">
        <v>0</v>
      </c>
      <c r="D392" s="3">
        <v>0</v>
      </c>
      <c r="E392" s="23">
        <v>0</v>
      </c>
      <c r="F392" s="11">
        <v>0</v>
      </c>
      <c r="G392" s="3">
        <v>0</v>
      </c>
      <c r="H392" s="23">
        <v>0</v>
      </c>
      <c r="I392" s="32">
        <v>0</v>
      </c>
      <c r="J392" s="27">
        <v>0</v>
      </c>
      <c r="K392" s="27">
        <v>0</v>
      </c>
      <c r="L392" s="27">
        <v>0</v>
      </c>
      <c r="M392" s="27">
        <v>0</v>
      </c>
      <c r="N392" s="28">
        <v>0</v>
      </c>
      <c r="O392" s="26">
        <v>0</v>
      </c>
      <c r="P392" s="27">
        <v>0</v>
      </c>
      <c r="Q392" s="27">
        <v>0</v>
      </c>
      <c r="R392" s="28">
        <v>0</v>
      </c>
      <c r="S392" s="26">
        <v>0</v>
      </c>
      <c r="T392" s="27">
        <v>0</v>
      </c>
      <c r="U392" s="27">
        <v>0</v>
      </c>
      <c r="V392" s="28">
        <v>0</v>
      </c>
    </row>
    <row r="393" spans="1:22" ht="15.75" thickBot="1" x14ac:dyDescent="0.3">
      <c r="A393" s="14">
        <v>2051</v>
      </c>
      <c r="B393" s="20">
        <v>12</v>
      </c>
      <c r="C393" s="14">
        <v>0</v>
      </c>
      <c r="D393" s="15">
        <v>0</v>
      </c>
      <c r="E393" s="24">
        <v>0</v>
      </c>
      <c r="F393" s="14">
        <v>0</v>
      </c>
      <c r="G393" s="15">
        <v>0</v>
      </c>
      <c r="H393" s="24">
        <v>0</v>
      </c>
      <c r="I393" s="29">
        <v>0</v>
      </c>
      <c r="J393" s="30">
        <v>0</v>
      </c>
      <c r="K393" s="30">
        <v>0</v>
      </c>
      <c r="L393" s="30">
        <v>0</v>
      </c>
      <c r="M393" s="30">
        <v>0</v>
      </c>
      <c r="N393" s="31">
        <v>0</v>
      </c>
      <c r="O393" s="29">
        <v>0</v>
      </c>
      <c r="P393" s="30">
        <v>0</v>
      </c>
      <c r="Q393" s="30">
        <v>0</v>
      </c>
      <c r="R393" s="31">
        <v>0</v>
      </c>
      <c r="S393" s="29">
        <v>0</v>
      </c>
      <c r="T393" s="30">
        <v>0</v>
      </c>
      <c r="U393" s="30">
        <v>0</v>
      </c>
      <c r="V393" s="31">
        <v>0</v>
      </c>
    </row>
  </sheetData>
  <mergeCells count="5">
    <mergeCell ref="C8:E8"/>
    <mergeCell ref="F8:H8"/>
    <mergeCell ref="I8:N8"/>
    <mergeCell ref="O8:R8"/>
    <mergeCell ref="S8:V8"/>
  </mergeCells>
  <pageMargins left="0.7" right="0.7" top="0.75" bottom="0.75" header="0.3" footer="0.3"/>
  <pageSetup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2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5.42578125" style="1" bestFit="1" customWidth="1"/>
    <col min="2" max="2" width="7.28515625" style="1" bestFit="1" customWidth="1"/>
    <col min="3" max="7" width="20" style="1" bestFit="1" customWidth="1"/>
    <col min="8" max="16384" width="9.140625" style="1"/>
  </cols>
  <sheetData>
    <row r="1" spans="1:7" ht="14.1" x14ac:dyDescent="0.3">
      <c r="A1" s="40" t="s">
        <v>7</v>
      </c>
    </row>
    <row r="2" spans="1:7" ht="14.1" x14ac:dyDescent="0.3">
      <c r="A2" s="40" t="s">
        <v>8</v>
      </c>
    </row>
    <row r="3" spans="1:7" ht="14.1" x14ac:dyDescent="0.3">
      <c r="A3" s="42" t="s">
        <v>18</v>
      </c>
    </row>
    <row r="4" spans="1:7" ht="14.1" x14ac:dyDescent="0.3">
      <c r="A4" s="42" t="s">
        <v>19</v>
      </c>
    </row>
    <row r="5" spans="1:7" ht="14.1" x14ac:dyDescent="0.3">
      <c r="A5" s="42" t="s">
        <v>9</v>
      </c>
      <c r="B5" s="2"/>
    </row>
    <row r="6" spans="1:7" ht="14.1" x14ac:dyDescent="0.3">
      <c r="A6" s="42" t="s">
        <v>17</v>
      </c>
    </row>
    <row r="7" spans="1:7" ht="14.45" thickBot="1" x14ac:dyDescent="0.35"/>
    <row r="8" spans="1:7" ht="14.45" thickBot="1" x14ac:dyDescent="0.35">
      <c r="A8" s="37" t="s">
        <v>1</v>
      </c>
      <c r="B8" s="37" t="s">
        <v>0</v>
      </c>
      <c r="C8" s="38" t="s">
        <v>2</v>
      </c>
      <c r="D8" s="37" t="s">
        <v>3</v>
      </c>
      <c r="E8" s="37" t="s">
        <v>4</v>
      </c>
      <c r="F8" s="37" t="s">
        <v>5</v>
      </c>
      <c r="G8" s="39" t="s">
        <v>6</v>
      </c>
    </row>
    <row r="9" spans="1:7" ht="14.1" x14ac:dyDescent="0.3">
      <c r="A9" s="7">
        <v>2020</v>
      </c>
      <c r="B9" s="8">
        <v>1</v>
      </c>
      <c r="C9" s="9">
        <f>'Monthly for each Site'!C10+'Monthly for each Site'!D10+'Monthly for each Site'!E10</f>
        <v>1130</v>
      </c>
      <c r="D9" s="9">
        <f>'Monthly for each Site'!F10+'Monthly for each Site'!G10+'Monthly for each Site'!H10</f>
        <v>1230</v>
      </c>
      <c r="E9" s="9">
        <f>'Monthly for each Site'!I10+'Monthly for each Site'!J10+'Monthly for each Site'!K10+'Monthly for each Site'!L10+'Monthly for each Site'!M10+'Monthly for each Site'!N10</f>
        <v>0</v>
      </c>
      <c r="F9" s="9">
        <f>'Monthly for each Site'!O10+'Monthly for each Site'!P10+'Monthly for each Site'!Q10+'Monthly for each Site'!R10</f>
        <v>0</v>
      </c>
      <c r="G9" s="10">
        <f>'Monthly for each Site'!S10+'Monthly for each Site'!T10+'Monthly for each Site'!U10+'Monthly for each Site'!V10</f>
        <v>0</v>
      </c>
    </row>
    <row r="10" spans="1:7" ht="14.1" x14ac:dyDescent="0.3">
      <c r="A10" s="11">
        <v>2020</v>
      </c>
      <c r="B10" s="3">
        <v>2</v>
      </c>
      <c r="C10" s="5">
        <f>'Monthly for each Site'!C11+'Monthly for each Site'!D11+'Monthly for each Site'!E11</f>
        <v>37510</v>
      </c>
      <c r="D10" s="5">
        <f>'Monthly for each Site'!F11+'Monthly for each Site'!G11+'Monthly for each Site'!H11</f>
        <v>40480</v>
      </c>
      <c r="E10" s="5">
        <f>'Monthly for each Site'!I11+'Monthly for each Site'!J11+'Monthly for each Site'!K11+'Monthly for each Site'!L11+'Monthly for each Site'!M11+'Monthly for each Site'!N11</f>
        <v>0</v>
      </c>
      <c r="F10" s="5">
        <f>'Monthly for each Site'!O11+'Monthly for each Site'!P11+'Monthly for each Site'!Q11+'Monthly for each Site'!R11</f>
        <v>0</v>
      </c>
      <c r="G10" s="12">
        <f>'Monthly for each Site'!S11+'Monthly for each Site'!T11+'Monthly for each Site'!U11+'Monthly for each Site'!V11</f>
        <v>0</v>
      </c>
    </row>
    <row r="11" spans="1:7" ht="14.1" x14ac:dyDescent="0.3">
      <c r="A11" s="11">
        <v>2020</v>
      </c>
      <c r="B11" s="3">
        <v>3</v>
      </c>
      <c r="C11" s="5">
        <f>'Monthly for each Site'!C12+'Monthly for each Site'!D12+'Monthly for each Site'!E12</f>
        <v>46270</v>
      </c>
      <c r="D11" s="5">
        <f>'Monthly for each Site'!F12+'Monthly for each Site'!G12+'Monthly for each Site'!H12</f>
        <v>49600</v>
      </c>
      <c r="E11" s="5">
        <f>'Monthly for each Site'!I12+'Monthly for each Site'!J12+'Monthly for each Site'!K12+'Monthly for each Site'!L12+'Monthly for each Site'!M12+'Monthly for each Site'!N12</f>
        <v>0</v>
      </c>
      <c r="F11" s="5">
        <f>'Monthly for each Site'!O12+'Monthly for each Site'!P12+'Monthly for each Site'!Q12+'Monthly for each Site'!R12</f>
        <v>0</v>
      </c>
      <c r="G11" s="12">
        <f>'Monthly for each Site'!S12+'Monthly for each Site'!T12+'Monthly for each Site'!U12+'Monthly for each Site'!V12</f>
        <v>0</v>
      </c>
    </row>
    <row r="12" spans="1:7" ht="14.1" x14ac:dyDescent="0.3">
      <c r="A12" s="11">
        <v>2020</v>
      </c>
      <c r="B12" s="3">
        <v>4</v>
      </c>
      <c r="C12" s="5">
        <f>'Monthly for each Site'!C13+'Monthly for each Site'!D13+'Monthly for each Site'!E13</f>
        <v>47160</v>
      </c>
      <c r="D12" s="5">
        <f>'Monthly for each Site'!F13+'Monthly for each Site'!G13+'Monthly for each Site'!H13</f>
        <v>50610</v>
      </c>
      <c r="E12" s="5">
        <f>'Monthly for each Site'!I13+'Monthly for each Site'!J13+'Monthly for each Site'!K13+'Monthly for each Site'!L13+'Monthly for each Site'!M13+'Monthly for each Site'!N13</f>
        <v>0</v>
      </c>
      <c r="F12" s="5">
        <f>'Monthly for each Site'!O13+'Monthly for each Site'!P13+'Monthly for each Site'!Q13+'Monthly for each Site'!R13</f>
        <v>0</v>
      </c>
      <c r="G12" s="12">
        <f>'Monthly for each Site'!S13+'Monthly for each Site'!T13+'Monthly for each Site'!U13+'Monthly for each Site'!V13</f>
        <v>0</v>
      </c>
    </row>
    <row r="13" spans="1:7" ht="14.1" x14ac:dyDescent="0.3">
      <c r="A13" s="11">
        <v>2020</v>
      </c>
      <c r="B13" s="3">
        <v>5</v>
      </c>
      <c r="C13" s="5">
        <f>'Monthly for each Site'!C14+'Monthly for each Site'!D14+'Monthly for each Site'!E14</f>
        <v>49180</v>
      </c>
      <c r="D13" s="5">
        <f>'Monthly for each Site'!F14+'Monthly for each Site'!G14+'Monthly for each Site'!H14</f>
        <v>52960</v>
      </c>
      <c r="E13" s="5">
        <f>'Monthly for each Site'!I14+'Monthly for each Site'!J14+'Monthly for each Site'!K14+'Monthly for each Site'!L14+'Monthly for each Site'!M14+'Monthly for each Site'!N14</f>
        <v>0</v>
      </c>
      <c r="F13" s="5">
        <f>'Monthly for each Site'!O14+'Monthly for each Site'!P14+'Monthly for each Site'!Q14+'Monthly for each Site'!R14</f>
        <v>0</v>
      </c>
      <c r="G13" s="12">
        <f>'Monthly for each Site'!S14+'Monthly for each Site'!T14+'Monthly for each Site'!U14+'Monthly for each Site'!V14</f>
        <v>0</v>
      </c>
    </row>
    <row r="14" spans="1:7" ht="14.1" x14ac:dyDescent="0.3">
      <c r="A14" s="11">
        <v>2020</v>
      </c>
      <c r="B14" s="3">
        <v>6</v>
      </c>
      <c r="C14" s="5">
        <f>'Monthly for each Site'!C15+'Monthly for each Site'!D15+'Monthly for each Site'!E15</f>
        <v>40060</v>
      </c>
      <c r="D14" s="5">
        <f>'Monthly for each Site'!F15+'Monthly for each Site'!G15+'Monthly for each Site'!H15</f>
        <v>43230</v>
      </c>
      <c r="E14" s="5">
        <f>'Monthly for each Site'!I15+'Monthly for each Site'!J15+'Monthly for each Site'!K15+'Monthly for each Site'!L15+'Monthly for each Site'!M15+'Monthly for each Site'!N15</f>
        <v>0</v>
      </c>
      <c r="F14" s="5">
        <f>'Monthly for each Site'!O15+'Monthly for each Site'!P15+'Monthly for each Site'!Q15+'Monthly for each Site'!R15</f>
        <v>0</v>
      </c>
      <c r="G14" s="12">
        <f>'Monthly for each Site'!S15+'Monthly for each Site'!T15+'Monthly for each Site'!U15+'Monthly for each Site'!V15</f>
        <v>0</v>
      </c>
    </row>
    <row r="15" spans="1:7" ht="14.1" x14ac:dyDescent="0.3">
      <c r="A15" s="11">
        <v>2020</v>
      </c>
      <c r="B15" s="3">
        <v>7</v>
      </c>
      <c r="C15" s="5">
        <f>'Monthly for each Site'!C16+'Monthly for each Site'!D16+'Monthly for each Site'!E16</f>
        <v>44190</v>
      </c>
      <c r="D15" s="5">
        <f>'Monthly for each Site'!F16+'Monthly for each Site'!G16+'Monthly for each Site'!H16</f>
        <v>47270</v>
      </c>
      <c r="E15" s="5">
        <f>'Monthly for each Site'!I16+'Monthly for each Site'!J16+'Monthly for each Site'!K16+'Monthly for each Site'!L16+'Monthly for each Site'!M16+'Monthly for each Site'!N16</f>
        <v>0</v>
      </c>
      <c r="F15" s="5">
        <f>'Monthly for each Site'!O16+'Monthly for each Site'!P16+'Monthly for each Site'!Q16+'Monthly for each Site'!R16</f>
        <v>0</v>
      </c>
      <c r="G15" s="12">
        <f>'Monthly for each Site'!S16+'Monthly for each Site'!T16+'Monthly for each Site'!U16+'Monthly for each Site'!V16</f>
        <v>0</v>
      </c>
    </row>
    <row r="16" spans="1:7" ht="14.1" x14ac:dyDescent="0.3">
      <c r="A16" s="11">
        <v>2020</v>
      </c>
      <c r="B16" s="3">
        <v>8</v>
      </c>
      <c r="C16" s="5">
        <f>'Monthly for each Site'!C17+'Monthly for each Site'!D17+'Monthly for each Site'!E17</f>
        <v>41900</v>
      </c>
      <c r="D16" s="5">
        <f>'Monthly for each Site'!F17+'Monthly for each Site'!G17+'Monthly for each Site'!H17</f>
        <v>45110</v>
      </c>
      <c r="E16" s="5">
        <f>'Monthly for each Site'!I17+'Monthly for each Site'!J17+'Monthly for each Site'!K17+'Monthly for each Site'!L17+'Monthly for each Site'!M17+'Monthly for each Site'!N17</f>
        <v>0</v>
      </c>
      <c r="F16" s="5">
        <f>'Monthly for each Site'!O17+'Monthly for each Site'!P17+'Monthly for each Site'!Q17+'Monthly for each Site'!R17</f>
        <v>0</v>
      </c>
      <c r="G16" s="12">
        <f>'Monthly for each Site'!S17+'Monthly for each Site'!T17+'Monthly for each Site'!U17+'Monthly for each Site'!V17</f>
        <v>0</v>
      </c>
    </row>
    <row r="17" spans="1:7" ht="14.1" x14ac:dyDescent="0.3">
      <c r="A17" s="11">
        <v>2020</v>
      </c>
      <c r="B17" s="3">
        <v>9</v>
      </c>
      <c r="C17" s="5">
        <f>'Monthly for each Site'!C18+'Monthly for each Site'!D18+'Monthly for each Site'!E18</f>
        <v>39390</v>
      </c>
      <c r="D17" s="5">
        <f>'Monthly for each Site'!F18+'Monthly for each Site'!G18+'Monthly for each Site'!H18</f>
        <v>42370</v>
      </c>
      <c r="E17" s="5">
        <f>'Monthly for each Site'!I18+'Monthly for each Site'!J18+'Monthly for each Site'!K18+'Monthly for each Site'!L18+'Monthly for each Site'!M18+'Monthly for each Site'!N18</f>
        <v>0</v>
      </c>
      <c r="F17" s="5">
        <f>'Monthly for each Site'!O18+'Monthly for each Site'!P18+'Monthly for each Site'!Q18+'Monthly for each Site'!R18</f>
        <v>0</v>
      </c>
      <c r="G17" s="12">
        <f>'Monthly for each Site'!S18+'Monthly for each Site'!T18+'Monthly for each Site'!U18+'Monthly for each Site'!V18</f>
        <v>0</v>
      </c>
    </row>
    <row r="18" spans="1:7" ht="14.1" x14ac:dyDescent="0.3">
      <c r="A18" s="11">
        <v>2020</v>
      </c>
      <c r="B18" s="3">
        <v>10</v>
      </c>
      <c r="C18" s="5">
        <f>'Monthly for each Site'!C19+'Monthly for each Site'!D19+'Monthly for each Site'!E19</f>
        <v>40290</v>
      </c>
      <c r="D18" s="5">
        <f>'Monthly for each Site'!F19+'Monthly for each Site'!G19+'Monthly for each Site'!H19</f>
        <v>43790</v>
      </c>
      <c r="E18" s="5">
        <f>'Monthly for each Site'!I19+'Monthly for each Site'!J19+'Monthly for each Site'!K19+'Monthly for each Site'!L19+'Monthly for each Site'!M19+'Monthly for each Site'!N19</f>
        <v>0</v>
      </c>
      <c r="F18" s="5">
        <f>'Monthly for each Site'!O19+'Monthly for each Site'!P19+'Monthly for each Site'!Q19+'Monthly for each Site'!R19</f>
        <v>0</v>
      </c>
      <c r="G18" s="12">
        <f>'Monthly for each Site'!S19+'Monthly for each Site'!T19+'Monthly for each Site'!U19+'Monthly for each Site'!V19</f>
        <v>0</v>
      </c>
    </row>
    <row r="19" spans="1:7" ht="14.1" x14ac:dyDescent="0.3">
      <c r="A19" s="11">
        <v>2020</v>
      </c>
      <c r="B19" s="3">
        <v>11</v>
      </c>
      <c r="C19" s="5">
        <f>'Monthly for each Site'!C20+'Monthly for each Site'!D20+'Monthly for each Site'!E20</f>
        <v>35820</v>
      </c>
      <c r="D19" s="5">
        <f>'Monthly for each Site'!F20+'Monthly for each Site'!G20+'Monthly for each Site'!H20</f>
        <v>39350</v>
      </c>
      <c r="E19" s="5">
        <f>'Monthly for each Site'!I20+'Monthly for each Site'!J20+'Monthly for each Site'!K20+'Monthly for each Site'!L20+'Monthly for each Site'!M20+'Monthly for each Site'!N20</f>
        <v>2510</v>
      </c>
      <c r="F19" s="5">
        <f>'Monthly for each Site'!O20+'Monthly for each Site'!P20+'Monthly for each Site'!Q20+'Monthly for each Site'!R20</f>
        <v>0</v>
      </c>
      <c r="G19" s="12">
        <f>'Monthly for each Site'!S20+'Monthly for each Site'!T20+'Monthly for each Site'!U20+'Monthly for each Site'!V20</f>
        <v>0</v>
      </c>
    </row>
    <row r="20" spans="1:7" ht="14.1" x14ac:dyDescent="0.3">
      <c r="A20" s="11">
        <v>2020</v>
      </c>
      <c r="B20" s="3">
        <v>12</v>
      </c>
      <c r="C20" s="5">
        <f>'Monthly for each Site'!C21+'Monthly for each Site'!D21+'Monthly for each Site'!E21</f>
        <v>32380</v>
      </c>
      <c r="D20" s="5">
        <f>'Monthly for each Site'!F21+'Monthly for each Site'!G21+'Monthly for each Site'!H21</f>
        <v>35430</v>
      </c>
      <c r="E20" s="5">
        <f>'Monthly for each Site'!I21+'Monthly for each Site'!J21+'Monthly for each Site'!K21+'Monthly for each Site'!L21+'Monthly for each Site'!M21+'Monthly for each Site'!N21</f>
        <v>67440</v>
      </c>
      <c r="F20" s="5">
        <f>'Monthly for each Site'!O21+'Monthly for each Site'!P21+'Monthly for each Site'!Q21+'Monthly for each Site'!R21</f>
        <v>0</v>
      </c>
      <c r="G20" s="12">
        <f>'Monthly for each Site'!S21+'Monthly for each Site'!T21+'Monthly for each Site'!U21+'Monthly for each Site'!V21</f>
        <v>0</v>
      </c>
    </row>
    <row r="21" spans="1:7" ht="14.1" x14ac:dyDescent="0.3">
      <c r="A21" s="11">
        <v>2021</v>
      </c>
      <c r="B21" s="3">
        <v>1</v>
      </c>
      <c r="C21" s="5">
        <f>'Monthly for each Site'!C22+'Monthly for each Site'!D22+'Monthly for each Site'!E22</f>
        <v>34860</v>
      </c>
      <c r="D21" s="5">
        <f>'Monthly for each Site'!F22+'Monthly for each Site'!G22+'Monthly for each Site'!H22</f>
        <v>37690</v>
      </c>
      <c r="E21" s="5">
        <f>'Monthly for each Site'!I22+'Monthly for each Site'!J22+'Monthly for each Site'!K22+'Monthly for each Site'!L22+'Monthly for each Site'!M22+'Monthly for each Site'!N22</f>
        <v>72210</v>
      </c>
      <c r="F21" s="5">
        <f>'Monthly for each Site'!O22+'Monthly for each Site'!P22+'Monthly for each Site'!Q22+'Monthly for each Site'!R22</f>
        <v>0</v>
      </c>
      <c r="G21" s="12">
        <f>'Monthly for each Site'!S22+'Monthly for each Site'!T22+'Monthly for each Site'!U22+'Monthly for each Site'!V22</f>
        <v>0</v>
      </c>
    </row>
    <row r="22" spans="1:7" ht="14.1" x14ac:dyDescent="0.3">
      <c r="A22" s="11">
        <v>2021</v>
      </c>
      <c r="B22" s="3">
        <v>2</v>
      </c>
      <c r="C22" s="5">
        <f>'Monthly for each Site'!C23+'Monthly for each Site'!D23+'Monthly for each Site'!E23</f>
        <v>36110</v>
      </c>
      <c r="D22" s="5">
        <f>'Monthly for each Site'!F23+'Monthly for each Site'!G23+'Monthly for each Site'!H23</f>
        <v>38950</v>
      </c>
      <c r="E22" s="5">
        <f>'Monthly for each Site'!I23+'Monthly for each Site'!J23+'Monthly for each Site'!K23+'Monthly for each Site'!L23+'Monthly for each Site'!M23+'Monthly for each Site'!N23</f>
        <v>75140</v>
      </c>
      <c r="F22" s="5">
        <f>'Monthly for each Site'!O23+'Monthly for each Site'!P23+'Monthly for each Site'!Q23+'Monthly for each Site'!R23</f>
        <v>0</v>
      </c>
      <c r="G22" s="12">
        <f>'Monthly for each Site'!S23+'Monthly for each Site'!T23+'Monthly for each Site'!U23+'Monthly for each Site'!V23</f>
        <v>0</v>
      </c>
    </row>
    <row r="23" spans="1:7" ht="14.1" x14ac:dyDescent="0.3">
      <c r="A23" s="11">
        <v>2021</v>
      </c>
      <c r="B23" s="3">
        <v>3</v>
      </c>
      <c r="C23" s="5">
        <f>'Monthly for each Site'!C24+'Monthly for each Site'!D24+'Monthly for each Site'!E24</f>
        <v>46120</v>
      </c>
      <c r="D23" s="5">
        <f>'Monthly for each Site'!F24+'Monthly for each Site'!G24+'Monthly for each Site'!H24</f>
        <v>49460</v>
      </c>
      <c r="E23" s="5">
        <f>'Monthly for each Site'!I24+'Monthly for each Site'!J24+'Monthly for each Site'!K24+'Monthly for each Site'!L24+'Monthly for each Site'!M24+'Monthly for each Site'!N24</f>
        <v>97220</v>
      </c>
      <c r="F23" s="5">
        <f>'Monthly for each Site'!O24+'Monthly for each Site'!P24+'Monthly for each Site'!Q24+'Monthly for each Site'!R24</f>
        <v>2110</v>
      </c>
      <c r="G23" s="12">
        <f>'Monthly for each Site'!S24+'Monthly for each Site'!T24+'Monthly for each Site'!U24+'Monthly for each Site'!V24</f>
        <v>2070</v>
      </c>
    </row>
    <row r="24" spans="1:7" ht="14.1" x14ac:dyDescent="0.3">
      <c r="A24" s="11">
        <v>2021</v>
      </c>
      <c r="B24" s="3">
        <v>4</v>
      </c>
      <c r="C24" s="5">
        <f>'Monthly for each Site'!C25+'Monthly for each Site'!D25+'Monthly for each Site'!E25</f>
        <v>47020</v>
      </c>
      <c r="D24" s="5">
        <f>'Monthly for each Site'!F25+'Monthly for each Site'!G25+'Monthly for each Site'!H25</f>
        <v>50460</v>
      </c>
      <c r="E24" s="5">
        <f>'Monthly for each Site'!I25+'Monthly for each Site'!J25+'Monthly for each Site'!K25+'Monthly for each Site'!L25+'Monthly for each Site'!M25+'Monthly for each Site'!N25</f>
        <v>100470</v>
      </c>
      <c r="F24" s="5">
        <f>'Monthly for each Site'!O25+'Monthly for each Site'!P25+'Monthly for each Site'!Q25+'Monthly for each Site'!R25</f>
        <v>67560</v>
      </c>
      <c r="G24" s="12">
        <f>'Monthly for each Site'!S25+'Monthly for each Site'!T25+'Monthly for each Site'!U25+'Monthly for each Site'!V25</f>
        <v>66330</v>
      </c>
    </row>
    <row r="25" spans="1:7" ht="14.1" x14ac:dyDescent="0.3">
      <c r="A25" s="11">
        <v>2021</v>
      </c>
      <c r="B25" s="3">
        <v>5</v>
      </c>
      <c r="C25" s="5">
        <f>'Monthly for each Site'!C26+'Monthly for each Site'!D26+'Monthly for each Site'!E26</f>
        <v>49040</v>
      </c>
      <c r="D25" s="5">
        <f>'Monthly for each Site'!F26+'Monthly for each Site'!G26+'Monthly for each Site'!H26</f>
        <v>52810</v>
      </c>
      <c r="E25" s="5">
        <f>'Monthly for each Site'!I26+'Monthly for each Site'!J26+'Monthly for each Site'!K26+'Monthly for each Site'!L26+'Monthly for each Site'!M26+'Monthly for each Site'!N26</f>
        <v>105750</v>
      </c>
      <c r="F25" s="5">
        <f>'Monthly for each Site'!O26+'Monthly for each Site'!P26+'Monthly for each Site'!Q26+'Monthly for each Site'!R26</f>
        <v>71110</v>
      </c>
      <c r="G25" s="12">
        <f>'Monthly for each Site'!S26+'Monthly for each Site'!T26+'Monthly for each Site'!U26+'Monthly for each Site'!V26</f>
        <v>69820</v>
      </c>
    </row>
    <row r="26" spans="1:7" ht="14.1" x14ac:dyDescent="0.3">
      <c r="A26" s="11">
        <v>2021</v>
      </c>
      <c r="B26" s="3">
        <v>6</v>
      </c>
      <c r="C26" s="5">
        <f>'Monthly for each Site'!C27+'Monthly for each Site'!D27+'Monthly for each Site'!E27</f>
        <v>39940</v>
      </c>
      <c r="D26" s="5">
        <f>'Monthly for each Site'!F27+'Monthly for each Site'!G27+'Monthly for each Site'!H27</f>
        <v>43100</v>
      </c>
      <c r="E26" s="5">
        <f>'Monthly for each Site'!I27+'Monthly for each Site'!J27+'Monthly for each Site'!K27+'Monthly for each Site'!L27+'Monthly for each Site'!M27+'Monthly for each Site'!N27</f>
        <v>85830</v>
      </c>
      <c r="F26" s="5">
        <f>'Monthly for each Site'!O27+'Monthly for each Site'!P27+'Monthly for each Site'!Q27+'Monthly for each Site'!R27</f>
        <v>57720</v>
      </c>
      <c r="G26" s="12">
        <f>'Monthly for each Site'!S27+'Monthly for each Site'!T27+'Monthly for each Site'!U27+'Monthly for each Site'!V27</f>
        <v>56670</v>
      </c>
    </row>
    <row r="27" spans="1:7" ht="14.1" x14ac:dyDescent="0.3">
      <c r="A27" s="11">
        <v>2021</v>
      </c>
      <c r="B27" s="3">
        <v>7</v>
      </c>
      <c r="C27" s="5">
        <f>'Monthly for each Site'!C28+'Monthly for each Site'!D28+'Monthly for each Site'!E28</f>
        <v>44060</v>
      </c>
      <c r="D27" s="5">
        <f>'Monthly for each Site'!F28+'Monthly for each Site'!G28+'Monthly for each Site'!H28</f>
        <v>47130</v>
      </c>
      <c r="E27" s="5">
        <f>'Monthly for each Site'!I28+'Monthly for each Site'!J28+'Monthly for each Site'!K28+'Monthly for each Site'!L28+'Monthly for each Site'!M28+'Monthly for each Site'!N28</f>
        <v>93990</v>
      </c>
      <c r="F27" s="5">
        <f>'Monthly for each Site'!O28+'Monthly for each Site'!P28+'Monthly for each Site'!Q28+'Monthly for each Site'!R28</f>
        <v>63210</v>
      </c>
      <c r="G27" s="12">
        <f>'Monthly for each Site'!S28+'Monthly for each Site'!T28+'Monthly for each Site'!U28+'Monthly for each Site'!V28</f>
        <v>62060</v>
      </c>
    </row>
    <row r="28" spans="1:7" ht="14.1" x14ac:dyDescent="0.3">
      <c r="A28" s="11">
        <v>2021</v>
      </c>
      <c r="B28" s="3">
        <v>8</v>
      </c>
      <c r="C28" s="5">
        <f>'Monthly for each Site'!C29+'Monthly for each Site'!D29+'Monthly for each Site'!E29</f>
        <v>41770</v>
      </c>
      <c r="D28" s="5">
        <f>'Monthly for each Site'!F29+'Monthly for each Site'!G29+'Monthly for each Site'!H29</f>
        <v>44970</v>
      </c>
      <c r="E28" s="5">
        <f>'Monthly for each Site'!I29+'Monthly for each Site'!J29+'Monthly for each Site'!K29+'Monthly for each Site'!L29+'Monthly for each Site'!M29+'Monthly for each Site'!N29</f>
        <v>88960</v>
      </c>
      <c r="F28" s="5">
        <f>'Monthly for each Site'!O29+'Monthly for each Site'!P29+'Monthly for each Site'!Q29+'Monthly for each Site'!R29</f>
        <v>59860</v>
      </c>
      <c r="G28" s="12">
        <f>'Monthly for each Site'!S29+'Monthly for each Site'!T29+'Monthly for each Site'!U29+'Monthly for each Site'!V29</f>
        <v>58700</v>
      </c>
    </row>
    <row r="29" spans="1:7" ht="14.1" x14ac:dyDescent="0.3">
      <c r="A29" s="11">
        <v>2021</v>
      </c>
      <c r="B29" s="3">
        <v>9</v>
      </c>
      <c r="C29" s="5">
        <f>'Monthly for each Site'!C30+'Monthly for each Site'!D30+'Monthly for each Site'!E30</f>
        <v>39280</v>
      </c>
      <c r="D29" s="5">
        <f>'Monthly for each Site'!F30+'Monthly for each Site'!G30+'Monthly for each Site'!H30</f>
        <v>42250</v>
      </c>
      <c r="E29" s="5">
        <f>'Monthly for each Site'!I30+'Monthly for each Site'!J30+'Monthly for each Site'!K30+'Monthly for each Site'!L30+'Monthly for each Site'!M30+'Monthly for each Site'!N30</f>
        <v>83110</v>
      </c>
      <c r="F29" s="5">
        <f>'Monthly for each Site'!O30+'Monthly for each Site'!P30+'Monthly for each Site'!Q30+'Monthly for each Site'!R30</f>
        <v>55940</v>
      </c>
      <c r="G29" s="12">
        <f>'Monthly for each Site'!S30+'Monthly for each Site'!T30+'Monthly for each Site'!U30+'Monthly for each Site'!V30</f>
        <v>54830</v>
      </c>
    </row>
    <row r="30" spans="1:7" ht="14.1" x14ac:dyDescent="0.3">
      <c r="A30" s="11">
        <v>2021</v>
      </c>
      <c r="B30" s="3">
        <v>10</v>
      </c>
      <c r="C30" s="5">
        <f>'Monthly for each Site'!C31+'Monthly for each Site'!D31+'Monthly for each Site'!E31</f>
        <v>40170</v>
      </c>
      <c r="D30" s="5">
        <f>'Monthly for each Site'!F31+'Monthly for each Site'!G31+'Monthly for each Site'!H31</f>
        <v>43640</v>
      </c>
      <c r="E30" s="5">
        <f>'Monthly for each Site'!I31+'Monthly for each Site'!J31+'Monthly for each Site'!K31+'Monthly for each Site'!L31+'Monthly for each Site'!M31+'Monthly for each Site'!N31</f>
        <v>84910</v>
      </c>
      <c r="F30" s="5">
        <f>'Monthly for each Site'!O31+'Monthly for each Site'!P31+'Monthly for each Site'!Q31+'Monthly for each Site'!R31</f>
        <v>57200</v>
      </c>
      <c r="G30" s="12">
        <f>'Monthly for each Site'!S31+'Monthly for each Site'!T31+'Monthly for each Site'!U31+'Monthly for each Site'!V31</f>
        <v>56000</v>
      </c>
    </row>
    <row r="31" spans="1:7" ht="14.1" x14ac:dyDescent="0.3">
      <c r="A31" s="11">
        <v>2021</v>
      </c>
      <c r="B31" s="3">
        <v>11</v>
      </c>
      <c r="C31" s="5">
        <f>'Monthly for each Site'!C32+'Monthly for each Site'!D32+'Monthly for each Site'!E32</f>
        <v>35710</v>
      </c>
      <c r="D31" s="5">
        <f>'Monthly for each Site'!F32+'Monthly for each Site'!G32+'Monthly for each Site'!H32</f>
        <v>39220</v>
      </c>
      <c r="E31" s="5">
        <f>'Monthly for each Site'!I32+'Monthly for each Site'!J32+'Monthly for each Site'!K32+'Monthly for each Site'!L32+'Monthly for each Site'!M32+'Monthly for each Site'!N32</f>
        <v>75250</v>
      </c>
      <c r="F31" s="5">
        <f>'Monthly for each Site'!O32+'Monthly for each Site'!P32+'Monthly for each Site'!Q32+'Monthly for each Site'!R32</f>
        <v>50750</v>
      </c>
      <c r="G31" s="12">
        <f>'Monthly for each Site'!S32+'Monthly for each Site'!T32+'Monthly for each Site'!U32+'Monthly for each Site'!V32</f>
        <v>49630</v>
      </c>
    </row>
    <row r="32" spans="1:7" ht="14.1" x14ac:dyDescent="0.3">
      <c r="A32" s="11">
        <v>2021</v>
      </c>
      <c r="B32" s="3">
        <v>12</v>
      </c>
      <c r="C32" s="5">
        <f>'Monthly for each Site'!C33+'Monthly for each Site'!D33+'Monthly for each Site'!E33</f>
        <v>32280</v>
      </c>
      <c r="D32" s="5">
        <f>'Monthly for each Site'!F33+'Monthly for each Site'!G33+'Monthly for each Site'!H33</f>
        <v>35340</v>
      </c>
      <c r="E32" s="5">
        <f>'Monthly for each Site'!I33+'Monthly for each Site'!J33+'Monthly for each Site'!K33+'Monthly for each Site'!L33+'Monthly for each Site'!M33+'Monthly for each Site'!N33</f>
        <v>67240</v>
      </c>
      <c r="F32" s="5">
        <f>'Monthly for each Site'!O33+'Monthly for each Site'!P33+'Monthly for each Site'!Q33+'Monthly for each Site'!R33</f>
        <v>45360</v>
      </c>
      <c r="G32" s="12">
        <f>'Monthly for each Site'!S33+'Monthly for each Site'!T33+'Monthly for each Site'!U33+'Monthly for each Site'!V33</f>
        <v>44310</v>
      </c>
    </row>
    <row r="33" spans="1:7" ht="14.1" x14ac:dyDescent="0.3">
      <c r="A33" s="11">
        <v>2022</v>
      </c>
      <c r="B33" s="3">
        <v>1</v>
      </c>
      <c r="C33" s="5">
        <f>'Monthly for each Site'!C34+'Monthly for each Site'!D34+'Monthly for each Site'!E34</f>
        <v>34760</v>
      </c>
      <c r="D33" s="5">
        <f>'Monthly for each Site'!F34+'Monthly for each Site'!G34+'Monthly for each Site'!H34</f>
        <v>37580</v>
      </c>
      <c r="E33" s="5">
        <f>'Monthly for each Site'!I34+'Monthly for each Site'!J34+'Monthly for each Site'!K34+'Monthly for each Site'!L34+'Monthly for each Site'!M34+'Monthly for each Site'!N34</f>
        <v>71980</v>
      </c>
      <c r="F33" s="5">
        <f>'Monthly for each Site'!O34+'Monthly for each Site'!P34+'Monthly for each Site'!Q34+'Monthly for each Site'!R34</f>
        <v>48550</v>
      </c>
      <c r="G33" s="12">
        <f>'Monthly for each Site'!S34+'Monthly for each Site'!T34+'Monthly for each Site'!U34+'Monthly for each Site'!V34</f>
        <v>47460</v>
      </c>
    </row>
    <row r="34" spans="1:7" ht="14.1" x14ac:dyDescent="0.3">
      <c r="A34" s="11">
        <v>2022</v>
      </c>
      <c r="B34" s="3">
        <v>2</v>
      </c>
      <c r="C34" s="5">
        <f>'Monthly for each Site'!C35+'Monthly for each Site'!D35+'Monthly for each Site'!E35</f>
        <v>36010</v>
      </c>
      <c r="D34" s="5">
        <f>'Monthly for each Site'!F35+'Monthly for each Site'!G35+'Monthly for each Site'!H35</f>
        <v>38840</v>
      </c>
      <c r="E34" s="5">
        <f>'Monthly for each Site'!I35+'Monthly for each Site'!J35+'Monthly for each Site'!K35+'Monthly for each Site'!L35+'Monthly for each Site'!M35+'Monthly for each Site'!N35</f>
        <v>74930</v>
      </c>
      <c r="F34" s="5">
        <f>'Monthly for each Site'!O35+'Monthly for each Site'!P35+'Monthly for each Site'!Q35+'Monthly for each Site'!R35</f>
        <v>50510</v>
      </c>
      <c r="G34" s="12">
        <f>'Monthly for each Site'!S35+'Monthly for each Site'!T35+'Monthly for each Site'!U35+'Monthly for each Site'!V35</f>
        <v>49410</v>
      </c>
    </row>
    <row r="35" spans="1:7" ht="14.1" x14ac:dyDescent="0.3">
      <c r="A35" s="11">
        <v>2022</v>
      </c>
      <c r="B35" s="3">
        <v>3</v>
      </c>
      <c r="C35" s="5">
        <f>'Monthly for each Site'!C36+'Monthly for each Site'!D36+'Monthly for each Site'!E36</f>
        <v>45990</v>
      </c>
      <c r="D35" s="5">
        <f>'Monthly for each Site'!F36+'Monthly for each Site'!G36+'Monthly for each Site'!H36</f>
        <v>49310</v>
      </c>
      <c r="E35" s="5">
        <f>'Monthly for each Site'!I36+'Monthly for each Site'!J36+'Monthly for each Site'!K36+'Monthly for each Site'!L36+'Monthly for each Site'!M36+'Monthly for each Site'!N36</f>
        <v>96930</v>
      </c>
      <c r="F35" s="5">
        <f>'Monthly for each Site'!O36+'Monthly for each Site'!P36+'Monthly for each Site'!Q36+'Monthly for each Site'!R36</f>
        <v>65240</v>
      </c>
      <c r="G35" s="12">
        <f>'Monthly for each Site'!S36+'Monthly for each Site'!T36+'Monthly for each Site'!U36+'Monthly for each Site'!V36</f>
        <v>63960</v>
      </c>
    </row>
    <row r="36" spans="1:7" x14ac:dyDescent="0.25">
      <c r="A36" s="11">
        <v>2022</v>
      </c>
      <c r="B36" s="3">
        <v>4</v>
      </c>
      <c r="C36" s="5">
        <f>'Monthly for each Site'!C37+'Monthly for each Site'!D37+'Monthly for each Site'!E37</f>
        <v>46870</v>
      </c>
      <c r="D36" s="5">
        <f>'Monthly for each Site'!F37+'Monthly for each Site'!G37+'Monthly for each Site'!H37</f>
        <v>50300</v>
      </c>
      <c r="E36" s="5">
        <f>'Monthly for each Site'!I37+'Monthly for each Site'!J37+'Monthly for each Site'!K37+'Monthly for each Site'!L37+'Monthly for each Site'!M37+'Monthly for each Site'!N37</f>
        <v>100160</v>
      </c>
      <c r="F36" s="5">
        <f>'Monthly for each Site'!O37+'Monthly for each Site'!P37+'Monthly for each Site'!Q37+'Monthly for each Site'!R37</f>
        <v>67370</v>
      </c>
      <c r="G36" s="12">
        <f>'Monthly for each Site'!S37+'Monthly for each Site'!T37+'Monthly for each Site'!U37+'Monthly for each Site'!V37</f>
        <v>66120</v>
      </c>
    </row>
    <row r="37" spans="1:7" x14ac:dyDescent="0.25">
      <c r="A37" s="11">
        <v>2022</v>
      </c>
      <c r="B37" s="3">
        <v>5</v>
      </c>
      <c r="C37" s="5">
        <f>'Monthly for each Site'!C38+'Monthly for each Site'!D38+'Monthly for each Site'!E38</f>
        <v>48880</v>
      </c>
      <c r="D37" s="5">
        <f>'Monthly for each Site'!F38+'Monthly for each Site'!G38+'Monthly for each Site'!H38</f>
        <v>52650</v>
      </c>
      <c r="E37" s="5">
        <f>'Monthly for each Site'!I38+'Monthly for each Site'!J38+'Monthly for each Site'!K38+'Monthly for each Site'!L38+'Monthly for each Site'!M38+'Monthly for each Site'!N38</f>
        <v>105440</v>
      </c>
      <c r="F37" s="5">
        <f>'Monthly for each Site'!O38+'Monthly for each Site'!P38+'Monthly for each Site'!Q38+'Monthly for each Site'!R38</f>
        <v>70880</v>
      </c>
      <c r="G37" s="12">
        <f>'Monthly for each Site'!S38+'Monthly for each Site'!T38+'Monthly for each Site'!U38+'Monthly for each Site'!V38</f>
        <v>69610</v>
      </c>
    </row>
    <row r="38" spans="1:7" x14ac:dyDescent="0.25">
      <c r="A38" s="11">
        <v>2022</v>
      </c>
      <c r="B38" s="3">
        <v>6</v>
      </c>
      <c r="C38" s="5">
        <f>'Monthly for each Site'!C39+'Monthly for each Site'!D39+'Monthly for each Site'!E39</f>
        <v>39820</v>
      </c>
      <c r="D38" s="5">
        <f>'Monthly for each Site'!F39+'Monthly for each Site'!G39+'Monthly for each Site'!H39</f>
        <v>42980</v>
      </c>
      <c r="E38" s="5">
        <f>'Monthly for each Site'!I39+'Monthly for each Site'!J39+'Monthly for each Site'!K39+'Monthly for each Site'!L39+'Monthly for each Site'!M39+'Monthly for each Site'!N39</f>
        <v>85570</v>
      </c>
      <c r="F38" s="5">
        <f>'Monthly for each Site'!O39+'Monthly for each Site'!P39+'Monthly for each Site'!Q39+'Monthly for each Site'!R39</f>
        <v>57550</v>
      </c>
      <c r="G38" s="12">
        <f>'Monthly for each Site'!S39+'Monthly for each Site'!T39+'Monthly for each Site'!U39+'Monthly for each Site'!V39</f>
        <v>56480</v>
      </c>
    </row>
    <row r="39" spans="1:7" x14ac:dyDescent="0.25">
      <c r="A39" s="11">
        <v>2022</v>
      </c>
      <c r="B39" s="3">
        <v>7</v>
      </c>
      <c r="C39" s="5">
        <f>'Monthly for each Site'!C40+'Monthly for each Site'!D40+'Monthly for each Site'!E40</f>
        <v>43930</v>
      </c>
      <c r="D39" s="5">
        <f>'Monthly for each Site'!F40+'Monthly for each Site'!G40+'Monthly for each Site'!H40</f>
        <v>47000</v>
      </c>
      <c r="E39" s="5">
        <f>'Monthly for each Site'!I40+'Monthly for each Site'!J40+'Monthly for each Site'!K40+'Monthly for each Site'!L40+'Monthly for each Site'!M40+'Monthly for each Site'!N40</f>
        <v>93700</v>
      </c>
      <c r="F39" s="5">
        <f>'Monthly for each Site'!O40+'Monthly for each Site'!P40+'Monthly for each Site'!Q40+'Monthly for each Site'!R40</f>
        <v>63020</v>
      </c>
      <c r="G39" s="12">
        <f>'Monthly for each Site'!S40+'Monthly for each Site'!T40+'Monthly for each Site'!U40+'Monthly for each Site'!V40</f>
        <v>61870</v>
      </c>
    </row>
    <row r="40" spans="1:7" x14ac:dyDescent="0.25">
      <c r="A40" s="11">
        <v>2022</v>
      </c>
      <c r="B40" s="3">
        <v>8</v>
      </c>
      <c r="C40" s="5">
        <f>'Monthly for each Site'!C41+'Monthly for each Site'!D41+'Monthly for each Site'!E41</f>
        <v>41650</v>
      </c>
      <c r="D40" s="5">
        <f>'Monthly for each Site'!F41+'Monthly for each Site'!G41+'Monthly for each Site'!H41</f>
        <v>44840</v>
      </c>
      <c r="E40" s="5">
        <f>'Monthly for each Site'!I41+'Monthly for each Site'!J41+'Monthly for each Site'!K41+'Monthly for each Site'!L41+'Monthly for each Site'!M41+'Monthly for each Site'!N41</f>
        <v>88690</v>
      </c>
      <c r="F40" s="5">
        <f>'Monthly for each Site'!O41+'Monthly for each Site'!P41+'Monthly for each Site'!Q41+'Monthly for each Site'!R41</f>
        <v>59680</v>
      </c>
      <c r="G40" s="12">
        <f>'Monthly for each Site'!S41+'Monthly for each Site'!T41+'Monthly for each Site'!U41+'Monthly for each Site'!V41</f>
        <v>58530</v>
      </c>
    </row>
    <row r="41" spans="1:7" x14ac:dyDescent="0.25">
      <c r="A41" s="11">
        <v>2022</v>
      </c>
      <c r="B41" s="3">
        <v>9</v>
      </c>
      <c r="C41" s="5">
        <f>'Monthly for each Site'!C42+'Monthly for each Site'!D42+'Monthly for each Site'!E42</f>
        <v>39160</v>
      </c>
      <c r="D41" s="5">
        <f>'Monthly for each Site'!F42+'Monthly for each Site'!G42+'Monthly for each Site'!H42</f>
        <v>42100</v>
      </c>
      <c r="E41" s="5">
        <f>'Monthly for each Site'!I42+'Monthly for each Site'!J42+'Monthly for each Site'!K42+'Monthly for each Site'!L42+'Monthly for each Site'!M42+'Monthly for each Site'!N42</f>
        <v>82850</v>
      </c>
      <c r="F41" s="5">
        <f>'Monthly for each Site'!O42+'Monthly for each Site'!P42+'Monthly for each Site'!Q42+'Monthly for each Site'!R42</f>
        <v>55780</v>
      </c>
      <c r="G41" s="12">
        <f>'Monthly for each Site'!S42+'Monthly for each Site'!T42+'Monthly for each Site'!U42+'Monthly for each Site'!V42</f>
        <v>54670</v>
      </c>
    </row>
    <row r="42" spans="1:7" x14ac:dyDescent="0.25">
      <c r="A42" s="11">
        <v>2022</v>
      </c>
      <c r="B42" s="3">
        <v>10</v>
      </c>
      <c r="C42" s="5">
        <f>'Monthly for each Site'!C43+'Monthly for each Site'!D43+'Monthly for each Site'!E43</f>
        <v>40040</v>
      </c>
      <c r="D42" s="5">
        <f>'Monthly for each Site'!F43+'Monthly for each Site'!G43+'Monthly for each Site'!H43</f>
        <v>43520</v>
      </c>
      <c r="E42" s="5">
        <f>'Monthly for each Site'!I43+'Monthly for each Site'!J43+'Monthly for each Site'!K43+'Monthly for each Site'!L43+'Monthly for each Site'!M43+'Monthly for each Site'!N43</f>
        <v>84650</v>
      </c>
      <c r="F42" s="5">
        <f>'Monthly for each Site'!O43+'Monthly for each Site'!P43+'Monthly for each Site'!Q43+'Monthly for each Site'!R43</f>
        <v>57040</v>
      </c>
      <c r="G42" s="12">
        <f>'Monthly for each Site'!S43+'Monthly for each Site'!T43+'Monthly for each Site'!U43+'Monthly for each Site'!V43</f>
        <v>55840</v>
      </c>
    </row>
    <row r="43" spans="1:7" x14ac:dyDescent="0.25">
      <c r="A43" s="11">
        <v>2022</v>
      </c>
      <c r="B43" s="3">
        <v>11</v>
      </c>
      <c r="C43" s="5">
        <f>'Monthly for each Site'!C44+'Monthly for each Site'!D44+'Monthly for each Site'!E44</f>
        <v>35610</v>
      </c>
      <c r="D43" s="5">
        <f>'Monthly for each Site'!F44+'Monthly for each Site'!G44+'Monthly for each Site'!H44</f>
        <v>39100</v>
      </c>
      <c r="E43" s="5">
        <f>'Monthly for each Site'!I44+'Monthly for each Site'!J44+'Monthly for each Site'!K44+'Monthly for each Site'!L44+'Monthly for each Site'!M44+'Monthly for each Site'!N44</f>
        <v>75030</v>
      </c>
      <c r="F43" s="5">
        <f>'Monthly for each Site'!O44+'Monthly for each Site'!P44+'Monthly for each Site'!Q44+'Monthly for each Site'!R44</f>
        <v>50590</v>
      </c>
      <c r="G43" s="12">
        <f>'Monthly for each Site'!S44+'Monthly for each Site'!T44+'Monthly for each Site'!U44+'Monthly for each Site'!V44</f>
        <v>49460</v>
      </c>
    </row>
    <row r="44" spans="1:7" x14ac:dyDescent="0.25">
      <c r="A44" s="11">
        <v>2022</v>
      </c>
      <c r="B44" s="3">
        <v>12</v>
      </c>
      <c r="C44" s="5">
        <f>'Monthly for each Site'!C45+'Monthly for each Site'!D45+'Monthly for each Site'!E45</f>
        <v>32170</v>
      </c>
      <c r="D44" s="5">
        <f>'Monthly for each Site'!F45+'Monthly for each Site'!G45+'Monthly for each Site'!H45</f>
        <v>35230</v>
      </c>
      <c r="E44" s="5">
        <f>'Monthly for each Site'!I45+'Monthly for each Site'!J45+'Monthly for each Site'!K45+'Monthly for each Site'!L45+'Monthly for each Site'!M45+'Monthly for each Site'!N45</f>
        <v>67030</v>
      </c>
      <c r="F44" s="5">
        <f>'Monthly for each Site'!O45+'Monthly for each Site'!P45+'Monthly for each Site'!Q45+'Monthly for each Site'!R45</f>
        <v>45230</v>
      </c>
      <c r="G44" s="12">
        <f>'Monthly for each Site'!S45+'Monthly for each Site'!T45+'Monthly for each Site'!U45+'Monthly for each Site'!V45</f>
        <v>44180</v>
      </c>
    </row>
    <row r="45" spans="1:7" x14ac:dyDescent="0.25">
      <c r="A45" s="11">
        <v>2023</v>
      </c>
      <c r="B45" s="3">
        <v>1</v>
      </c>
      <c r="C45" s="5">
        <f>'Monthly for each Site'!C46+'Monthly for each Site'!D46+'Monthly for each Site'!E46</f>
        <v>34650</v>
      </c>
      <c r="D45" s="5">
        <f>'Monthly for each Site'!F46+'Monthly for each Site'!G46+'Monthly for each Site'!H46</f>
        <v>37460</v>
      </c>
      <c r="E45" s="5">
        <f>'Monthly for each Site'!I46+'Monthly for each Site'!J46+'Monthly for each Site'!K46+'Monthly for each Site'!L46+'Monthly for each Site'!M46+'Monthly for each Site'!N46</f>
        <v>71770</v>
      </c>
      <c r="F45" s="5">
        <f>'Monthly for each Site'!O46+'Monthly for each Site'!P46+'Monthly for each Site'!Q46+'Monthly for each Site'!R46</f>
        <v>48400</v>
      </c>
      <c r="G45" s="12">
        <f>'Monthly for each Site'!S46+'Monthly for each Site'!T46+'Monthly for each Site'!U46+'Monthly for each Site'!V46</f>
        <v>47310</v>
      </c>
    </row>
    <row r="46" spans="1:7" x14ac:dyDescent="0.25">
      <c r="A46" s="11">
        <v>2023</v>
      </c>
      <c r="B46" s="3">
        <v>2</v>
      </c>
      <c r="C46" s="5">
        <f>'Monthly for each Site'!C47+'Monthly for each Site'!D47+'Monthly for each Site'!E47</f>
        <v>35890</v>
      </c>
      <c r="D46" s="5">
        <f>'Monthly for each Site'!F47+'Monthly for each Site'!G47+'Monthly for each Site'!H47</f>
        <v>38720</v>
      </c>
      <c r="E46" s="5">
        <f>'Monthly for each Site'!I47+'Monthly for each Site'!J47+'Monthly for each Site'!K47+'Monthly for each Site'!L47+'Monthly for each Site'!M47+'Monthly for each Site'!N47</f>
        <v>74700</v>
      </c>
      <c r="F46" s="5">
        <f>'Monthly for each Site'!O47+'Monthly for each Site'!P47+'Monthly for each Site'!Q47+'Monthly for each Site'!R47</f>
        <v>50350</v>
      </c>
      <c r="G46" s="12">
        <f>'Monthly for each Site'!S47+'Monthly for each Site'!T47+'Monthly for each Site'!U47+'Monthly for each Site'!V47</f>
        <v>49260</v>
      </c>
    </row>
    <row r="47" spans="1:7" x14ac:dyDescent="0.25">
      <c r="A47" s="11">
        <v>2023</v>
      </c>
      <c r="B47" s="3">
        <v>3</v>
      </c>
      <c r="C47" s="5">
        <f>'Monthly for each Site'!C48+'Monthly for each Site'!D48+'Monthly for each Site'!E48</f>
        <v>45860</v>
      </c>
      <c r="D47" s="5">
        <f>'Monthly for each Site'!F48+'Monthly for each Site'!G48+'Monthly for each Site'!H48</f>
        <v>49160</v>
      </c>
      <c r="E47" s="5">
        <f>'Monthly for each Site'!I48+'Monthly for each Site'!J48+'Monthly for each Site'!K48+'Monthly for each Site'!L48+'Monthly for each Site'!M48+'Monthly for each Site'!N48</f>
        <v>96640</v>
      </c>
      <c r="F47" s="5">
        <f>'Monthly for each Site'!O48+'Monthly for each Site'!P48+'Monthly for each Site'!Q48+'Monthly for each Site'!R48</f>
        <v>65060</v>
      </c>
      <c r="G47" s="12">
        <f>'Monthly for each Site'!S48+'Monthly for each Site'!T48+'Monthly for each Site'!U48+'Monthly for each Site'!V48</f>
        <v>63760</v>
      </c>
    </row>
    <row r="48" spans="1:7" x14ac:dyDescent="0.25">
      <c r="A48" s="11">
        <v>2023</v>
      </c>
      <c r="B48" s="3">
        <v>4</v>
      </c>
      <c r="C48" s="5">
        <f>'Monthly for each Site'!C49+'Monthly for each Site'!D49+'Monthly for each Site'!E49</f>
        <v>46740</v>
      </c>
      <c r="D48" s="5">
        <f>'Monthly for each Site'!F49+'Monthly for each Site'!G49+'Monthly for each Site'!H49</f>
        <v>50150</v>
      </c>
      <c r="E48" s="5">
        <f>'Monthly for each Site'!I49+'Monthly for each Site'!J49+'Monthly for each Site'!K49+'Monthly for each Site'!L49+'Monthly for each Site'!M49+'Monthly for each Site'!N49</f>
        <v>99860</v>
      </c>
      <c r="F48" s="5">
        <f>'Monthly for each Site'!O49+'Monthly for each Site'!P49+'Monthly for each Site'!Q49+'Monthly for each Site'!R49</f>
        <v>67170</v>
      </c>
      <c r="G48" s="12">
        <f>'Monthly for each Site'!S49+'Monthly for each Site'!T49+'Monthly for each Site'!U49+'Monthly for each Site'!V49</f>
        <v>65920</v>
      </c>
    </row>
    <row r="49" spans="1:7" x14ac:dyDescent="0.25">
      <c r="A49" s="11">
        <v>2023</v>
      </c>
      <c r="B49" s="3">
        <v>5</v>
      </c>
      <c r="C49" s="5">
        <f>'Monthly for each Site'!C50+'Monthly for each Site'!D50+'Monthly for each Site'!E50</f>
        <v>48750</v>
      </c>
      <c r="D49" s="5">
        <f>'Monthly for each Site'!F50+'Monthly for each Site'!G50+'Monthly for each Site'!H50</f>
        <v>52490</v>
      </c>
      <c r="E49" s="5">
        <f>'Monthly for each Site'!I50+'Monthly for each Site'!J50+'Monthly for each Site'!K50+'Monthly for each Site'!L50+'Monthly for each Site'!M50+'Monthly for each Site'!N50</f>
        <v>105120</v>
      </c>
      <c r="F49" s="5">
        <f>'Monthly for each Site'!O50+'Monthly for each Site'!P50+'Monthly for each Site'!Q50+'Monthly for each Site'!R50</f>
        <v>70670</v>
      </c>
      <c r="G49" s="12">
        <f>'Monthly for each Site'!S50+'Monthly for each Site'!T50+'Monthly for each Site'!U50+'Monthly for each Site'!V50</f>
        <v>69400</v>
      </c>
    </row>
    <row r="50" spans="1:7" x14ac:dyDescent="0.25">
      <c r="A50" s="11">
        <v>2023</v>
      </c>
      <c r="B50" s="3">
        <v>6</v>
      </c>
      <c r="C50" s="5">
        <f>'Monthly for each Site'!C51+'Monthly for each Site'!D51+'Monthly for each Site'!E51</f>
        <v>39710</v>
      </c>
      <c r="D50" s="5">
        <f>'Monthly for each Site'!F51+'Monthly for each Site'!G51+'Monthly for each Site'!H51</f>
        <v>42830</v>
      </c>
      <c r="E50" s="5">
        <f>'Monthly for each Site'!I51+'Monthly for each Site'!J51+'Monthly for each Site'!K51+'Monthly for each Site'!L51+'Monthly for each Site'!M51+'Monthly for each Site'!N51</f>
        <v>85320</v>
      </c>
      <c r="F50" s="5">
        <f>'Monthly for each Site'!O51+'Monthly for each Site'!P51+'Monthly for each Site'!Q51+'Monthly for each Site'!R51</f>
        <v>57370</v>
      </c>
      <c r="G50" s="12">
        <f>'Monthly for each Site'!S51+'Monthly for each Site'!T51+'Monthly for each Site'!U51+'Monthly for each Site'!V51</f>
        <v>56320</v>
      </c>
    </row>
    <row r="51" spans="1:7" x14ac:dyDescent="0.25">
      <c r="A51" s="11">
        <v>2023</v>
      </c>
      <c r="B51" s="3">
        <v>7</v>
      </c>
      <c r="C51" s="5">
        <f>'Monthly for each Site'!C52+'Monthly for each Site'!D52+'Monthly for each Site'!E52</f>
        <v>43800</v>
      </c>
      <c r="D51" s="5">
        <f>'Monthly for each Site'!F52+'Monthly for each Site'!G52+'Monthly for each Site'!H52</f>
        <v>46850</v>
      </c>
      <c r="E51" s="5">
        <f>'Monthly for each Site'!I52+'Monthly for each Site'!J52+'Monthly for each Site'!K52+'Monthly for each Site'!L52+'Monthly for each Site'!M52+'Monthly for each Site'!N52</f>
        <v>93440</v>
      </c>
      <c r="F51" s="5">
        <f>'Monthly for each Site'!O52+'Monthly for each Site'!P52+'Monthly for each Site'!Q52+'Monthly for each Site'!R52</f>
        <v>62830</v>
      </c>
      <c r="G51" s="12">
        <f>'Monthly for each Site'!S52+'Monthly for each Site'!T52+'Monthly for each Site'!U52+'Monthly for each Site'!V52</f>
        <v>61690</v>
      </c>
    </row>
    <row r="52" spans="1:7" x14ac:dyDescent="0.25">
      <c r="A52" s="11">
        <v>2023</v>
      </c>
      <c r="B52" s="3">
        <v>8</v>
      </c>
      <c r="C52" s="5">
        <f>'Monthly for each Site'!C53+'Monthly for each Site'!D53+'Monthly for each Site'!E53</f>
        <v>41530</v>
      </c>
      <c r="D52" s="5">
        <f>'Monthly for each Site'!F53+'Monthly for each Site'!G53+'Monthly for each Site'!H53</f>
        <v>44690</v>
      </c>
      <c r="E52" s="5">
        <f>'Monthly for each Site'!I53+'Monthly for each Site'!J53+'Monthly for each Site'!K53+'Monthly for each Site'!L53+'Monthly for each Site'!M53+'Monthly for each Site'!N53</f>
        <v>88420</v>
      </c>
      <c r="F52" s="5">
        <f>'Monthly for each Site'!O53+'Monthly for each Site'!P53+'Monthly for each Site'!Q53+'Monthly for each Site'!R53</f>
        <v>59500</v>
      </c>
      <c r="G52" s="12">
        <f>'Monthly for each Site'!S53+'Monthly for each Site'!T53+'Monthly for each Site'!U53+'Monthly for each Site'!V53</f>
        <v>58360</v>
      </c>
    </row>
    <row r="53" spans="1:7" x14ac:dyDescent="0.25">
      <c r="A53" s="11">
        <v>2023</v>
      </c>
      <c r="B53" s="3">
        <v>9</v>
      </c>
      <c r="C53" s="5">
        <f>'Monthly for each Site'!C54+'Monthly for each Site'!D54+'Monthly for each Site'!E54</f>
        <v>39040</v>
      </c>
      <c r="D53" s="5">
        <f>'Monthly for each Site'!F54+'Monthly for each Site'!G54+'Monthly for each Site'!H54</f>
        <v>41980</v>
      </c>
      <c r="E53" s="5">
        <f>'Monthly for each Site'!I54+'Monthly for each Site'!J54+'Monthly for each Site'!K54+'Monthly for each Site'!L54+'Monthly for each Site'!M54+'Monthly for each Site'!N54</f>
        <v>82610</v>
      </c>
      <c r="F53" s="5">
        <f>'Monthly for each Site'!O54+'Monthly for each Site'!P54+'Monthly for each Site'!Q54+'Monthly for each Site'!R54</f>
        <v>55600</v>
      </c>
      <c r="G53" s="12">
        <f>'Monthly for each Site'!S54+'Monthly for each Site'!T54+'Monthly for each Site'!U54+'Monthly for each Site'!V54</f>
        <v>54520</v>
      </c>
    </row>
    <row r="54" spans="1:7" x14ac:dyDescent="0.25">
      <c r="A54" s="11">
        <v>2023</v>
      </c>
      <c r="B54" s="3">
        <v>10</v>
      </c>
      <c r="C54" s="5">
        <f>'Monthly for each Site'!C55+'Monthly for each Site'!D55+'Monthly for each Site'!E55</f>
        <v>39930</v>
      </c>
      <c r="D54" s="5">
        <f>'Monthly for each Site'!F55+'Monthly for each Site'!G55+'Monthly for each Site'!H55</f>
        <v>43380</v>
      </c>
      <c r="E54" s="5">
        <f>'Monthly for each Site'!I55+'Monthly for each Site'!J55+'Monthly for each Site'!K55+'Monthly for each Site'!L55+'Monthly for each Site'!M55+'Monthly for each Site'!N55</f>
        <v>84400</v>
      </c>
      <c r="F54" s="5">
        <f>'Monthly for each Site'!O55+'Monthly for each Site'!P55+'Monthly for each Site'!Q55+'Monthly for each Site'!R55</f>
        <v>56840</v>
      </c>
      <c r="G54" s="12">
        <f>'Monthly for each Site'!S55+'Monthly for each Site'!T55+'Monthly for each Site'!U55+'Monthly for each Site'!V55</f>
        <v>55650</v>
      </c>
    </row>
    <row r="55" spans="1:7" x14ac:dyDescent="0.25">
      <c r="A55" s="11">
        <v>2023</v>
      </c>
      <c r="B55" s="3">
        <v>11</v>
      </c>
      <c r="C55" s="5">
        <f>'Monthly for each Site'!C56+'Monthly for each Site'!D56+'Monthly for each Site'!E56</f>
        <v>35500</v>
      </c>
      <c r="D55" s="5">
        <f>'Monthly for each Site'!F56+'Monthly for each Site'!G56+'Monthly for each Site'!H56</f>
        <v>38990</v>
      </c>
      <c r="E55" s="5">
        <f>'Monthly for each Site'!I56+'Monthly for each Site'!J56+'Monthly for each Site'!K56+'Monthly for each Site'!L56+'Monthly for each Site'!M56+'Monthly for each Site'!N56</f>
        <v>74810</v>
      </c>
      <c r="F55" s="5">
        <f>'Monthly for each Site'!O56+'Monthly for each Site'!P56+'Monthly for each Site'!Q56+'Monthly for each Site'!R56</f>
        <v>50440</v>
      </c>
      <c r="G55" s="12">
        <f>'Monthly for each Site'!S56+'Monthly for each Site'!T56+'Monthly for each Site'!U56+'Monthly for each Site'!V56</f>
        <v>49310</v>
      </c>
    </row>
    <row r="56" spans="1:7" x14ac:dyDescent="0.25">
      <c r="A56" s="11">
        <v>2023</v>
      </c>
      <c r="B56" s="3">
        <v>12</v>
      </c>
      <c r="C56" s="5">
        <f>'Monthly for each Site'!C57+'Monthly for each Site'!D57+'Monthly for each Site'!E57</f>
        <v>32080</v>
      </c>
      <c r="D56" s="5">
        <f>'Monthly for each Site'!F57+'Monthly for each Site'!G57+'Monthly for each Site'!H57</f>
        <v>35120</v>
      </c>
      <c r="E56" s="5">
        <f>'Monthly for each Site'!I57+'Monthly for each Site'!J57+'Monthly for each Site'!K57+'Monthly for each Site'!L57+'Monthly for each Site'!M57+'Monthly for each Site'!N57</f>
        <v>66830</v>
      </c>
      <c r="F56" s="5">
        <f>'Monthly for each Site'!O57+'Monthly for each Site'!P57+'Monthly for each Site'!Q57+'Monthly for each Site'!R57</f>
        <v>45090</v>
      </c>
      <c r="G56" s="12">
        <f>'Monthly for each Site'!S57+'Monthly for each Site'!T57+'Monthly for each Site'!U57+'Monthly for each Site'!V57</f>
        <v>44060</v>
      </c>
    </row>
    <row r="57" spans="1:7" x14ac:dyDescent="0.25">
      <c r="A57" s="11">
        <v>2024</v>
      </c>
      <c r="B57" s="3">
        <v>1</v>
      </c>
      <c r="C57" s="5">
        <f>'Monthly for each Site'!C58+'Monthly for each Site'!D58+'Monthly for each Site'!E58</f>
        <v>34550</v>
      </c>
      <c r="D57" s="5">
        <f>'Monthly for each Site'!F58+'Monthly for each Site'!G58+'Monthly for each Site'!H58</f>
        <v>37350</v>
      </c>
      <c r="E57" s="5">
        <f>'Monthly for each Site'!I58+'Monthly for each Site'!J58+'Monthly for each Site'!K58+'Monthly for each Site'!L58+'Monthly for each Site'!M58+'Monthly for each Site'!N58</f>
        <v>71560</v>
      </c>
      <c r="F57" s="5">
        <f>'Monthly for each Site'!O58+'Monthly for each Site'!P58+'Monthly for each Site'!Q58+'Monthly for each Site'!R58</f>
        <v>48260</v>
      </c>
      <c r="G57" s="12">
        <f>'Monthly for each Site'!S58+'Monthly for each Site'!T58+'Monthly for each Site'!U58+'Monthly for each Site'!V58</f>
        <v>47180</v>
      </c>
    </row>
    <row r="58" spans="1:7" x14ac:dyDescent="0.25">
      <c r="A58" s="11">
        <v>2024</v>
      </c>
      <c r="B58" s="3">
        <v>2</v>
      </c>
      <c r="C58" s="5">
        <f>'Monthly for each Site'!C59+'Monthly for each Site'!D59+'Monthly for each Site'!E59</f>
        <v>37060</v>
      </c>
      <c r="D58" s="5">
        <f>'Monthly for each Site'!F59+'Monthly for each Site'!G59+'Monthly for each Site'!H59</f>
        <v>39990</v>
      </c>
      <c r="E58" s="5">
        <f>'Monthly for each Site'!I59+'Monthly for each Site'!J59+'Monthly for each Site'!K59+'Monthly for each Site'!L59+'Monthly for each Site'!M59+'Monthly for each Site'!N59</f>
        <v>77130</v>
      </c>
      <c r="F58" s="5">
        <f>'Monthly for each Site'!O59+'Monthly for each Site'!P59+'Monthly for each Site'!Q59+'Monthly for each Site'!R59</f>
        <v>51990</v>
      </c>
      <c r="G58" s="12">
        <f>'Monthly for each Site'!S59+'Monthly for each Site'!T59+'Monthly for each Site'!U59+'Monthly for each Site'!V59</f>
        <v>50880</v>
      </c>
    </row>
    <row r="59" spans="1:7" x14ac:dyDescent="0.25">
      <c r="A59" s="11">
        <v>2024</v>
      </c>
      <c r="B59" s="3">
        <v>3</v>
      </c>
      <c r="C59" s="5">
        <f>'Monthly for each Site'!C60+'Monthly for each Site'!D60+'Monthly for each Site'!E60</f>
        <v>45700</v>
      </c>
      <c r="D59" s="5">
        <f>'Monthly for each Site'!F60+'Monthly for each Site'!G60+'Monthly for each Site'!H60</f>
        <v>49010</v>
      </c>
      <c r="E59" s="5">
        <f>'Monthly for each Site'!I60+'Monthly for each Site'!J60+'Monthly for each Site'!K60+'Monthly for each Site'!L60+'Monthly for each Site'!M60+'Monthly for each Site'!N60</f>
        <v>96340</v>
      </c>
      <c r="F59" s="5">
        <f>'Monthly for each Site'!O60+'Monthly for each Site'!P60+'Monthly for each Site'!Q60+'Monthly for each Site'!R60</f>
        <v>64860</v>
      </c>
      <c r="G59" s="12">
        <f>'Monthly for each Site'!S60+'Monthly for each Site'!T60+'Monthly for each Site'!U60+'Monthly for each Site'!V60</f>
        <v>63570</v>
      </c>
    </row>
    <row r="60" spans="1:7" x14ac:dyDescent="0.25">
      <c r="A60" s="11">
        <v>2024</v>
      </c>
      <c r="B60" s="3">
        <v>4</v>
      </c>
      <c r="C60" s="5">
        <f>'Monthly for each Site'!C61+'Monthly for each Site'!D61+'Monthly for each Site'!E61</f>
        <v>46590</v>
      </c>
      <c r="D60" s="5">
        <f>'Monthly for each Site'!F61+'Monthly for each Site'!G61+'Monthly for each Site'!H61</f>
        <v>50000</v>
      </c>
      <c r="E60" s="5">
        <f>'Monthly for each Site'!I61+'Monthly for each Site'!J61+'Monthly for each Site'!K61+'Monthly for each Site'!L61+'Monthly for each Site'!M61+'Monthly for each Site'!N61</f>
        <v>99560</v>
      </c>
      <c r="F60" s="5">
        <f>'Monthly for each Site'!O61+'Monthly for each Site'!P61+'Monthly for each Site'!Q61+'Monthly for each Site'!R61</f>
        <v>66970</v>
      </c>
      <c r="G60" s="12">
        <f>'Monthly for each Site'!S61+'Monthly for each Site'!T61+'Monthly for each Site'!U61+'Monthly for each Site'!V61</f>
        <v>65730</v>
      </c>
    </row>
    <row r="61" spans="1:7" x14ac:dyDescent="0.25">
      <c r="A61" s="11">
        <v>2024</v>
      </c>
      <c r="B61" s="3">
        <v>5</v>
      </c>
      <c r="C61" s="5">
        <f>'Monthly for each Site'!C62+'Monthly for each Site'!D62+'Monthly for each Site'!E62</f>
        <v>48590</v>
      </c>
      <c r="D61" s="5">
        <f>'Monthly for each Site'!F62+'Monthly for each Site'!G62+'Monthly for each Site'!H62</f>
        <v>52340</v>
      </c>
      <c r="E61" s="5">
        <f>'Monthly for each Site'!I62+'Monthly for each Site'!J62+'Monthly for each Site'!K62+'Monthly for each Site'!L62+'Monthly for each Site'!M62+'Monthly for each Site'!N62</f>
        <v>104790</v>
      </c>
      <c r="F61" s="5">
        <f>'Monthly for each Site'!O62+'Monthly for each Site'!P62+'Monthly for each Site'!Q62+'Monthly for each Site'!R62</f>
        <v>70460</v>
      </c>
      <c r="G61" s="12">
        <f>'Monthly for each Site'!S62+'Monthly for each Site'!T62+'Monthly for each Site'!U62+'Monthly for each Site'!V62</f>
        <v>69190</v>
      </c>
    </row>
    <row r="62" spans="1:7" x14ac:dyDescent="0.25">
      <c r="A62" s="11">
        <v>2024</v>
      </c>
      <c r="B62" s="3">
        <v>6</v>
      </c>
      <c r="C62" s="5">
        <f>'Monthly for each Site'!C63+'Monthly for each Site'!D63+'Monthly for each Site'!E63</f>
        <v>39580</v>
      </c>
      <c r="D62" s="5">
        <f>'Monthly for each Site'!F63+'Monthly for each Site'!G63+'Monthly for each Site'!H63</f>
        <v>42710</v>
      </c>
      <c r="E62" s="5">
        <f>'Monthly for each Site'!I63+'Monthly for each Site'!J63+'Monthly for each Site'!K63+'Monthly for each Site'!L63+'Monthly for each Site'!M63+'Monthly for each Site'!N63</f>
        <v>85050</v>
      </c>
      <c r="F62" s="5">
        <f>'Monthly for each Site'!O63+'Monthly for each Site'!P63+'Monthly for each Site'!Q63+'Monthly for each Site'!R63</f>
        <v>57210</v>
      </c>
      <c r="G62" s="12">
        <f>'Monthly for each Site'!S63+'Monthly for each Site'!T63+'Monthly for each Site'!U63+'Monthly for each Site'!V63</f>
        <v>56140</v>
      </c>
    </row>
    <row r="63" spans="1:7" x14ac:dyDescent="0.25">
      <c r="A63" s="11">
        <v>2024</v>
      </c>
      <c r="B63" s="3">
        <v>7</v>
      </c>
      <c r="C63" s="5">
        <f>'Monthly for each Site'!C64+'Monthly for each Site'!D64+'Monthly for each Site'!E64</f>
        <v>43670</v>
      </c>
      <c r="D63" s="5">
        <f>'Monthly for each Site'!F64+'Monthly for each Site'!G64+'Monthly for each Site'!H64</f>
        <v>46700</v>
      </c>
      <c r="E63" s="5">
        <f>'Monthly for each Site'!I64+'Monthly for each Site'!J64+'Monthly for each Site'!K64+'Monthly for each Site'!L64+'Monthly for each Site'!M64+'Monthly for each Site'!N64</f>
        <v>93160</v>
      </c>
      <c r="F63" s="5">
        <f>'Monthly for each Site'!O64+'Monthly for each Site'!P64+'Monthly for each Site'!Q64+'Monthly for each Site'!R64</f>
        <v>62650</v>
      </c>
      <c r="G63" s="12">
        <f>'Monthly for each Site'!S64+'Monthly for each Site'!T64+'Monthly for each Site'!U64+'Monthly for each Site'!V64</f>
        <v>61500</v>
      </c>
    </row>
    <row r="64" spans="1:7" x14ac:dyDescent="0.25">
      <c r="A64" s="11">
        <v>2024</v>
      </c>
      <c r="B64" s="3">
        <v>8</v>
      </c>
      <c r="C64" s="5">
        <f>'Monthly for each Site'!C65+'Monthly for each Site'!D65+'Monthly for each Site'!E65</f>
        <v>41410</v>
      </c>
      <c r="D64" s="5">
        <f>'Monthly for each Site'!F65+'Monthly for each Site'!G65+'Monthly for each Site'!H65</f>
        <v>44570</v>
      </c>
      <c r="E64" s="5">
        <f>'Monthly for each Site'!I65+'Monthly for each Site'!J65+'Monthly for each Site'!K65+'Monthly for each Site'!L65+'Monthly for each Site'!M65+'Monthly for each Site'!N65</f>
        <v>88150</v>
      </c>
      <c r="F64" s="5">
        <f>'Monthly for each Site'!O65+'Monthly for each Site'!P65+'Monthly for each Site'!Q65+'Monthly for each Site'!R65</f>
        <v>59330</v>
      </c>
      <c r="G64" s="12">
        <f>'Monthly for each Site'!S65+'Monthly for each Site'!T65+'Monthly for each Site'!U65+'Monthly for each Site'!V65</f>
        <v>58180</v>
      </c>
    </row>
    <row r="65" spans="1:7" x14ac:dyDescent="0.25">
      <c r="A65" s="11">
        <v>2024</v>
      </c>
      <c r="B65" s="3">
        <v>9</v>
      </c>
      <c r="C65" s="5">
        <f>'Monthly for each Site'!C66+'Monthly for each Site'!D66+'Monthly for each Site'!E66</f>
        <v>38920</v>
      </c>
      <c r="D65" s="5">
        <f>'Monthly for each Site'!F66+'Monthly for each Site'!G66+'Monthly for each Site'!H66</f>
        <v>41860</v>
      </c>
      <c r="E65" s="5">
        <f>'Monthly for each Site'!I66+'Monthly for each Site'!J66+'Monthly for each Site'!K66+'Monthly for each Site'!L66+'Monthly for each Site'!M66+'Monthly for each Site'!N66</f>
        <v>82360</v>
      </c>
      <c r="F65" s="5">
        <f>'Monthly for each Site'!O66+'Monthly for each Site'!P66+'Monthly for each Site'!Q66+'Monthly for each Site'!R66</f>
        <v>55430</v>
      </c>
      <c r="G65" s="12">
        <f>'Monthly for each Site'!S66+'Monthly for each Site'!T66+'Monthly for each Site'!U66+'Monthly for each Site'!V66</f>
        <v>54340</v>
      </c>
    </row>
    <row r="66" spans="1:7" x14ac:dyDescent="0.25">
      <c r="A66" s="11">
        <v>2024</v>
      </c>
      <c r="B66" s="3">
        <v>10</v>
      </c>
      <c r="C66" s="5">
        <f>'Monthly for each Site'!C67+'Monthly for each Site'!D67+'Monthly for each Site'!E67</f>
        <v>39810</v>
      </c>
      <c r="D66" s="5">
        <f>'Monthly for each Site'!F67+'Monthly for each Site'!G67+'Monthly for each Site'!H67</f>
        <v>43260</v>
      </c>
      <c r="E66" s="5">
        <f>'Monthly for each Site'!I67+'Monthly for each Site'!J67+'Monthly for each Site'!K67+'Monthly for each Site'!L67+'Monthly for each Site'!M67+'Monthly for each Site'!N67</f>
        <v>84140</v>
      </c>
      <c r="F66" s="5">
        <f>'Monthly for each Site'!O67+'Monthly for each Site'!P67+'Monthly for each Site'!Q67+'Monthly for each Site'!R67</f>
        <v>56680</v>
      </c>
      <c r="G66" s="12">
        <f>'Monthly for each Site'!S67+'Monthly for each Site'!T67+'Monthly for each Site'!U67+'Monthly for each Site'!V67</f>
        <v>55500</v>
      </c>
    </row>
    <row r="67" spans="1:7" x14ac:dyDescent="0.25">
      <c r="A67" s="11">
        <v>2024</v>
      </c>
      <c r="B67" s="3">
        <v>11</v>
      </c>
      <c r="C67" s="5">
        <f>'Monthly for each Site'!C68+'Monthly for each Site'!D68+'Monthly for each Site'!E68</f>
        <v>35390</v>
      </c>
      <c r="D67" s="5">
        <f>'Monthly for each Site'!F68+'Monthly for each Site'!G68+'Monthly for each Site'!H68</f>
        <v>38870</v>
      </c>
      <c r="E67" s="5">
        <f>'Monthly for each Site'!I68+'Monthly for each Site'!J68+'Monthly for each Site'!K68+'Monthly for each Site'!L68+'Monthly for each Site'!M68+'Monthly for each Site'!N68</f>
        <v>74580</v>
      </c>
      <c r="F67" s="5">
        <f>'Monthly for each Site'!O68+'Monthly for each Site'!P68+'Monthly for each Site'!Q68+'Monthly for each Site'!R68</f>
        <v>50280</v>
      </c>
      <c r="G67" s="12">
        <f>'Monthly for each Site'!S68+'Monthly for each Site'!T68+'Monthly for each Site'!U68+'Monthly for each Site'!V68</f>
        <v>49170</v>
      </c>
    </row>
    <row r="68" spans="1:7" x14ac:dyDescent="0.25">
      <c r="A68" s="11">
        <v>2024</v>
      </c>
      <c r="B68" s="3">
        <v>12</v>
      </c>
      <c r="C68" s="5">
        <f>'Monthly for each Site'!C69+'Monthly for each Site'!D69+'Monthly for each Site'!E69</f>
        <v>31990</v>
      </c>
      <c r="D68" s="5">
        <f>'Monthly for each Site'!F69+'Monthly for each Site'!G69+'Monthly for each Site'!H69</f>
        <v>35010</v>
      </c>
      <c r="E68" s="5">
        <f>'Monthly for each Site'!I69+'Monthly for each Site'!J69+'Monthly for each Site'!K69+'Monthly for each Site'!L69+'Monthly for each Site'!M69+'Monthly for each Site'!N69</f>
        <v>66630</v>
      </c>
      <c r="F68" s="5">
        <f>'Monthly for each Site'!O69+'Monthly for each Site'!P69+'Monthly for each Site'!Q69+'Monthly for each Site'!R69</f>
        <v>44950</v>
      </c>
      <c r="G68" s="12">
        <f>'Monthly for each Site'!S69+'Monthly for each Site'!T69+'Monthly for each Site'!U69+'Monthly for each Site'!V69</f>
        <v>43930</v>
      </c>
    </row>
    <row r="69" spans="1:7" x14ac:dyDescent="0.25">
      <c r="A69" s="11">
        <v>2025</v>
      </c>
      <c r="B69" s="3">
        <v>1</v>
      </c>
      <c r="C69" s="5">
        <f>'Monthly for each Site'!C70+'Monthly for each Site'!D70+'Monthly for each Site'!E70</f>
        <v>34440</v>
      </c>
      <c r="D69" s="5">
        <f>'Monthly for each Site'!F70+'Monthly for each Site'!G70+'Monthly for each Site'!H70</f>
        <v>37240</v>
      </c>
      <c r="E69" s="5">
        <f>'Monthly for each Site'!I70+'Monthly for each Site'!J70+'Monthly for each Site'!K70+'Monthly for each Site'!L70+'Monthly for each Site'!M70+'Monthly for each Site'!N70</f>
        <v>71330</v>
      </c>
      <c r="F69" s="5">
        <f>'Monthly for each Site'!O70+'Monthly for each Site'!P70+'Monthly for each Site'!Q70+'Monthly for each Site'!R70</f>
        <v>48100</v>
      </c>
      <c r="G69" s="12">
        <f>'Monthly for each Site'!S70+'Monthly for each Site'!T70+'Monthly for each Site'!U70+'Monthly for each Site'!V70</f>
        <v>47030</v>
      </c>
    </row>
    <row r="70" spans="1:7" x14ac:dyDescent="0.25">
      <c r="A70" s="11">
        <v>2025</v>
      </c>
      <c r="B70" s="3">
        <v>2</v>
      </c>
      <c r="C70" s="5">
        <f>'Monthly for each Site'!C71+'Monthly for each Site'!D71+'Monthly for each Site'!E71</f>
        <v>35690</v>
      </c>
      <c r="D70" s="5">
        <f>'Monthly for each Site'!F71+'Monthly for each Site'!G71+'Monthly for each Site'!H71</f>
        <v>38490</v>
      </c>
      <c r="E70" s="5">
        <f>'Monthly for each Site'!I71+'Monthly for each Site'!J71+'Monthly for each Site'!K71+'Monthly for each Site'!L71+'Monthly for each Site'!M71+'Monthly for each Site'!N71</f>
        <v>74250</v>
      </c>
      <c r="F70" s="5">
        <f>'Monthly for each Site'!O71+'Monthly for each Site'!P71+'Monthly for each Site'!Q71+'Monthly for each Site'!R71</f>
        <v>50050</v>
      </c>
      <c r="G70" s="12">
        <f>'Monthly for each Site'!S71+'Monthly for each Site'!T71+'Monthly for each Site'!U71+'Monthly for each Site'!V71</f>
        <v>48970</v>
      </c>
    </row>
    <row r="71" spans="1:7" x14ac:dyDescent="0.25">
      <c r="A71" s="11">
        <v>2025</v>
      </c>
      <c r="B71" s="3">
        <v>3</v>
      </c>
      <c r="C71" s="5">
        <f>'Monthly for each Site'!C72+'Monthly for each Site'!D72+'Monthly for each Site'!E72</f>
        <v>45580</v>
      </c>
      <c r="D71" s="5">
        <f>'Monthly for each Site'!F72+'Monthly for each Site'!G72+'Monthly for each Site'!H72</f>
        <v>48860.000000000007</v>
      </c>
      <c r="E71" s="5">
        <f>'Monthly for each Site'!I72+'Monthly for each Site'!J72+'Monthly for each Site'!K72+'Monthly for each Site'!L72+'Monthly for each Site'!M72+'Monthly for each Site'!N72</f>
        <v>96050</v>
      </c>
      <c r="F71" s="5">
        <f>'Monthly for each Site'!O72+'Monthly for each Site'!P72+'Monthly for each Site'!Q72+'Monthly for each Site'!R72</f>
        <v>64660</v>
      </c>
      <c r="G71" s="12">
        <f>'Monthly for each Site'!S72+'Monthly for each Site'!T72+'Monthly for each Site'!U72+'Monthly for each Site'!V72</f>
        <v>63390</v>
      </c>
    </row>
    <row r="72" spans="1:7" x14ac:dyDescent="0.25">
      <c r="A72" s="11">
        <v>2025</v>
      </c>
      <c r="B72" s="3">
        <v>4</v>
      </c>
      <c r="C72" s="5">
        <f>'Monthly for each Site'!C73+'Monthly for each Site'!D73+'Monthly for each Site'!E73</f>
        <v>46450</v>
      </c>
      <c r="D72" s="5">
        <f>'Monthly for each Site'!F73+'Monthly for each Site'!G73+'Monthly for each Site'!H73</f>
        <v>49870</v>
      </c>
      <c r="E72" s="5">
        <f>'Monthly for each Site'!I73+'Monthly for each Site'!J73+'Monthly for each Site'!K73+'Monthly for each Site'!L73+'Monthly for each Site'!M73+'Monthly for each Site'!N73</f>
        <v>99250</v>
      </c>
      <c r="F72" s="5">
        <f>'Monthly for each Site'!O73+'Monthly for each Site'!P73+'Monthly for each Site'!Q73+'Monthly for each Site'!R73</f>
        <v>66770</v>
      </c>
      <c r="G72" s="12">
        <f>'Monthly for each Site'!S73+'Monthly for each Site'!T73+'Monthly for each Site'!U73+'Monthly for each Site'!V73</f>
        <v>65530</v>
      </c>
    </row>
    <row r="73" spans="1:7" x14ac:dyDescent="0.25">
      <c r="A73" s="11">
        <v>2025</v>
      </c>
      <c r="B73" s="3">
        <v>5</v>
      </c>
      <c r="C73" s="5">
        <f>'Monthly for each Site'!C74+'Monthly for each Site'!D74+'Monthly for each Site'!E74</f>
        <v>48450</v>
      </c>
      <c r="D73" s="5">
        <f>'Monthly for each Site'!F74+'Monthly for each Site'!G74+'Monthly for each Site'!H74</f>
        <v>52180</v>
      </c>
      <c r="E73" s="5">
        <f>'Monthly for each Site'!I74+'Monthly for each Site'!J74+'Monthly for each Site'!K74+'Monthly for each Site'!L74+'Monthly for each Site'!M74+'Monthly for each Site'!N74</f>
        <v>104470</v>
      </c>
      <c r="F73" s="5">
        <f>'Monthly for each Site'!O74+'Monthly for each Site'!P74+'Monthly for each Site'!Q74+'Monthly for each Site'!R74</f>
        <v>70250</v>
      </c>
      <c r="G73" s="12">
        <f>'Monthly for each Site'!S74+'Monthly for each Site'!T74+'Monthly for each Site'!U74+'Monthly for each Site'!V74</f>
        <v>68990</v>
      </c>
    </row>
    <row r="74" spans="1:7" x14ac:dyDescent="0.25">
      <c r="A74" s="11">
        <v>2025</v>
      </c>
      <c r="B74" s="3">
        <v>6</v>
      </c>
      <c r="C74" s="5">
        <f>'Monthly for each Site'!C75+'Monthly for each Site'!D75+'Monthly for each Site'!E75</f>
        <v>39460</v>
      </c>
      <c r="D74" s="5">
        <f>'Monthly for each Site'!F75+'Monthly for each Site'!G75+'Monthly for each Site'!H75</f>
        <v>42590</v>
      </c>
      <c r="E74" s="5">
        <f>'Monthly for each Site'!I75+'Monthly for each Site'!J75+'Monthly for each Site'!K75+'Monthly for each Site'!L75+'Monthly for each Site'!M75+'Monthly for each Site'!N75</f>
        <v>84800</v>
      </c>
      <c r="F74" s="5">
        <f>'Monthly for each Site'!O75+'Monthly for each Site'!P75+'Monthly for each Site'!Q75+'Monthly for each Site'!R75</f>
        <v>57030</v>
      </c>
      <c r="G74" s="12">
        <f>'Monthly for each Site'!S75+'Monthly for each Site'!T75+'Monthly for each Site'!U75+'Monthly for each Site'!V75</f>
        <v>55980</v>
      </c>
    </row>
    <row r="75" spans="1:7" x14ac:dyDescent="0.25">
      <c r="A75" s="11">
        <v>2025</v>
      </c>
      <c r="B75" s="3">
        <v>7</v>
      </c>
      <c r="C75" s="5">
        <f>'Monthly for each Site'!C76+'Monthly for each Site'!D76+'Monthly for each Site'!E76</f>
        <v>43540</v>
      </c>
      <c r="D75" s="5">
        <f>'Monthly for each Site'!F76+'Monthly for each Site'!G76+'Monthly for each Site'!H76</f>
        <v>46570</v>
      </c>
      <c r="E75" s="5">
        <f>'Monthly for each Site'!I76+'Monthly for each Site'!J76+'Monthly for each Site'!K76+'Monthly for each Site'!L76+'Monthly for each Site'!M76+'Monthly for each Site'!N76</f>
        <v>92890</v>
      </c>
      <c r="F75" s="5">
        <f>'Monthly for each Site'!O76+'Monthly for each Site'!P76+'Monthly for each Site'!Q76+'Monthly for each Site'!R76</f>
        <v>62450</v>
      </c>
      <c r="G75" s="12">
        <f>'Monthly for each Site'!S76+'Monthly for each Site'!T76+'Monthly for each Site'!U76+'Monthly for each Site'!V76</f>
        <v>61310</v>
      </c>
    </row>
    <row r="76" spans="1:7" x14ac:dyDescent="0.25">
      <c r="A76" s="11">
        <v>2025</v>
      </c>
      <c r="B76" s="3">
        <v>8</v>
      </c>
      <c r="C76" s="5">
        <f>'Monthly for each Site'!C77+'Monthly for each Site'!D77+'Monthly for each Site'!E77</f>
        <v>41290</v>
      </c>
      <c r="D76" s="5">
        <f>'Monthly for each Site'!F77+'Monthly for each Site'!G77+'Monthly for each Site'!H77</f>
        <v>44420</v>
      </c>
      <c r="E76" s="5">
        <f>'Monthly for each Site'!I77+'Monthly for each Site'!J77+'Monthly for each Site'!K77+'Monthly for each Site'!L77+'Monthly for each Site'!M77+'Monthly for each Site'!N77</f>
        <v>87890</v>
      </c>
      <c r="F76" s="5">
        <f>'Monthly for each Site'!O77+'Monthly for each Site'!P77+'Monthly for each Site'!Q77+'Monthly for each Site'!R77</f>
        <v>59130</v>
      </c>
      <c r="G76" s="12">
        <f>'Monthly for each Site'!S77+'Monthly for each Site'!T77+'Monthly for each Site'!U77+'Monthly for each Site'!V77</f>
        <v>58020</v>
      </c>
    </row>
    <row r="77" spans="1:7" x14ac:dyDescent="0.25">
      <c r="A77" s="11">
        <v>2025</v>
      </c>
      <c r="B77" s="3">
        <v>9</v>
      </c>
      <c r="C77" s="5">
        <f>'Monthly for each Site'!C78+'Monthly for each Site'!D78+'Monthly for each Site'!E78</f>
        <v>38800</v>
      </c>
      <c r="D77" s="5">
        <f>'Monthly for each Site'!F78+'Monthly for each Site'!G78+'Monthly for each Site'!H78</f>
        <v>41740</v>
      </c>
      <c r="E77" s="5">
        <f>'Monthly for each Site'!I78+'Monthly for each Site'!J78+'Monthly for each Site'!K78+'Monthly for each Site'!L78+'Monthly for each Site'!M78+'Monthly for each Site'!N78</f>
        <v>82100</v>
      </c>
      <c r="F77" s="5">
        <f>'Monthly for each Site'!O78+'Monthly for each Site'!P78+'Monthly for each Site'!Q78+'Monthly for each Site'!R78</f>
        <v>55270</v>
      </c>
      <c r="G77" s="12">
        <f>'Monthly for each Site'!S78+'Monthly for each Site'!T78+'Monthly for each Site'!U78+'Monthly for each Site'!V78</f>
        <v>54180</v>
      </c>
    </row>
    <row r="78" spans="1:7" x14ac:dyDescent="0.25">
      <c r="A78" s="11">
        <v>2025</v>
      </c>
      <c r="B78" s="3">
        <v>10</v>
      </c>
      <c r="C78" s="5">
        <f>'Monthly for each Site'!C79+'Monthly for each Site'!D79+'Monthly for each Site'!E79</f>
        <v>39690</v>
      </c>
      <c r="D78" s="5">
        <f>'Monthly for each Site'!F79+'Monthly for each Site'!G79+'Monthly for each Site'!H79</f>
        <v>43140</v>
      </c>
      <c r="E78" s="5">
        <f>'Monthly for each Site'!I79+'Monthly for each Site'!J79+'Monthly for each Site'!K79+'Monthly for each Site'!L79+'Monthly for each Site'!M79+'Monthly for each Site'!N79</f>
        <v>83890</v>
      </c>
      <c r="F78" s="5">
        <f>'Monthly for each Site'!O79+'Monthly for each Site'!P79+'Monthly for each Site'!Q79+'Monthly for each Site'!R79</f>
        <v>56510</v>
      </c>
      <c r="G78" s="12">
        <f>'Monthly for each Site'!S79+'Monthly for each Site'!T79+'Monthly for each Site'!U79+'Monthly for each Site'!V79</f>
        <v>55340</v>
      </c>
    </row>
    <row r="79" spans="1:7" x14ac:dyDescent="0.25">
      <c r="A79" s="11">
        <v>2025</v>
      </c>
      <c r="B79" s="3">
        <v>11</v>
      </c>
      <c r="C79" s="5">
        <f>'Monthly for each Site'!C80+'Monthly for each Site'!D80+'Monthly for each Site'!E80</f>
        <v>35290</v>
      </c>
      <c r="D79" s="5">
        <f>'Monthly for each Site'!F80+'Monthly for each Site'!G80+'Monthly for each Site'!H80</f>
        <v>38750</v>
      </c>
      <c r="E79" s="5">
        <f>'Monthly for each Site'!I80+'Monthly for each Site'!J80+'Monthly for each Site'!K80+'Monthly for each Site'!L80+'Monthly for each Site'!M80+'Monthly for each Site'!N80</f>
        <v>74360</v>
      </c>
      <c r="F79" s="5">
        <f>'Monthly for each Site'!O80+'Monthly for each Site'!P80+'Monthly for each Site'!Q80+'Monthly for each Site'!R80</f>
        <v>50140</v>
      </c>
      <c r="G79" s="12">
        <f>'Monthly for each Site'!S80+'Monthly for each Site'!T80+'Monthly for each Site'!U80+'Monthly for each Site'!V80</f>
        <v>49020</v>
      </c>
    </row>
    <row r="80" spans="1:7" x14ac:dyDescent="0.25">
      <c r="A80" s="11">
        <v>2025</v>
      </c>
      <c r="B80" s="3">
        <v>12</v>
      </c>
      <c r="C80" s="5">
        <f>'Monthly for each Site'!C81+'Monthly for each Site'!D81+'Monthly for each Site'!E81</f>
        <v>31900</v>
      </c>
      <c r="D80" s="5">
        <f>'Monthly for each Site'!F81+'Monthly for each Site'!G81+'Monthly for each Site'!H81</f>
        <v>34920</v>
      </c>
      <c r="E80" s="5">
        <f>'Monthly for each Site'!I81+'Monthly for each Site'!J81+'Monthly for each Site'!K81+'Monthly for each Site'!L81+'Monthly for each Site'!M81+'Monthly for each Site'!N81</f>
        <v>66430</v>
      </c>
      <c r="F80" s="5">
        <f>'Monthly for each Site'!O81+'Monthly for each Site'!P81+'Monthly for each Site'!Q81+'Monthly for each Site'!R81</f>
        <v>44820</v>
      </c>
      <c r="G80" s="12">
        <f>'Monthly for each Site'!S81+'Monthly for each Site'!T81+'Monthly for each Site'!U81+'Monthly for each Site'!V81</f>
        <v>43780</v>
      </c>
    </row>
    <row r="81" spans="1:7" x14ac:dyDescent="0.25">
      <c r="A81" s="11">
        <v>2026</v>
      </c>
      <c r="B81" s="3">
        <v>1</v>
      </c>
      <c r="C81" s="5">
        <f>'Monthly for each Site'!C82+'Monthly for each Site'!D82+'Monthly for each Site'!E82</f>
        <v>34340</v>
      </c>
      <c r="D81" s="5">
        <f>'Monthly for each Site'!F82+'Monthly for each Site'!G82+'Monthly for each Site'!H82</f>
        <v>37120</v>
      </c>
      <c r="E81" s="5">
        <f>'Monthly for each Site'!I82+'Monthly for each Site'!J82+'Monthly for each Site'!K82+'Monthly for each Site'!L82+'Monthly for each Site'!M82+'Monthly for each Site'!N82</f>
        <v>71140</v>
      </c>
      <c r="F81" s="5">
        <f>'Monthly for each Site'!O82+'Monthly for each Site'!P82+'Monthly for each Site'!Q82+'Monthly for each Site'!R82</f>
        <v>47960</v>
      </c>
      <c r="G81" s="12">
        <f>'Monthly for each Site'!S82+'Monthly for each Site'!T82+'Monthly for each Site'!U82+'Monthly for each Site'!V82</f>
        <v>46900</v>
      </c>
    </row>
    <row r="82" spans="1:7" x14ac:dyDescent="0.25">
      <c r="A82" s="11">
        <v>2026</v>
      </c>
      <c r="B82" s="3">
        <v>2</v>
      </c>
      <c r="C82" s="5">
        <f>'Monthly for each Site'!C83+'Monthly for each Site'!D83+'Monthly for each Site'!E83</f>
        <v>35570</v>
      </c>
      <c r="D82" s="5">
        <f>'Monthly for each Site'!F83+'Monthly for each Site'!G83+'Monthly for each Site'!H83</f>
        <v>38370</v>
      </c>
      <c r="E82" s="5">
        <f>'Monthly for each Site'!I83+'Monthly for each Site'!J83+'Monthly for each Site'!K83+'Monthly for each Site'!L83+'Monthly for each Site'!M83+'Monthly for each Site'!N83</f>
        <v>74030</v>
      </c>
      <c r="F82" s="5">
        <f>'Monthly for each Site'!O83+'Monthly for each Site'!P83+'Monthly for each Site'!Q83+'Monthly for each Site'!R83</f>
        <v>49900</v>
      </c>
      <c r="G82" s="12">
        <f>'Monthly for each Site'!S83+'Monthly for each Site'!T83+'Monthly for each Site'!U83+'Monthly for each Site'!V83</f>
        <v>48830</v>
      </c>
    </row>
    <row r="83" spans="1:7" x14ac:dyDescent="0.25">
      <c r="A83" s="11">
        <v>2026</v>
      </c>
      <c r="B83" s="3">
        <v>3</v>
      </c>
      <c r="C83" s="5">
        <f>'Monthly for each Site'!C84+'Monthly for each Site'!D84+'Monthly for each Site'!E84</f>
        <v>45440</v>
      </c>
      <c r="D83" s="5">
        <f>'Monthly for each Site'!F84+'Monthly for each Site'!G84+'Monthly for each Site'!H84</f>
        <v>48730</v>
      </c>
      <c r="E83" s="5">
        <f>'Monthly for each Site'!I84+'Monthly for each Site'!J84+'Monthly for each Site'!K84+'Monthly for each Site'!L84+'Monthly for each Site'!M84+'Monthly for each Site'!N84</f>
        <v>95760</v>
      </c>
      <c r="F83" s="5">
        <f>'Monthly for each Site'!O84+'Monthly for each Site'!P84+'Monthly for each Site'!Q84+'Monthly for each Site'!R84</f>
        <v>64470</v>
      </c>
      <c r="G83" s="12">
        <f>'Monthly for each Site'!S84+'Monthly for each Site'!T84+'Monthly for each Site'!U84+'Monthly for each Site'!V84</f>
        <v>63180</v>
      </c>
    </row>
    <row r="84" spans="1:7" x14ac:dyDescent="0.25">
      <c r="A84" s="11">
        <v>2026</v>
      </c>
      <c r="B84" s="3">
        <v>4</v>
      </c>
      <c r="C84" s="5">
        <f>'Monthly for each Site'!C85+'Monthly for each Site'!D85+'Monthly for each Site'!E85</f>
        <v>46320</v>
      </c>
      <c r="D84" s="5">
        <f>'Monthly for each Site'!F85+'Monthly for each Site'!G85+'Monthly for each Site'!H85</f>
        <v>49720</v>
      </c>
      <c r="E84" s="5">
        <f>'Monthly for each Site'!I85+'Monthly for each Site'!J85+'Monthly for each Site'!K85+'Monthly for each Site'!L85+'Monthly for each Site'!M85+'Monthly for each Site'!N85</f>
        <v>98960</v>
      </c>
      <c r="F84" s="5">
        <f>'Monthly for each Site'!O85+'Monthly for each Site'!P85+'Monthly for each Site'!Q85+'Monthly for each Site'!R85</f>
        <v>66560</v>
      </c>
      <c r="G84" s="12">
        <f>'Monthly for each Site'!S85+'Monthly for each Site'!T85+'Monthly for each Site'!U85+'Monthly for each Site'!V85</f>
        <v>65320</v>
      </c>
    </row>
    <row r="85" spans="1:7" x14ac:dyDescent="0.25">
      <c r="A85" s="11">
        <v>2026</v>
      </c>
      <c r="B85" s="3">
        <v>5</v>
      </c>
      <c r="C85" s="5">
        <f>'Monthly for each Site'!C86+'Monthly for each Site'!D86+'Monthly for each Site'!E86</f>
        <v>48300</v>
      </c>
      <c r="D85" s="5">
        <f>'Monthly for each Site'!F86+'Monthly for each Site'!G86+'Monthly for each Site'!H86</f>
        <v>52030</v>
      </c>
      <c r="E85" s="5">
        <f>'Monthly for each Site'!I86+'Monthly for each Site'!J86+'Monthly for each Site'!K86+'Monthly for each Site'!L86+'Monthly for each Site'!M86+'Monthly for each Site'!N86</f>
        <v>104170</v>
      </c>
      <c r="F85" s="5">
        <f>'Monthly for each Site'!O86+'Monthly for each Site'!P86+'Monthly for each Site'!Q86+'Monthly for each Site'!R86</f>
        <v>70030</v>
      </c>
      <c r="G85" s="12">
        <f>'Monthly for each Site'!S86+'Monthly for each Site'!T86+'Monthly for each Site'!U86+'Monthly for each Site'!V86</f>
        <v>68780</v>
      </c>
    </row>
    <row r="86" spans="1:7" x14ac:dyDescent="0.25">
      <c r="A86" s="11">
        <v>2026</v>
      </c>
      <c r="B86" s="3">
        <v>6</v>
      </c>
      <c r="C86" s="5">
        <f>'Monthly for each Site'!C87+'Monthly for each Site'!D87+'Monthly for each Site'!E87</f>
        <v>39350</v>
      </c>
      <c r="D86" s="5">
        <f>'Monthly for each Site'!F87+'Monthly for each Site'!G87+'Monthly for each Site'!H87</f>
        <v>42460</v>
      </c>
      <c r="E86" s="5">
        <f>'Monthly for each Site'!I87+'Monthly for each Site'!J87+'Monthly for each Site'!K87+'Monthly for each Site'!L87+'Monthly for each Site'!M87+'Monthly for each Site'!N87</f>
        <v>84540</v>
      </c>
      <c r="F86" s="5">
        <f>'Monthly for each Site'!O87+'Monthly for each Site'!P87+'Monthly for each Site'!Q87+'Monthly for each Site'!R87</f>
        <v>56860</v>
      </c>
      <c r="G86" s="12">
        <f>'Monthly for each Site'!S87+'Monthly for each Site'!T87+'Monthly for each Site'!U87+'Monthly for each Site'!V87</f>
        <v>55810</v>
      </c>
    </row>
    <row r="87" spans="1:7" x14ac:dyDescent="0.25">
      <c r="A87" s="11">
        <v>2026</v>
      </c>
      <c r="B87" s="3">
        <v>7</v>
      </c>
      <c r="C87" s="5">
        <f>'Monthly for each Site'!C88+'Monthly for each Site'!D88+'Monthly for each Site'!E88</f>
        <v>43410</v>
      </c>
      <c r="D87" s="5">
        <f>'Monthly for each Site'!F88+'Monthly for each Site'!G88+'Monthly for each Site'!H88</f>
        <v>46420</v>
      </c>
      <c r="E87" s="5">
        <f>'Monthly for each Site'!I88+'Monthly for each Site'!J88+'Monthly for each Site'!K88+'Monthly for each Site'!L88+'Monthly for each Site'!M88+'Monthly for each Site'!N88</f>
        <v>92580</v>
      </c>
      <c r="F87" s="5">
        <f>'Monthly for each Site'!O88+'Monthly for each Site'!P88+'Monthly for each Site'!Q88+'Monthly for each Site'!R88</f>
        <v>62270</v>
      </c>
      <c r="G87" s="12">
        <f>'Monthly for each Site'!S88+'Monthly for each Site'!T88+'Monthly for each Site'!U88+'Monthly for each Site'!V88</f>
        <v>61120</v>
      </c>
    </row>
    <row r="88" spans="1:7" x14ac:dyDescent="0.25">
      <c r="A88" s="11">
        <v>2026</v>
      </c>
      <c r="B88" s="3">
        <v>8</v>
      </c>
      <c r="C88" s="5">
        <f>'Monthly for each Site'!C89+'Monthly for each Site'!D89+'Monthly for each Site'!E89</f>
        <v>41160</v>
      </c>
      <c r="D88" s="5">
        <f>'Monthly for each Site'!F89+'Monthly for each Site'!G89+'Monthly for each Site'!H89</f>
        <v>44300</v>
      </c>
      <c r="E88" s="5">
        <f>'Monthly for each Site'!I89+'Monthly for each Site'!J89+'Monthly for each Site'!K89+'Monthly for each Site'!L89+'Monthly for each Site'!M89+'Monthly for each Site'!N89</f>
        <v>87620</v>
      </c>
      <c r="F88" s="5">
        <f>'Monthly for each Site'!O89+'Monthly for each Site'!P89+'Monthly for each Site'!Q89+'Monthly for each Site'!R89</f>
        <v>58970</v>
      </c>
      <c r="G88" s="12">
        <f>'Monthly for each Site'!S89+'Monthly for each Site'!T89+'Monthly for each Site'!U89+'Monthly for each Site'!V89</f>
        <v>57830</v>
      </c>
    </row>
    <row r="89" spans="1:7" x14ac:dyDescent="0.25">
      <c r="A89" s="11">
        <v>2026</v>
      </c>
      <c r="B89" s="3">
        <v>9</v>
      </c>
      <c r="C89" s="5">
        <f>'Monthly for each Site'!C90+'Monthly for each Site'!D90+'Monthly for each Site'!E90</f>
        <v>38690</v>
      </c>
      <c r="D89" s="5">
        <f>'Monthly for each Site'!F90+'Monthly for each Site'!G90+'Monthly for each Site'!H90</f>
        <v>41600</v>
      </c>
      <c r="E89" s="5">
        <f>'Monthly for each Site'!I90+'Monthly for each Site'!J90+'Monthly for each Site'!K90+'Monthly for each Site'!L90+'Monthly for each Site'!M90+'Monthly for each Site'!N90</f>
        <v>81860</v>
      </c>
      <c r="F89" s="5">
        <f>'Monthly for each Site'!O90+'Monthly for each Site'!P90+'Monthly for each Site'!Q90+'Monthly for each Site'!R90</f>
        <v>55100</v>
      </c>
      <c r="G89" s="12">
        <f>'Monthly for each Site'!S90+'Monthly for each Site'!T90+'Monthly for each Site'!U90+'Monthly for each Site'!V90</f>
        <v>54010</v>
      </c>
    </row>
    <row r="90" spans="1:7" x14ac:dyDescent="0.25">
      <c r="A90" s="11">
        <v>2026</v>
      </c>
      <c r="B90" s="3">
        <v>10</v>
      </c>
      <c r="C90" s="5">
        <f>'Monthly for each Site'!C91+'Monthly for each Site'!D91+'Monthly for each Site'!E91</f>
        <v>39560</v>
      </c>
      <c r="D90" s="5">
        <f>'Monthly for each Site'!F91+'Monthly for each Site'!G91+'Monthly for each Site'!H91</f>
        <v>43000</v>
      </c>
      <c r="E90" s="5">
        <f>'Monthly for each Site'!I91+'Monthly for each Site'!J91+'Monthly for each Site'!K91+'Monthly for each Site'!L91+'Monthly for each Site'!M91+'Monthly for each Site'!N91</f>
        <v>83620</v>
      </c>
      <c r="F90" s="5">
        <f>'Monthly for each Site'!O91+'Monthly for each Site'!P91+'Monthly for each Site'!Q91+'Monthly for each Site'!R91</f>
        <v>56340</v>
      </c>
      <c r="G90" s="12">
        <f>'Monthly for each Site'!S91+'Monthly for each Site'!T91+'Monthly for each Site'!U91+'Monthly for each Site'!V91</f>
        <v>55170</v>
      </c>
    </row>
    <row r="91" spans="1:7" x14ac:dyDescent="0.25">
      <c r="A91" s="11">
        <v>2026</v>
      </c>
      <c r="B91" s="3">
        <v>11</v>
      </c>
      <c r="C91" s="5">
        <f>'Monthly for each Site'!C92+'Monthly for each Site'!D92+'Monthly for each Site'!E92</f>
        <v>35180</v>
      </c>
      <c r="D91" s="5">
        <f>'Monthly for each Site'!F92+'Monthly for each Site'!G92+'Monthly for each Site'!H92</f>
        <v>38640</v>
      </c>
      <c r="E91" s="5">
        <f>'Monthly for each Site'!I92+'Monthly for each Site'!J92+'Monthly for each Site'!K92+'Monthly for each Site'!L92+'Monthly for each Site'!M92+'Monthly for each Site'!N92</f>
        <v>74140</v>
      </c>
      <c r="F91" s="5">
        <f>'Monthly for each Site'!O92+'Monthly for each Site'!P92+'Monthly for each Site'!Q92+'Monthly for each Site'!R92</f>
        <v>49980</v>
      </c>
      <c r="G91" s="12">
        <f>'Monthly for each Site'!S92+'Monthly for each Site'!T92+'Monthly for each Site'!U92+'Monthly for each Site'!V92</f>
        <v>48880</v>
      </c>
    </row>
    <row r="92" spans="1:7" x14ac:dyDescent="0.25">
      <c r="A92" s="11">
        <v>2026</v>
      </c>
      <c r="B92" s="3">
        <v>12</v>
      </c>
      <c r="C92" s="5">
        <f>'Monthly for each Site'!C93+'Monthly for each Site'!D93+'Monthly for each Site'!E93</f>
        <v>31800</v>
      </c>
      <c r="D92" s="5">
        <f>'Monthly for each Site'!F93+'Monthly for each Site'!G93+'Monthly for each Site'!H93</f>
        <v>34810</v>
      </c>
      <c r="E92" s="5">
        <f>'Monthly for each Site'!I93+'Monthly for each Site'!J93+'Monthly for each Site'!K93+'Monthly for each Site'!L93+'Monthly for each Site'!M93+'Monthly for each Site'!N93</f>
        <v>66230</v>
      </c>
      <c r="F92" s="5">
        <f>'Monthly for each Site'!O93+'Monthly for each Site'!P93+'Monthly for each Site'!Q93+'Monthly for each Site'!R93</f>
        <v>44690</v>
      </c>
      <c r="G92" s="12">
        <f>'Monthly for each Site'!S93+'Monthly for each Site'!T93+'Monthly for each Site'!U93+'Monthly for each Site'!V93</f>
        <v>43660</v>
      </c>
    </row>
    <row r="93" spans="1:7" x14ac:dyDescent="0.25">
      <c r="A93" s="11">
        <v>2027</v>
      </c>
      <c r="B93" s="3">
        <v>1</v>
      </c>
      <c r="C93" s="5">
        <f>'Monthly for each Site'!C94+'Monthly for each Site'!D94+'Monthly for each Site'!E94</f>
        <v>34240</v>
      </c>
      <c r="D93" s="5">
        <f>'Monthly for each Site'!F94+'Monthly for each Site'!G94+'Monthly for each Site'!H94</f>
        <v>37010</v>
      </c>
      <c r="E93" s="5">
        <f>'Monthly for each Site'!I94+'Monthly for each Site'!J94+'Monthly for each Site'!K94+'Monthly for each Site'!L94+'Monthly for each Site'!M94+'Monthly for each Site'!N94</f>
        <v>70920</v>
      </c>
      <c r="F93" s="5">
        <f>'Monthly for each Site'!O94+'Monthly for each Site'!P94+'Monthly for each Site'!Q94+'Monthly for each Site'!R94</f>
        <v>47830</v>
      </c>
      <c r="G93" s="12">
        <f>'Monthly for each Site'!S94+'Monthly for each Site'!T94+'Monthly for each Site'!U94+'Monthly for each Site'!V94</f>
        <v>46750</v>
      </c>
    </row>
    <row r="94" spans="1:7" x14ac:dyDescent="0.25">
      <c r="A94" s="11">
        <v>2027</v>
      </c>
      <c r="B94" s="3">
        <v>2</v>
      </c>
      <c r="C94" s="5">
        <f>'Monthly for each Site'!C95+'Monthly for each Site'!D95+'Monthly for each Site'!E95</f>
        <v>35460</v>
      </c>
      <c r="D94" s="5">
        <f>'Monthly for each Site'!F95+'Monthly for each Site'!G95+'Monthly for each Site'!H95</f>
        <v>38260</v>
      </c>
      <c r="E94" s="5">
        <f>'Monthly for each Site'!I95+'Monthly for each Site'!J95+'Monthly for each Site'!K95+'Monthly for each Site'!L95+'Monthly for each Site'!M95+'Monthly for each Site'!N95</f>
        <v>73810</v>
      </c>
      <c r="F94" s="5">
        <f>'Monthly for each Site'!O95+'Monthly for each Site'!P95+'Monthly for each Site'!Q95+'Monthly for each Site'!R95</f>
        <v>49750</v>
      </c>
      <c r="G94" s="12">
        <f>'Monthly for each Site'!S95+'Monthly for each Site'!T95+'Monthly for each Site'!U95+'Monthly for each Site'!V95</f>
        <v>48680</v>
      </c>
    </row>
    <row r="95" spans="1:7" x14ac:dyDescent="0.25">
      <c r="A95" s="11">
        <v>2027</v>
      </c>
      <c r="B95" s="3">
        <v>3</v>
      </c>
      <c r="C95" s="5">
        <f>'Monthly for each Site'!C96+'Monthly for each Site'!D96+'Monthly for each Site'!E96</f>
        <v>45310</v>
      </c>
      <c r="D95" s="5">
        <f>'Monthly for each Site'!F96+'Monthly for each Site'!G96+'Monthly for each Site'!H96</f>
        <v>48580</v>
      </c>
      <c r="E95" s="5">
        <f>'Monthly for each Site'!I96+'Monthly for each Site'!J96+'Monthly for each Site'!K96+'Monthly for each Site'!L96+'Monthly for each Site'!M96+'Monthly for each Site'!N96</f>
        <v>95480</v>
      </c>
      <c r="F95" s="5">
        <f>'Monthly for each Site'!O96+'Monthly for each Site'!P96+'Monthly for each Site'!Q96+'Monthly for each Site'!R96</f>
        <v>64280</v>
      </c>
      <c r="G95" s="12">
        <f>'Monthly for each Site'!S96+'Monthly for each Site'!T96+'Monthly for each Site'!U96+'Monthly for each Site'!V96</f>
        <v>63000</v>
      </c>
    </row>
    <row r="96" spans="1:7" x14ac:dyDescent="0.25">
      <c r="A96" s="11">
        <v>2027</v>
      </c>
      <c r="B96" s="3">
        <v>4</v>
      </c>
      <c r="C96" s="5">
        <f>'Monthly for each Site'!C97+'Monthly for each Site'!D97+'Monthly for each Site'!E97</f>
        <v>46180</v>
      </c>
      <c r="D96" s="5">
        <f>'Monthly for each Site'!F97+'Monthly for each Site'!G97+'Monthly for each Site'!H97</f>
        <v>49570</v>
      </c>
      <c r="E96" s="5">
        <f>'Monthly for each Site'!I97+'Monthly for each Site'!J97+'Monthly for each Site'!K97+'Monthly for each Site'!L97+'Monthly for each Site'!M97+'Monthly for each Site'!N97</f>
        <v>98660</v>
      </c>
      <c r="F96" s="5">
        <f>'Monthly for each Site'!O97+'Monthly for each Site'!P97+'Monthly for each Site'!Q97+'Monthly for each Site'!R97</f>
        <v>66360</v>
      </c>
      <c r="G96" s="12">
        <f>'Monthly for each Site'!S97+'Monthly for each Site'!T97+'Monthly for each Site'!U97+'Monthly for each Site'!V97</f>
        <v>65140</v>
      </c>
    </row>
    <row r="97" spans="1:7" x14ac:dyDescent="0.25">
      <c r="A97" s="11">
        <v>2027</v>
      </c>
      <c r="B97" s="3">
        <v>5</v>
      </c>
      <c r="C97" s="5">
        <f>'Monthly for each Site'!C98+'Monthly for each Site'!D98+'Monthly for each Site'!E98</f>
        <v>48160</v>
      </c>
      <c r="D97" s="5">
        <f>'Monthly for each Site'!F98+'Monthly for each Site'!G98+'Monthly for each Site'!H98</f>
        <v>51870</v>
      </c>
      <c r="E97" s="5">
        <f>'Monthly for each Site'!I98+'Monthly for each Site'!J98+'Monthly for each Site'!K98+'Monthly for each Site'!L98+'Monthly for each Site'!M98+'Monthly for each Site'!N98</f>
        <v>103870</v>
      </c>
      <c r="F97" s="5">
        <f>'Monthly for each Site'!O98+'Monthly for each Site'!P98+'Monthly for each Site'!Q98+'Monthly for each Site'!R98</f>
        <v>69820</v>
      </c>
      <c r="G97" s="12">
        <f>'Monthly for each Site'!S98+'Monthly for each Site'!T98+'Monthly for each Site'!U98+'Monthly for each Site'!V98</f>
        <v>68580</v>
      </c>
    </row>
    <row r="98" spans="1:7" x14ac:dyDescent="0.25">
      <c r="A98" s="11">
        <v>2027</v>
      </c>
      <c r="B98" s="3">
        <v>6</v>
      </c>
      <c r="C98" s="5">
        <f>'Monthly for each Site'!C99+'Monthly for each Site'!D99+'Monthly for each Site'!E99</f>
        <v>39220</v>
      </c>
      <c r="D98" s="5">
        <f>'Monthly for each Site'!F99+'Monthly for each Site'!G99+'Monthly for each Site'!H99</f>
        <v>42340</v>
      </c>
      <c r="E98" s="5">
        <f>'Monthly for each Site'!I99+'Monthly for each Site'!J99+'Monthly for each Site'!K99+'Monthly for each Site'!L99+'Monthly for each Site'!M99+'Monthly for each Site'!N99</f>
        <v>84290</v>
      </c>
      <c r="F98" s="5">
        <f>'Monthly for each Site'!O99+'Monthly for each Site'!P99+'Monthly for each Site'!Q99+'Monthly for each Site'!R99</f>
        <v>56700</v>
      </c>
      <c r="G98" s="12">
        <f>'Monthly for each Site'!S99+'Monthly for each Site'!T99+'Monthly for each Site'!U99+'Monthly for each Site'!V99</f>
        <v>55640</v>
      </c>
    </row>
    <row r="99" spans="1:7" x14ac:dyDescent="0.25">
      <c r="A99" s="11">
        <v>2027</v>
      </c>
      <c r="B99" s="3">
        <v>7</v>
      </c>
      <c r="C99" s="5">
        <f>'Monthly for each Site'!C100+'Monthly for each Site'!D100+'Monthly for each Site'!E100</f>
        <v>43270</v>
      </c>
      <c r="D99" s="5">
        <f>'Monthly for each Site'!F100+'Monthly for each Site'!G100+'Monthly for each Site'!H100</f>
        <v>46290</v>
      </c>
      <c r="E99" s="5">
        <f>'Monthly for each Site'!I100+'Monthly for each Site'!J100+'Monthly for each Site'!K100+'Monthly for each Site'!L100+'Monthly for each Site'!M100+'Monthly for each Site'!N100</f>
        <v>92310</v>
      </c>
      <c r="F99" s="5">
        <f>'Monthly for each Site'!O100+'Monthly for each Site'!P100+'Monthly for each Site'!Q100+'Monthly for each Site'!R100</f>
        <v>62070</v>
      </c>
      <c r="G99" s="12">
        <f>'Monthly for each Site'!S100+'Monthly for each Site'!T100+'Monthly for each Site'!U100+'Monthly for each Site'!V100</f>
        <v>60940</v>
      </c>
    </row>
    <row r="100" spans="1:7" x14ac:dyDescent="0.25">
      <c r="A100" s="11">
        <v>2027</v>
      </c>
      <c r="B100" s="3">
        <v>8</v>
      </c>
      <c r="C100" s="5">
        <f>'Monthly for each Site'!C101+'Monthly for each Site'!D101+'Monthly for each Site'!E101</f>
        <v>41030</v>
      </c>
      <c r="D100" s="5">
        <f>'Monthly for each Site'!F101+'Monthly for each Site'!G101+'Monthly for each Site'!H101</f>
        <v>44170</v>
      </c>
      <c r="E100" s="5">
        <f>'Monthly for each Site'!I101+'Monthly for each Site'!J101+'Monthly for each Site'!K101+'Monthly for each Site'!L101+'Monthly for each Site'!M101+'Monthly for each Site'!N101</f>
        <v>87360</v>
      </c>
      <c r="F100" s="5">
        <f>'Monthly for each Site'!O101+'Monthly for each Site'!P101+'Monthly for each Site'!Q101+'Monthly for each Site'!R101</f>
        <v>58780</v>
      </c>
      <c r="G100" s="12">
        <f>'Monthly for each Site'!S101+'Monthly for each Site'!T101+'Monthly for each Site'!U101+'Monthly for each Site'!V101</f>
        <v>57670</v>
      </c>
    </row>
    <row r="101" spans="1:7" x14ac:dyDescent="0.25">
      <c r="A101" s="11">
        <v>2027</v>
      </c>
      <c r="B101" s="3">
        <v>9</v>
      </c>
      <c r="C101" s="5">
        <f>'Monthly for each Site'!C102+'Monthly for each Site'!D102+'Monthly for each Site'!E102</f>
        <v>38580</v>
      </c>
      <c r="D101" s="5">
        <f>'Monthly for each Site'!F102+'Monthly for each Site'!G102+'Monthly for each Site'!H102</f>
        <v>41480</v>
      </c>
      <c r="E101" s="5">
        <f>'Monthly for each Site'!I102+'Monthly for each Site'!J102+'Monthly for each Site'!K102+'Monthly for each Site'!L102+'Monthly for each Site'!M102+'Monthly for each Site'!N102</f>
        <v>81620</v>
      </c>
      <c r="F101" s="5">
        <f>'Monthly for each Site'!O102+'Monthly for each Site'!P102+'Monthly for each Site'!Q102+'Monthly for each Site'!R102</f>
        <v>54940</v>
      </c>
      <c r="G101" s="12">
        <f>'Monthly for each Site'!S102+'Monthly for each Site'!T102+'Monthly for each Site'!U102+'Monthly for each Site'!V102</f>
        <v>53860</v>
      </c>
    </row>
    <row r="102" spans="1:7" x14ac:dyDescent="0.25">
      <c r="A102" s="11">
        <v>2027</v>
      </c>
      <c r="B102" s="3">
        <v>10</v>
      </c>
      <c r="C102" s="5">
        <f>'Monthly for each Site'!C103+'Monthly for each Site'!D103+'Monthly for each Site'!E103</f>
        <v>39450</v>
      </c>
      <c r="D102" s="5">
        <f>'Monthly for each Site'!F103+'Monthly for each Site'!G103+'Monthly for each Site'!H103</f>
        <v>42880</v>
      </c>
      <c r="E102" s="5">
        <f>'Monthly for each Site'!I103+'Monthly for each Site'!J103+'Monthly for each Site'!K103+'Monthly for each Site'!L103+'Monthly for each Site'!M103+'Monthly for each Site'!N103</f>
        <v>83380</v>
      </c>
      <c r="F102" s="5">
        <f>'Monthly for each Site'!O103+'Monthly for each Site'!P103+'Monthly for each Site'!Q103+'Monthly for each Site'!R103</f>
        <v>56170</v>
      </c>
      <c r="G102" s="12">
        <f>'Monthly for each Site'!S103+'Monthly for each Site'!T103+'Monthly for each Site'!U103+'Monthly for each Site'!V103</f>
        <v>55010</v>
      </c>
    </row>
    <row r="103" spans="1:7" x14ac:dyDescent="0.25">
      <c r="A103" s="11">
        <v>2027</v>
      </c>
      <c r="B103" s="3">
        <v>11</v>
      </c>
      <c r="C103" s="5">
        <f>'Monthly for each Site'!C104+'Monthly for each Site'!D104+'Monthly for each Site'!E104</f>
        <v>35080</v>
      </c>
      <c r="D103" s="5">
        <f>'Monthly for each Site'!F104+'Monthly for each Site'!G104+'Monthly for each Site'!H104</f>
        <v>38530</v>
      </c>
      <c r="E103" s="5">
        <f>'Monthly for each Site'!I104+'Monthly for each Site'!J104+'Monthly for each Site'!K104+'Monthly for each Site'!L104+'Monthly for each Site'!M104+'Monthly for each Site'!N104</f>
        <v>73910</v>
      </c>
      <c r="F103" s="5">
        <f>'Monthly for each Site'!O104+'Monthly for each Site'!P104+'Monthly for each Site'!Q104+'Monthly for each Site'!R104</f>
        <v>49840</v>
      </c>
      <c r="G103" s="12">
        <f>'Monthly for each Site'!S104+'Monthly for each Site'!T104+'Monthly for each Site'!U104+'Monthly for each Site'!V104</f>
        <v>48730</v>
      </c>
    </row>
    <row r="104" spans="1:7" x14ac:dyDescent="0.25">
      <c r="A104" s="11">
        <v>2027</v>
      </c>
      <c r="B104" s="3">
        <v>12</v>
      </c>
      <c r="C104" s="5">
        <f>'Monthly for each Site'!C105+'Monthly for each Site'!D105+'Monthly for each Site'!E105</f>
        <v>31700</v>
      </c>
      <c r="D104" s="5">
        <f>'Monthly for each Site'!F105+'Monthly for each Site'!G105+'Monthly for each Site'!H105</f>
        <v>34700</v>
      </c>
      <c r="E104" s="5">
        <f>'Monthly for each Site'!I105+'Monthly for each Site'!J105+'Monthly for each Site'!K105+'Monthly for each Site'!L105+'Monthly for each Site'!M105+'Monthly for each Site'!N105</f>
        <v>66040</v>
      </c>
      <c r="F104" s="5">
        <f>'Monthly for each Site'!O105+'Monthly for each Site'!P105+'Monthly for each Site'!Q105+'Monthly for each Site'!R105</f>
        <v>44550</v>
      </c>
      <c r="G104" s="12">
        <f>'Monthly for each Site'!S105+'Monthly for each Site'!T105+'Monthly for each Site'!U105+'Monthly for each Site'!V105</f>
        <v>43520</v>
      </c>
    </row>
    <row r="105" spans="1:7" x14ac:dyDescent="0.25">
      <c r="A105" s="11">
        <v>2028</v>
      </c>
      <c r="B105" s="3">
        <v>1</v>
      </c>
      <c r="C105" s="5">
        <f>'Monthly for each Site'!C106+'Monthly for each Site'!D106+'Monthly for each Site'!E106</f>
        <v>34140</v>
      </c>
      <c r="D105" s="5">
        <f>'Monthly for each Site'!F106+'Monthly for each Site'!G106+'Monthly for each Site'!H106</f>
        <v>36900</v>
      </c>
      <c r="E105" s="5">
        <f>'Monthly for each Site'!I106+'Monthly for each Site'!J106+'Monthly for each Site'!K106+'Monthly for each Site'!L106+'Monthly for each Site'!M106+'Monthly for each Site'!N106</f>
        <v>70700</v>
      </c>
      <c r="F105" s="5">
        <f>'Monthly for each Site'!O106+'Monthly for each Site'!P106+'Monthly for each Site'!Q106+'Monthly for each Site'!R106</f>
        <v>47670</v>
      </c>
      <c r="G105" s="12">
        <f>'Monthly for each Site'!S106+'Monthly for each Site'!T106+'Monthly for each Site'!U106+'Monthly for each Site'!V106</f>
        <v>46610</v>
      </c>
    </row>
    <row r="106" spans="1:7" x14ac:dyDescent="0.25">
      <c r="A106" s="11">
        <v>2028</v>
      </c>
      <c r="B106" s="3">
        <v>2</v>
      </c>
      <c r="C106" s="5">
        <f>'Monthly for each Site'!C107+'Monthly for each Site'!D107+'Monthly for each Site'!E107</f>
        <v>36620</v>
      </c>
      <c r="D106" s="5">
        <f>'Monthly for each Site'!F107+'Monthly for each Site'!G107+'Monthly for each Site'!H107</f>
        <v>39500</v>
      </c>
      <c r="E106" s="5">
        <f>'Monthly for each Site'!I107+'Monthly for each Site'!J107+'Monthly for each Site'!K107+'Monthly for each Site'!L107+'Monthly for each Site'!M107+'Monthly for each Site'!N107</f>
        <v>76220</v>
      </c>
      <c r="F106" s="5">
        <f>'Monthly for each Site'!O107+'Monthly for each Site'!P107+'Monthly for each Site'!Q107+'Monthly for each Site'!R107</f>
        <v>51370</v>
      </c>
      <c r="G106" s="12">
        <f>'Monthly for each Site'!S107+'Monthly for each Site'!T107+'Monthly for each Site'!U107+'Monthly for each Site'!V107</f>
        <v>50270</v>
      </c>
    </row>
    <row r="107" spans="1:7" x14ac:dyDescent="0.25">
      <c r="A107" s="11">
        <v>2028</v>
      </c>
      <c r="B107" s="3">
        <v>3</v>
      </c>
      <c r="C107" s="5">
        <f>'Monthly for each Site'!C108+'Monthly for each Site'!D108+'Monthly for each Site'!E108</f>
        <v>45170</v>
      </c>
      <c r="D107" s="5">
        <f>'Monthly for each Site'!F108+'Monthly for each Site'!G108+'Monthly for each Site'!H108</f>
        <v>48440</v>
      </c>
      <c r="E107" s="5">
        <f>'Monthly for each Site'!I108+'Monthly for each Site'!J108+'Monthly for each Site'!K108+'Monthly for each Site'!L108+'Monthly for each Site'!M108+'Monthly for each Site'!N108</f>
        <v>95190</v>
      </c>
      <c r="F107" s="5">
        <f>'Monthly for each Site'!O108+'Monthly for each Site'!P108+'Monthly for each Site'!Q108+'Monthly for each Site'!R108</f>
        <v>64080</v>
      </c>
      <c r="G107" s="12">
        <f>'Monthly for each Site'!S108+'Monthly for each Site'!T108+'Monthly for each Site'!U108+'Monthly for each Site'!V108</f>
        <v>62810</v>
      </c>
    </row>
    <row r="108" spans="1:7" x14ac:dyDescent="0.25">
      <c r="A108" s="11">
        <v>2028</v>
      </c>
      <c r="B108" s="3">
        <v>4</v>
      </c>
      <c r="C108" s="5">
        <f>'Monthly for each Site'!C109+'Monthly for each Site'!D109+'Monthly for each Site'!E109</f>
        <v>46040</v>
      </c>
      <c r="D108" s="5">
        <f>'Monthly for each Site'!F109+'Monthly for each Site'!G109+'Monthly for each Site'!H109</f>
        <v>49410</v>
      </c>
      <c r="E108" s="5">
        <f>'Monthly for each Site'!I109+'Monthly for each Site'!J109+'Monthly for each Site'!K109+'Monthly for each Site'!L109+'Monthly for each Site'!M109+'Monthly for each Site'!N109</f>
        <v>98370</v>
      </c>
      <c r="F108" s="5">
        <f>'Monthly for each Site'!O109+'Monthly for each Site'!P109+'Monthly for each Site'!Q109+'Monthly for each Site'!R109</f>
        <v>66160</v>
      </c>
      <c r="G108" s="12">
        <f>'Monthly for each Site'!S109+'Monthly for each Site'!T109+'Monthly for each Site'!U109+'Monthly for each Site'!V109</f>
        <v>64950</v>
      </c>
    </row>
    <row r="109" spans="1:7" x14ac:dyDescent="0.25">
      <c r="A109" s="11">
        <v>2028</v>
      </c>
      <c r="B109" s="3">
        <v>5</v>
      </c>
      <c r="C109" s="5">
        <f>'Monthly for each Site'!C110+'Monthly for each Site'!D110+'Monthly for each Site'!E110</f>
        <v>48010</v>
      </c>
      <c r="D109" s="5">
        <f>'Monthly for each Site'!F110+'Monthly for each Site'!G110+'Monthly for each Site'!H110</f>
        <v>51720</v>
      </c>
      <c r="E109" s="5">
        <f>'Monthly for each Site'!I110+'Monthly for each Site'!J110+'Monthly for each Site'!K110+'Monthly for each Site'!L110+'Monthly for each Site'!M110+'Monthly for each Site'!N110</f>
        <v>103540</v>
      </c>
      <c r="F109" s="5">
        <f>'Monthly for each Site'!O110+'Monthly for each Site'!P110+'Monthly for each Site'!Q110+'Monthly for each Site'!R110</f>
        <v>69620</v>
      </c>
      <c r="G109" s="12">
        <f>'Monthly for each Site'!S110+'Monthly for each Site'!T110+'Monthly for each Site'!U110+'Monthly for each Site'!V110</f>
        <v>68370</v>
      </c>
    </row>
    <row r="110" spans="1:7" x14ac:dyDescent="0.25">
      <c r="A110" s="11">
        <v>2028</v>
      </c>
      <c r="B110" s="3">
        <v>6</v>
      </c>
      <c r="C110" s="5">
        <f>'Monthly for each Site'!C111+'Monthly for each Site'!D111+'Monthly for each Site'!E111</f>
        <v>39110</v>
      </c>
      <c r="D110" s="5">
        <f>'Monthly for each Site'!F111+'Monthly for each Site'!G111+'Monthly for each Site'!H111</f>
        <v>42190</v>
      </c>
      <c r="E110" s="5">
        <f>'Monthly for each Site'!I111+'Monthly for each Site'!J111+'Monthly for each Site'!K111+'Monthly for each Site'!L111+'Monthly for each Site'!M111+'Monthly for each Site'!N111</f>
        <v>84040</v>
      </c>
      <c r="F110" s="5">
        <f>'Monthly for each Site'!O111+'Monthly for each Site'!P111+'Monthly for each Site'!Q111+'Monthly for each Site'!R111</f>
        <v>56520</v>
      </c>
      <c r="G110" s="12">
        <f>'Monthly for each Site'!S111+'Monthly for each Site'!T111+'Monthly for each Site'!U111+'Monthly for each Site'!V111</f>
        <v>55480</v>
      </c>
    </row>
    <row r="111" spans="1:7" x14ac:dyDescent="0.25">
      <c r="A111" s="11">
        <v>2028</v>
      </c>
      <c r="B111" s="3">
        <v>7</v>
      </c>
      <c r="C111" s="5">
        <f>'Monthly for each Site'!C112+'Monthly for each Site'!D112+'Monthly for each Site'!E112</f>
        <v>43140</v>
      </c>
      <c r="D111" s="5">
        <f>'Monthly for each Site'!F112+'Monthly for each Site'!G112+'Monthly for each Site'!H112</f>
        <v>46150</v>
      </c>
      <c r="E111" s="5">
        <f>'Monthly for each Site'!I112+'Monthly for each Site'!J112+'Monthly for each Site'!K112+'Monthly for each Site'!L112+'Monthly for each Site'!M112+'Monthly for each Site'!N112</f>
        <v>92020</v>
      </c>
      <c r="F111" s="5">
        <f>'Monthly for each Site'!O112+'Monthly for each Site'!P112+'Monthly for each Site'!Q112+'Monthly for each Site'!R112</f>
        <v>61900</v>
      </c>
      <c r="G111" s="12">
        <f>'Monthly for each Site'!S112+'Monthly for each Site'!T112+'Monthly for each Site'!U112+'Monthly for each Site'!V112</f>
        <v>60750</v>
      </c>
    </row>
    <row r="112" spans="1:7" x14ac:dyDescent="0.25">
      <c r="A112" s="11">
        <v>2028</v>
      </c>
      <c r="B112" s="3">
        <v>8</v>
      </c>
      <c r="C112" s="5">
        <f>'Monthly for each Site'!C113+'Monthly for each Site'!D113+'Monthly for each Site'!E113</f>
        <v>40920</v>
      </c>
      <c r="D112" s="5">
        <f>'Monthly for each Site'!F113+'Monthly for each Site'!G113+'Monthly for each Site'!H113</f>
        <v>44030</v>
      </c>
      <c r="E112" s="5">
        <f>'Monthly for each Site'!I113+'Monthly for each Site'!J113+'Monthly for each Site'!K113+'Monthly for each Site'!L113+'Monthly for each Site'!M113+'Monthly for each Site'!N113</f>
        <v>87110</v>
      </c>
      <c r="F112" s="5">
        <f>'Monthly for each Site'!O113+'Monthly for each Site'!P113+'Monthly for each Site'!Q113+'Monthly for each Site'!R113</f>
        <v>58610</v>
      </c>
      <c r="G112" s="12">
        <f>'Monthly for each Site'!S113+'Monthly for each Site'!T113+'Monthly for each Site'!U113+'Monthly for each Site'!V113</f>
        <v>57490</v>
      </c>
    </row>
    <row r="113" spans="1:7" x14ac:dyDescent="0.25">
      <c r="A113" s="11">
        <v>2028</v>
      </c>
      <c r="B113" s="3">
        <v>9</v>
      </c>
      <c r="C113" s="5">
        <f>'Monthly for each Site'!C114+'Monthly for each Site'!D114+'Monthly for each Site'!E114</f>
        <v>38450</v>
      </c>
      <c r="D113" s="5">
        <f>'Monthly for each Site'!F114+'Monthly for each Site'!G114+'Monthly for each Site'!H114</f>
        <v>41350</v>
      </c>
      <c r="E113" s="5">
        <f>'Monthly for each Site'!I114+'Monthly for each Site'!J114+'Monthly for each Site'!K114+'Monthly for each Site'!L114+'Monthly for each Site'!M114+'Monthly for each Site'!N114</f>
        <v>81380</v>
      </c>
      <c r="F113" s="5">
        <f>'Monthly for each Site'!O114+'Monthly for each Site'!P114+'Monthly for each Site'!Q114+'Monthly for each Site'!R114</f>
        <v>54780</v>
      </c>
      <c r="G113" s="12">
        <f>'Monthly for each Site'!S114+'Monthly for each Site'!T114+'Monthly for each Site'!U114+'Monthly for each Site'!V114</f>
        <v>53700</v>
      </c>
    </row>
    <row r="114" spans="1:7" x14ac:dyDescent="0.25">
      <c r="A114" s="11">
        <v>2028</v>
      </c>
      <c r="B114" s="3">
        <v>10</v>
      </c>
      <c r="C114" s="5">
        <f>'Monthly for each Site'!C115+'Monthly for each Site'!D115+'Monthly for each Site'!E115</f>
        <v>39330</v>
      </c>
      <c r="D114" s="5">
        <f>'Monthly for each Site'!F115+'Monthly for each Site'!G115+'Monthly for each Site'!H115</f>
        <v>42740</v>
      </c>
      <c r="E114" s="5">
        <f>'Monthly for each Site'!I115+'Monthly for each Site'!J115+'Monthly for each Site'!K115+'Monthly for each Site'!L115+'Monthly for each Site'!M115+'Monthly for each Site'!N115</f>
        <v>83140</v>
      </c>
      <c r="F114" s="5">
        <f>'Monthly for each Site'!O115+'Monthly for each Site'!P115+'Monthly for each Site'!Q115+'Monthly for each Site'!R115</f>
        <v>56000</v>
      </c>
      <c r="G114" s="12">
        <f>'Monthly for each Site'!S115+'Monthly for each Site'!T115+'Monthly for each Site'!U115+'Monthly for each Site'!V115</f>
        <v>54850</v>
      </c>
    </row>
    <row r="115" spans="1:7" x14ac:dyDescent="0.25">
      <c r="A115" s="11">
        <v>2028</v>
      </c>
      <c r="B115" s="3">
        <v>11</v>
      </c>
      <c r="C115" s="5">
        <f>'Monthly for each Site'!C116+'Monthly for each Site'!D116+'Monthly for each Site'!E116</f>
        <v>34970</v>
      </c>
      <c r="D115" s="5">
        <f>'Monthly for each Site'!F116+'Monthly for each Site'!G116+'Monthly for each Site'!H116</f>
        <v>38410</v>
      </c>
      <c r="E115" s="5">
        <f>'Monthly for each Site'!I116+'Monthly for each Site'!J116+'Monthly for each Site'!K116+'Monthly for each Site'!L116+'Monthly for each Site'!M116+'Monthly for each Site'!N116</f>
        <v>73690</v>
      </c>
      <c r="F115" s="5">
        <f>'Monthly for each Site'!O116+'Monthly for each Site'!P116+'Monthly for each Site'!Q116+'Monthly for each Site'!R116</f>
        <v>49680</v>
      </c>
      <c r="G115" s="12">
        <f>'Monthly for each Site'!S116+'Monthly for each Site'!T116+'Monthly for each Site'!U116+'Monthly for each Site'!V116</f>
        <v>48590</v>
      </c>
    </row>
    <row r="116" spans="1:7" x14ac:dyDescent="0.25">
      <c r="A116" s="11">
        <v>2028</v>
      </c>
      <c r="B116" s="3">
        <v>12</v>
      </c>
      <c r="C116" s="5">
        <f>'Monthly for each Site'!C117+'Monthly for each Site'!D117+'Monthly for each Site'!E117</f>
        <v>31600</v>
      </c>
      <c r="D116" s="5">
        <f>'Monthly for each Site'!F117+'Monthly for each Site'!G117+'Monthly for each Site'!H117</f>
        <v>34600</v>
      </c>
      <c r="E116" s="5">
        <f>'Monthly for each Site'!I117+'Monthly for each Site'!J117+'Monthly for each Site'!K117+'Monthly for each Site'!L117+'Monthly for each Site'!M117+'Monthly for each Site'!N117</f>
        <v>65810</v>
      </c>
      <c r="F116" s="5">
        <f>'Monthly for each Site'!O117+'Monthly for each Site'!P117+'Monthly for each Site'!Q117+'Monthly for each Site'!R117</f>
        <v>44390</v>
      </c>
      <c r="G116" s="12">
        <f>'Monthly for each Site'!S117+'Monthly for each Site'!T117+'Monthly for each Site'!U117+'Monthly for each Site'!V117</f>
        <v>43380</v>
      </c>
    </row>
    <row r="117" spans="1:7" x14ac:dyDescent="0.25">
      <c r="A117" s="11">
        <v>2029</v>
      </c>
      <c r="B117" s="3">
        <v>1</v>
      </c>
      <c r="C117" s="5">
        <f>'Monthly for each Site'!C118+'Monthly for each Site'!D118+'Monthly for each Site'!E118</f>
        <v>34030</v>
      </c>
      <c r="D117" s="5">
        <f>'Monthly for each Site'!F118+'Monthly for each Site'!G118+'Monthly for each Site'!H118</f>
        <v>36780</v>
      </c>
      <c r="E117" s="5">
        <f>'Monthly for each Site'!I118+'Monthly for each Site'!J118+'Monthly for each Site'!K118+'Monthly for each Site'!L118+'Monthly for each Site'!M118+'Monthly for each Site'!N118</f>
        <v>70490</v>
      </c>
      <c r="F117" s="5">
        <f>'Monthly for each Site'!O118+'Monthly for each Site'!P118+'Monthly for each Site'!Q118+'Monthly for each Site'!R118</f>
        <v>47530</v>
      </c>
      <c r="G117" s="12">
        <f>'Monthly for each Site'!S118+'Monthly for each Site'!T118+'Monthly for each Site'!U118+'Monthly for each Site'!V118</f>
        <v>46480</v>
      </c>
    </row>
    <row r="118" spans="1:7" x14ac:dyDescent="0.25">
      <c r="A118" s="11">
        <v>2029</v>
      </c>
      <c r="B118" s="3">
        <v>2</v>
      </c>
      <c r="C118" s="5">
        <f>'Monthly for each Site'!C119+'Monthly for each Site'!D119+'Monthly for each Site'!E119</f>
        <v>35250</v>
      </c>
      <c r="D118" s="5">
        <f>'Monthly for each Site'!F119+'Monthly for each Site'!G119+'Monthly for each Site'!H119</f>
        <v>38030</v>
      </c>
      <c r="E118" s="5">
        <f>'Monthly for each Site'!I119+'Monthly for each Site'!J119+'Monthly for each Site'!K119+'Monthly for each Site'!L119+'Monthly for each Site'!M119+'Monthly for each Site'!N119</f>
        <v>73360</v>
      </c>
      <c r="F118" s="5">
        <f>'Monthly for each Site'!O119+'Monthly for each Site'!P119+'Monthly for each Site'!Q119+'Monthly for each Site'!R119</f>
        <v>49450</v>
      </c>
      <c r="G118" s="12">
        <f>'Monthly for each Site'!S119+'Monthly for each Site'!T119+'Monthly for each Site'!U119+'Monthly for each Site'!V119</f>
        <v>48390</v>
      </c>
    </row>
    <row r="119" spans="1:7" x14ac:dyDescent="0.25">
      <c r="A119" s="11">
        <v>2029</v>
      </c>
      <c r="B119" s="3">
        <v>3</v>
      </c>
      <c r="C119" s="5">
        <f>'Monthly for each Site'!C120+'Monthly for each Site'!D120+'Monthly for each Site'!E120</f>
        <v>45030</v>
      </c>
      <c r="D119" s="5">
        <f>'Monthly for each Site'!F120+'Monthly for each Site'!G120+'Monthly for each Site'!H120</f>
        <v>48290</v>
      </c>
      <c r="E119" s="5">
        <f>'Monthly for each Site'!I120+'Monthly for each Site'!J120+'Monthly for each Site'!K120+'Monthly for each Site'!L120+'Monthly for each Site'!M120+'Monthly for each Site'!N120</f>
        <v>94910</v>
      </c>
      <c r="F119" s="5">
        <f>'Monthly for each Site'!O120+'Monthly for each Site'!P120+'Monthly for each Site'!Q120+'Monthly for each Site'!R120</f>
        <v>63880</v>
      </c>
      <c r="G119" s="12">
        <f>'Monthly for each Site'!S120+'Monthly for each Site'!T120+'Monthly for each Site'!U120+'Monthly for each Site'!V120</f>
        <v>62630</v>
      </c>
    </row>
    <row r="120" spans="1:7" x14ac:dyDescent="0.25">
      <c r="A120" s="11">
        <v>2029</v>
      </c>
      <c r="B120" s="3">
        <v>4</v>
      </c>
      <c r="C120" s="5">
        <f>'Monthly for each Site'!C121+'Monthly for each Site'!D121+'Monthly for each Site'!E121</f>
        <v>45900</v>
      </c>
      <c r="D120" s="5">
        <f>'Monthly for each Site'!F121+'Monthly for each Site'!G121+'Monthly for each Site'!H121</f>
        <v>49260</v>
      </c>
      <c r="E120" s="5">
        <f>'Monthly for each Site'!I121+'Monthly for each Site'!J121+'Monthly for each Site'!K121+'Monthly for each Site'!L121+'Monthly for each Site'!M121+'Monthly for each Site'!N121</f>
        <v>98070</v>
      </c>
      <c r="F120" s="5">
        <f>'Monthly for each Site'!O121+'Monthly for each Site'!P121+'Monthly for each Site'!Q121+'Monthly for each Site'!R121</f>
        <v>65970</v>
      </c>
      <c r="G120" s="12">
        <f>'Monthly for each Site'!S121+'Monthly for each Site'!T121+'Monthly for each Site'!U121+'Monthly for each Site'!V121</f>
        <v>64740</v>
      </c>
    </row>
    <row r="121" spans="1:7" x14ac:dyDescent="0.25">
      <c r="A121" s="11">
        <v>2029</v>
      </c>
      <c r="B121" s="3">
        <v>5</v>
      </c>
      <c r="C121" s="5">
        <f>'Monthly for each Site'!C122+'Monthly for each Site'!D122+'Monthly for each Site'!E122</f>
        <v>47870</v>
      </c>
      <c r="D121" s="5">
        <f>'Monthly for each Site'!F122+'Monthly for each Site'!G122+'Monthly for each Site'!H122</f>
        <v>51560</v>
      </c>
      <c r="E121" s="5">
        <f>'Monthly for each Site'!I122+'Monthly for each Site'!J122+'Monthly for each Site'!K122+'Monthly for each Site'!L122+'Monthly for each Site'!M122+'Monthly for each Site'!N122</f>
        <v>103250</v>
      </c>
      <c r="F121" s="5">
        <f>'Monthly for each Site'!O122+'Monthly for each Site'!P122+'Monthly for each Site'!Q122+'Monthly for each Site'!R122</f>
        <v>69410</v>
      </c>
      <c r="G121" s="12">
        <f>'Monthly for each Site'!S122+'Monthly for each Site'!T122+'Monthly for each Site'!U122+'Monthly for each Site'!V122</f>
        <v>68160</v>
      </c>
    </row>
    <row r="122" spans="1:7" x14ac:dyDescent="0.25">
      <c r="A122" s="11">
        <v>2029</v>
      </c>
      <c r="B122" s="3">
        <v>6</v>
      </c>
      <c r="C122" s="5">
        <f>'Monthly for each Site'!C123+'Monthly for each Site'!D123+'Monthly for each Site'!E123</f>
        <v>38990</v>
      </c>
      <c r="D122" s="5">
        <f>'Monthly for each Site'!F123+'Monthly for each Site'!G123+'Monthly for each Site'!H123</f>
        <v>42070</v>
      </c>
      <c r="E122" s="5">
        <f>'Monthly for each Site'!I123+'Monthly for each Site'!J123+'Monthly for each Site'!K123+'Monthly for each Site'!L123+'Monthly for each Site'!M123+'Monthly for each Site'!N123</f>
        <v>83780</v>
      </c>
      <c r="F122" s="5">
        <f>'Monthly for each Site'!O123+'Monthly for each Site'!P123+'Monthly for each Site'!Q123+'Monthly for each Site'!R123</f>
        <v>56350</v>
      </c>
      <c r="G122" s="12">
        <f>'Monthly for each Site'!S123+'Monthly for each Site'!T123+'Monthly for each Site'!U123+'Monthly for each Site'!V123</f>
        <v>55320</v>
      </c>
    </row>
    <row r="123" spans="1:7" x14ac:dyDescent="0.25">
      <c r="A123" s="11">
        <v>2029</v>
      </c>
      <c r="B123" s="3">
        <v>7</v>
      </c>
      <c r="C123" s="5">
        <f>'Monthly for each Site'!C124+'Monthly for each Site'!D124+'Monthly for each Site'!E124</f>
        <v>43010</v>
      </c>
      <c r="D123" s="5">
        <f>'Monthly for each Site'!F124+'Monthly for each Site'!G124+'Monthly for each Site'!H124</f>
        <v>46020</v>
      </c>
      <c r="E123" s="5">
        <f>'Monthly for each Site'!I124+'Monthly for each Site'!J124+'Monthly for each Site'!K124+'Monthly for each Site'!L124+'Monthly for each Site'!M124+'Monthly for each Site'!N124</f>
        <v>91760</v>
      </c>
      <c r="F123" s="5">
        <f>'Monthly for each Site'!O124+'Monthly for each Site'!P124+'Monthly for each Site'!Q124+'Monthly for each Site'!R124</f>
        <v>61700</v>
      </c>
      <c r="G123" s="12">
        <f>'Monthly for each Site'!S124+'Monthly for each Site'!T124+'Monthly for each Site'!U124+'Monthly for each Site'!V124</f>
        <v>60590</v>
      </c>
    </row>
    <row r="124" spans="1:7" x14ac:dyDescent="0.25">
      <c r="A124" s="11">
        <v>2029</v>
      </c>
      <c r="B124" s="3">
        <v>8</v>
      </c>
      <c r="C124" s="5">
        <f>'Monthly for each Site'!C125+'Monthly for each Site'!D125+'Monthly for each Site'!E125</f>
        <v>40790</v>
      </c>
      <c r="D124" s="5">
        <f>'Monthly for each Site'!F125+'Monthly for each Site'!G125+'Monthly for each Site'!H125</f>
        <v>43900</v>
      </c>
      <c r="E124" s="5">
        <f>'Monthly for each Site'!I125+'Monthly for each Site'!J125+'Monthly for each Site'!K125+'Monthly for each Site'!L125+'Monthly for each Site'!M125+'Monthly for each Site'!N125</f>
        <v>86830</v>
      </c>
      <c r="F124" s="5">
        <f>'Monthly for each Site'!O125+'Monthly for each Site'!P125+'Monthly for each Site'!Q125+'Monthly for each Site'!R125</f>
        <v>58430</v>
      </c>
      <c r="G124" s="12">
        <f>'Monthly for each Site'!S125+'Monthly for each Site'!T125+'Monthly for each Site'!U125+'Monthly for each Site'!V125</f>
        <v>57310</v>
      </c>
    </row>
    <row r="125" spans="1:7" x14ac:dyDescent="0.25">
      <c r="A125" s="11">
        <v>2029</v>
      </c>
      <c r="B125" s="3">
        <v>9</v>
      </c>
      <c r="C125" s="5">
        <f>'Monthly for each Site'!C126+'Monthly for each Site'!D126+'Monthly for each Site'!E126</f>
        <v>38330</v>
      </c>
      <c r="D125" s="5">
        <f>'Monthly for each Site'!F126+'Monthly for each Site'!G126+'Monthly for each Site'!H126</f>
        <v>41230</v>
      </c>
      <c r="E125" s="5">
        <f>'Monthly for each Site'!I126+'Monthly for each Site'!J126+'Monthly for each Site'!K126+'Monthly for each Site'!L126+'Monthly for each Site'!M126+'Monthly for each Site'!N126</f>
        <v>81130</v>
      </c>
      <c r="F125" s="5">
        <f>'Monthly for each Site'!O126+'Monthly for each Site'!P126+'Monthly for each Site'!Q126+'Monthly for each Site'!R126</f>
        <v>54620</v>
      </c>
      <c r="G125" s="12">
        <f>'Monthly for each Site'!S126+'Monthly for each Site'!T126+'Monthly for each Site'!U126+'Monthly for each Site'!V126</f>
        <v>53530</v>
      </c>
    </row>
    <row r="126" spans="1:7" x14ac:dyDescent="0.25">
      <c r="A126" s="11">
        <v>2029</v>
      </c>
      <c r="B126" s="3">
        <v>10</v>
      </c>
      <c r="C126" s="5">
        <f>'Monthly for each Site'!C127+'Monthly for each Site'!D127+'Monthly for each Site'!E127</f>
        <v>39220</v>
      </c>
      <c r="D126" s="5">
        <f>'Monthly for each Site'!F127+'Monthly for each Site'!G127+'Monthly for each Site'!H127</f>
        <v>42620</v>
      </c>
      <c r="E126" s="5">
        <f>'Monthly for each Site'!I127+'Monthly for each Site'!J127+'Monthly for each Site'!K127+'Monthly for each Site'!L127+'Monthly for each Site'!M127+'Monthly for each Site'!N127</f>
        <v>82870</v>
      </c>
      <c r="F126" s="5">
        <f>'Monthly for each Site'!O127+'Monthly for each Site'!P127+'Monthly for each Site'!Q127+'Monthly for each Site'!R127</f>
        <v>55840</v>
      </c>
      <c r="G126" s="12">
        <f>'Monthly for each Site'!S127+'Monthly for each Site'!T127+'Monthly for each Site'!U127+'Monthly for each Site'!V127</f>
        <v>54670</v>
      </c>
    </row>
    <row r="127" spans="1:7" x14ac:dyDescent="0.25">
      <c r="A127" s="11">
        <v>2029</v>
      </c>
      <c r="B127" s="3">
        <v>11</v>
      </c>
      <c r="C127" s="5">
        <f>'Monthly for each Site'!C128+'Monthly for each Site'!D128+'Monthly for each Site'!E128</f>
        <v>34860</v>
      </c>
      <c r="D127" s="5">
        <f>'Monthly for each Site'!F128+'Monthly for each Site'!G128+'Monthly for each Site'!H128</f>
        <v>38300</v>
      </c>
      <c r="E127" s="5">
        <f>'Monthly for each Site'!I128+'Monthly for each Site'!J128+'Monthly for each Site'!K128+'Monthly for each Site'!L128+'Monthly for each Site'!M128+'Monthly for each Site'!N128</f>
        <v>73470</v>
      </c>
      <c r="F127" s="5">
        <f>'Monthly for each Site'!O128+'Monthly for each Site'!P128+'Monthly for each Site'!Q128+'Monthly for each Site'!R128</f>
        <v>49540</v>
      </c>
      <c r="G127" s="12">
        <f>'Monthly for each Site'!S128+'Monthly for each Site'!T128+'Monthly for each Site'!U128+'Monthly for each Site'!V128</f>
        <v>48430</v>
      </c>
    </row>
    <row r="128" spans="1:7" x14ac:dyDescent="0.25">
      <c r="A128" s="11">
        <v>2029</v>
      </c>
      <c r="B128" s="3">
        <v>12</v>
      </c>
      <c r="C128" s="5">
        <f>'Monthly for each Site'!C129+'Monthly for each Site'!D129+'Monthly for each Site'!E129</f>
        <v>31510</v>
      </c>
      <c r="D128" s="5">
        <f>'Monthly for each Site'!F129+'Monthly for each Site'!G129+'Monthly for each Site'!H129</f>
        <v>34490</v>
      </c>
      <c r="E128" s="5">
        <f>'Monthly for each Site'!I129+'Monthly for each Site'!J129+'Monthly for each Site'!K129+'Monthly for each Site'!L129+'Monthly for each Site'!M129+'Monthly for each Site'!N129</f>
        <v>65630</v>
      </c>
      <c r="F128" s="5">
        <f>'Monthly for each Site'!O129+'Monthly for each Site'!P129+'Monthly for each Site'!Q129+'Monthly for each Site'!R129</f>
        <v>44290</v>
      </c>
      <c r="G128" s="12">
        <f>'Monthly for each Site'!S129+'Monthly for each Site'!T129+'Monthly for each Site'!U129+'Monthly for each Site'!V129</f>
        <v>43260</v>
      </c>
    </row>
    <row r="129" spans="1:7" x14ac:dyDescent="0.25">
      <c r="A129" s="11">
        <v>2030</v>
      </c>
      <c r="B129" s="3">
        <v>1</v>
      </c>
      <c r="C129" s="5">
        <f>'Monthly for each Site'!C130+'Monthly for each Site'!D130+'Monthly for each Site'!E130</f>
        <v>33930</v>
      </c>
      <c r="D129" s="5">
        <f>'Monthly for each Site'!F130+'Monthly for each Site'!G130+'Monthly for each Site'!H130</f>
        <v>36670</v>
      </c>
      <c r="E129" s="5">
        <f>'Monthly for each Site'!I130+'Monthly for each Site'!J130+'Monthly for each Site'!K130+'Monthly for each Site'!L130+'Monthly for each Site'!M130+'Monthly for each Site'!N130</f>
        <v>70280</v>
      </c>
      <c r="F129" s="5">
        <f>'Monthly for each Site'!O130+'Monthly for each Site'!P130+'Monthly for each Site'!Q130+'Monthly for each Site'!R130</f>
        <v>47390</v>
      </c>
      <c r="G129" s="12">
        <f>'Monthly for each Site'!S130+'Monthly for each Site'!T130+'Monthly for each Site'!U130+'Monthly for each Site'!V130</f>
        <v>46330</v>
      </c>
    </row>
    <row r="130" spans="1:7" x14ac:dyDescent="0.25">
      <c r="A130" s="11">
        <v>2030</v>
      </c>
      <c r="B130" s="3">
        <v>2</v>
      </c>
      <c r="C130" s="5">
        <f>'Monthly for each Site'!C131+'Monthly for each Site'!D131+'Monthly for each Site'!E131</f>
        <v>35150</v>
      </c>
      <c r="D130" s="5">
        <f>'Monthly for each Site'!F131+'Monthly for each Site'!G131+'Monthly for each Site'!H131</f>
        <v>37910</v>
      </c>
      <c r="E130" s="5">
        <f>'Monthly for each Site'!I131+'Monthly for each Site'!J131+'Monthly for each Site'!K131+'Monthly for each Site'!L131+'Monthly for each Site'!M131+'Monthly for each Site'!N131</f>
        <v>73110</v>
      </c>
      <c r="F130" s="5">
        <f>'Monthly for each Site'!O131+'Monthly for each Site'!P131+'Monthly for each Site'!Q131+'Monthly for each Site'!R131</f>
        <v>49280</v>
      </c>
      <c r="G130" s="12">
        <f>'Monthly for each Site'!S131+'Monthly for each Site'!T131+'Monthly for each Site'!U131+'Monthly for each Site'!V131</f>
        <v>48210</v>
      </c>
    </row>
    <row r="131" spans="1:7" x14ac:dyDescent="0.25">
      <c r="A131" s="11">
        <v>2030</v>
      </c>
      <c r="B131" s="3">
        <v>3</v>
      </c>
      <c r="C131" s="5">
        <f>'Monthly for each Site'!C132+'Monthly for each Site'!D132+'Monthly for each Site'!E132</f>
        <v>44900</v>
      </c>
      <c r="D131" s="5">
        <f>'Monthly for each Site'!F132+'Monthly for each Site'!G132+'Monthly for each Site'!H132</f>
        <v>48140</v>
      </c>
      <c r="E131" s="5">
        <f>'Monthly for each Site'!I132+'Monthly for each Site'!J132+'Monthly for each Site'!K132+'Monthly for each Site'!L132+'Monthly for each Site'!M132+'Monthly for each Site'!N132</f>
        <v>94620</v>
      </c>
      <c r="F131" s="5">
        <f>'Monthly for each Site'!O132+'Monthly for each Site'!P132+'Monthly for each Site'!Q132+'Monthly for each Site'!R132</f>
        <v>63700</v>
      </c>
      <c r="G131" s="12">
        <f>'Monthly for each Site'!S132+'Monthly for each Site'!T132+'Monthly for each Site'!U132+'Monthly for each Site'!V132</f>
        <v>62440</v>
      </c>
    </row>
    <row r="132" spans="1:7" x14ac:dyDescent="0.25">
      <c r="A132" s="11">
        <v>2030</v>
      </c>
      <c r="B132" s="3">
        <v>4</v>
      </c>
      <c r="C132" s="5">
        <f>'Monthly for each Site'!C133+'Monthly for each Site'!D133+'Monthly for each Site'!E133</f>
        <v>45760</v>
      </c>
      <c r="D132" s="5">
        <f>'Monthly for each Site'!F133+'Monthly for each Site'!G133+'Monthly for each Site'!H133</f>
        <v>49110</v>
      </c>
      <c r="E132" s="5">
        <f>'Monthly for each Site'!I133+'Monthly for each Site'!J133+'Monthly for each Site'!K133+'Monthly for each Site'!L133+'Monthly for each Site'!M133+'Monthly for each Site'!N133</f>
        <v>97790</v>
      </c>
      <c r="F132" s="5">
        <f>'Monthly for each Site'!O133+'Monthly for each Site'!P133+'Monthly for each Site'!Q133+'Monthly for each Site'!R133</f>
        <v>65770</v>
      </c>
      <c r="G132" s="12">
        <f>'Monthly for each Site'!S133+'Monthly for each Site'!T133+'Monthly for each Site'!U133+'Monthly for each Site'!V133</f>
        <v>64550</v>
      </c>
    </row>
    <row r="133" spans="1:7" x14ac:dyDescent="0.25">
      <c r="A133" s="11">
        <v>2030</v>
      </c>
      <c r="B133" s="3">
        <v>5</v>
      </c>
      <c r="C133" s="5">
        <f>'Monthly for each Site'!C134+'Monthly for each Site'!D134+'Monthly for each Site'!E134</f>
        <v>47730</v>
      </c>
      <c r="D133" s="5">
        <f>'Monthly for each Site'!F134+'Monthly for each Site'!G134+'Monthly for each Site'!H134</f>
        <v>51410</v>
      </c>
      <c r="E133" s="5">
        <f>'Monthly for each Site'!I134+'Monthly for each Site'!J134+'Monthly for each Site'!K134+'Monthly for each Site'!L134+'Monthly for each Site'!M134+'Monthly for each Site'!N134</f>
        <v>102920</v>
      </c>
      <c r="F133" s="5">
        <f>'Monthly for each Site'!O134+'Monthly for each Site'!P134+'Monthly for each Site'!Q134+'Monthly for each Site'!R134</f>
        <v>69200</v>
      </c>
      <c r="G133" s="12">
        <f>'Monthly for each Site'!S134+'Monthly for each Site'!T134+'Monthly for each Site'!U134+'Monthly for each Site'!V134</f>
        <v>67960</v>
      </c>
    </row>
    <row r="134" spans="1:7" x14ac:dyDescent="0.25">
      <c r="A134" s="11">
        <v>2030</v>
      </c>
      <c r="B134" s="3">
        <v>6</v>
      </c>
      <c r="C134" s="5">
        <f>'Monthly for each Site'!C135+'Monthly for each Site'!D135+'Monthly for each Site'!E135</f>
        <v>38880</v>
      </c>
      <c r="D134" s="5">
        <f>'Monthly for each Site'!F135+'Monthly for each Site'!G135+'Monthly for each Site'!H135</f>
        <v>41950</v>
      </c>
      <c r="E134" s="5">
        <f>'Monthly for each Site'!I135+'Monthly for each Site'!J135+'Monthly for each Site'!K135+'Monthly for each Site'!L135+'Monthly for each Site'!M135+'Monthly for each Site'!N135</f>
        <v>83530</v>
      </c>
      <c r="F134" s="5">
        <f>'Monthly for each Site'!O135+'Monthly for each Site'!P135+'Monthly for each Site'!Q135+'Monthly for each Site'!R135</f>
        <v>56180</v>
      </c>
      <c r="G134" s="12">
        <f>'Monthly for each Site'!S135+'Monthly for each Site'!T135+'Monthly for each Site'!U135+'Monthly for each Site'!V135</f>
        <v>55130</v>
      </c>
    </row>
    <row r="135" spans="1:7" x14ac:dyDescent="0.25">
      <c r="A135" s="11">
        <v>2030</v>
      </c>
      <c r="B135" s="3">
        <v>7</v>
      </c>
      <c r="C135" s="5">
        <f>'Monthly for each Site'!C136+'Monthly for each Site'!D136+'Monthly for each Site'!E136</f>
        <v>42890</v>
      </c>
      <c r="D135" s="5">
        <f>'Monthly for each Site'!F136+'Monthly for each Site'!G136+'Monthly for each Site'!H136</f>
        <v>45870</v>
      </c>
      <c r="E135" s="5">
        <f>'Monthly for each Site'!I136+'Monthly for each Site'!J136+'Monthly for each Site'!K136+'Monthly for each Site'!L136+'Monthly for each Site'!M136+'Monthly for each Site'!N136</f>
        <v>91470</v>
      </c>
      <c r="F135" s="5">
        <f>'Monthly for each Site'!O136+'Monthly for each Site'!P136+'Monthly for each Site'!Q136+'Monthly for each Site'!R136</f>
        <v>61530</v>
      </c>
      <c r="G135" s="12">
        <f>'Monthly for each Site'!S136+'Monthly for each Site'!T136+'Monthly for each Site'!U136+'Monthly for each Site'!V136</f>
        <v>60400</v>
      </c>
    </row>
    <row r="136" spans="1:7" x14ac:dyDescent="0.25">
      <c r="A136" s="11">
        <v>2030</v>
      </c>
      <c r="B136" s="3">
        <v>8</v>
      </c>
      <c r="C136" s="5">
        <f>'Monthly for each Site'!C137+'Monthly for each Site'!D137+'Monthly for each Site'!E137</f>
        <v>40670</v>
      </c>
      <c r="D136" s="5">
        <f>'Monthly for each Site'!F137+'Monthly for each Site'!G137+'Monthly for each Site'!H137</f>
        <v>43760</v>
      </c>
      <c r="E136" s="5">
        <f>'Monthly for each Site'!I137+'Monthly for each Site'!J137+'Monthly for each Site'!K137+'Monthly for each Site'!L137+'Monthly for each Site'!M137+'Monthly for each Site'!N137</f>
        <v>86570</v>
      </c>
      <c r="F136" s="5">
        <f>'Monthly for each Site'!O137+'Monthly for each Site'!P137+'Monthly for each Site'!Q137+'Monthly for each Site'!R137</f>
        <v>58260</v>
      </c>
      <c r="G136" s="12">
        <f>'Monthly for each Site'!S137+'Monthly for each Site'!T137+'Monthly for each Site'!U137+'Monthly for each Site'!V137</f>
        <v>57140</v>
      </c>
    </row>
    <row r="137" spans="1:7" x14ac:dyDescent="0.25">
      <c r="A137" s="11">
        <v>2030</v>
      </c>
      <c r="B137" s="3">
        <v>9</v>
      </c>
      <c r="C137" s="5">
        <f>'Monthly for each Site'!C138+'Monthly for each Site'!D138+'Monthly for each Site'!E138</f>
        <v>38230</v>
      </c>
      <c r="D137" s="5">
        <f>'Monthly for each Site'!F138+'Monthly for each Site'!G138+'Monthly for each Site'!H138</f>
        <v>41110</v>
      </c>
      <c r="E137" s="5">
        <f>'Monthly for each Site'!I138+'Monthly for each Site'!J138+'Monthly for each Site'!K138+'Monthly for each Site'!L138+'Monthly for each Site'!M138+'Monthly for each Site'!N138</f>
        <v>80880</v>
      </c>
      <c r="F137" s="5">
        <f>'Monthly for each Site'!O138+'Monthly for each Site'!P138+'Monthly for each Site'!Q138+'Monthly for each Site'!R138</f>
        <v>54440</v>
      </c>
      <c r="G137" s="12">
        <f>'Monthly for each Site'!S138+'Monthly for each Site'!T138+'Monthly for each Site'!U138+'Monthly for each Site'!V138</f>
        <v>53370</v>
      </c>
    </row>
    <row r="138" spans="1:7" x14ac:dyDescent="0.25">
      <c r="A138" s="11">
        <v>2030</v>
      </c>
      <c r="B138" s="3">
        <v>10</v>
      </c>
      <c r="C138" s="5">
        <f>'Monthly for each Site'!C139+'Monthly for each Site'!D139+'Monthly for each Site'!E139</f>
        <v>39100</v>
      </c>
      <c r="D138" s="5">
        <f>'Monthly for each Site'!F139+'Monthly for each Site'!G139+'Monthly for each Site'!H139</f>
        <v>42490</v>
      </c>
      <c r="E138" s="5">
        <f>'Monthly for each Site'!I139+'Monthly for each Site'!J139+'Monthly for each Site'!K139+'Monthly for each Site'!L139+'Monthly for each Site'!M139+'Monthly for each Site'!N139</f>
        <v>82630</v>
      </c>
      <c r="F138" s="5">
        <f>'Monthly for each Site'!O139+'Monthly for each Site'!P139+'Monthly for each Site'!Q139+'Monthly for each Site'!R139</f>
        <v>55670</v>
      </c>
      <c r="G138" s="12">
        <f>'Monthly for each Site'!S139+'Monthly for each Site'!T139+'Monthly for each Site'!U139+'Monthly for each Site'!V139</f>
        <v>54500</v>
      </c>
    </row>
    <row r="139" spans="1:7" x14ac:dyDescent="0.25">
      <c r="A139" s="11">
        <v>2030</v>
      </c>
      <c r="B139" s="3">
        <v>11</v>
      </c>
      <c r="C139" s="5">
        <f>'Monthly for each Site'!C140+'Monthly for each Site'!D140+'Monthly for each Site'!E140</f>
        <v>34760</v>
      </c>
      <c r="D139" s="5">
        <f>'Monthly for each Site'!F140+'Monthly for each Site'!G140+'Monthly for each Site'!H140</f>
        <v>38180</v>
      </c>
      <c r="E139" s="5">
        <f>'Monthly for each Site'!I140+'Monthly for each Site'!J140+'Monthly for each Site'!K140+'Monthly for each Site'!L140+'Monthly for each Site'!M140+'Monthly for each Site'!N140</f>
        <v>73250</v>
      </c>
      <c r="F139" s="5">
        <f>'Monthly for each Site'!O140+'Monthly for each Site'!P140+'Monthly for each Site'!Q140+'Monthly for each Site'!R140</f>
        <v>49390</v>
      </c>
      <c r="G139" s="12">
        <f>'Monthly for each Site'!S140+'Monthly for each Site'!T140+'Monthly for each Site'!U140+'Monthly for each Site'!V140</f>
        <v>48300</v>
      </c>
    </row>
    <row r="140" spans="1:7" x14ac:dyDescent="0.25">
      <c r="A140" s="11">
        <v>2030</v>
      </c>
      <c r="B140" s="3">
        <v>12</v>
      </c>
      <c r="C140" s="5">
        <f>'Monthly for each Site'!C141+'Monthly for each Site'!D141+'Monthly for each Site'!E141</f>
        <v>31420</v>
      </c>
      <c r="D140" s="5">
        <f>'Monthly for each Site'!F141+'Monthly for each Site'!G141+'Monthly for each Site'!H141</f>
        <v>34390</v>
      </c>
      <c r="E140" s="5">
        <f>'Monthly for each Site'!I141+'Monthly for each Site'!J141+'Monthly for each Site'!K141+'Monthly for each Site'!L141+'Monthly for each Site'!M141+'Monthly for each Site'!N141</f>
        <v>65440</v>
      </c>
      <c r="F140" s="5">
        <f>'Monthly for each Site'!O141+'Monthly for each Site'!P141+'Monthly for each Site'!Q141+'Monthly for each Site'!R141</f>
        <v>44140</v>
      </c>
      <c r="G140" s="12">
        <f>'Monthly for each Site'!S141+'Monthly for each Site'!T141+'Monthly for each Site'!U141+'Monthly for each Site'!V141</f>
        <v>43130</v>
      </c>
    </row>
    <row r="141" spans="1:7" x14ac:dyDescent="0.25">
      <c r="A141" s="11">
        <v>2031</v>
      </c>
      <c r="B141" s="3">
        <v>1</v>
      </c>
      <c r="C141" s="5">
        <f>'Monthly for each Site'!C142+'Monthly for each Site'!D142+'Monthly for each Site'!E142</f>
        <v>33830</v>
      </c>
      <c r="D141" s="5">
        <f>'Monthly for each Site'!F142+'Monthly for each Site'!G142+'Monthly for each Site'!H142</f>
        <v>36560</v>
      </c>
      <c r="E141" s="5">
        <f>'Monthly for each Site'!I142+'Monthly for each Site'!J142+'Monthly for each Site'!K142+'Monthly for each Site'!L142+'Monthly for each Site'!M142+'Monthly for each Site'!N142</f>
        <v>70060</v>
      </c>
      <c r="F141" s="5">
        <f>'Monthly for each Site'!O142+'Monthly for each Site'!P142+'Monthly for each Site'!Q142+'Monthly for each Site'!R142</f>
        <v>47250</v>
      </c>
      <c r="G141" s="12">
        <f>'Monthly for each Site'!S142+'Monthly for each Site'!T142+'Monthly for each Site'!U142+'Monthly for each Site'!V142</f>
        <v>46200</v>
      </c>
    </row>
    <row r="142" spans="1:7" x14ac:dyDescent="0.25">
      <c r="A142" s="11">
        <v>2031</v>
      </c>
      <c r="B142" s="3">
        <v>2</v>
      </c>
      <c r="C142" s="5">
        <f>'Monthly for each Site'!C143+'Monthly for each Site'!D143+'Monthly for each Site'!E143</f>
        <v>35040</v>
      </c>
      <c r="D142" s="5">
        <f>'Monthly for each Site'!F143+'Monthly for each Site'!G143+'Monthly for each Site'!H143</f>
        <v>37800</v>
      </c>
      <c r="E142" s="5">
        <f>'Monthly for each Site'!I143+'Monthly for each Site'!J143+'Monthly for each Site'!K143+'Monthly for each Site'!L143+'Monthly for each Site'!M143+'Monthly for each Site'!N143</f>
        <v>72930</v>
      </c>
      <c r="F142" s="5">
        <f>'Monthly for each Site'!O143+'Monthly for each Site'!P143+'Monthly for each Site'!Q143+'Monthly for each Site'!R143</f>
        <v>49160</v>
      </c>
      <c r="G142" s="12">
        <f>'Monthly for each Site'!S143+'Monthly for each Site'!T143+'Monthly for each Site'!U143+'Monthly for each Site'!V143</f>
        <v>48090</v>
      </c>
    </row>
    <row r="143" spans="1:7" x14ac:dyDescent="0.25">
      <c r="A143" s="11">
        <v>2031</v>
      </c>
      <c r="B143" s="3">
        <v>3</v>
      </c>
      <c r="C143" s="5">
        <f>'Monthly for each Site'!C144+'Monthly for each Site'!D144+'Monthly for each Site'!E144</f>
        <v>44770</v>
      </c>
      <c r="D143" s="5">
        <f>'Monthly for each Site'!F144+'Monthly for each Site'!G144+'Monthly for each Site'!H144</f>
        <v>47990</v>
      </c>
      <c r="E143" s="5">
        <f>'Monthly for each Site'!I144+'Monthly for each Site'!J144+'Monthly for each Site'!K144+'Monthly for each Site'!L144+'Monthly for each Site'!M144+'Monthly for each Site'!N144</f>
        <v>94330</v>
      </c>
      <c r="F143" s="5">
        <f>'Monthly for each Site'!O144+'Monthly for each Site'!P144+'Monthly for each Site'!Q144+'Monthly for each Site'!R144</f>
        <v>63520</v>
      </c>
      <c r="G143" s="12">
        <f>'Monthly for each Site'!S144+'Monthly for each Site'!T144+'Monthly for each Site'!U144+'Monthly for each Site'!V144</f>
        <v>62250</v>
      </c>
    </row>
    <row r="144" spans="1:7" x14ac:dyDescent="0.25">
      <c r="A144" s="11">
        <v>2031</v>
      </c>
      <c r="B144" s="3">
        <v>4</v>
      </c>
      <c r="C144" s="5">
        <f>'Monthly for each Site'!C145+'Monthly for each Site'!D145+'Monthly for each Site'!E145</f>
        <v>45630</v>
      </c>
      <c r="D144" s="5">
        <f>'Monthly for each Site'!F145+'Monthly for each Site'!G145+'Monthly for each Site'!H145</f>
        <v>48960</v>
      </c>
      <c r="E144" s="5">
        <f>'Monthly for each Site'!I145+'Monthly for each Site'!J145+'Monthly for each Site'!K145+'Monthly for each Site'!L145+'Monthly for each Site'!M145+'Monthly for each Site'!N145</f>
        <v>97490</v>
      </c>
      <c r="F144" s="5">
        <f>'Monthly for each Site'!O145+'Monthly for each Site'!P145+'Monthly for each Site'!Q145+'Monthly for each Site'!R145</f>
        <v>65570</v>
      </c>
      <c r="G144" s="12">
        <f>'Monthly for each Site'!S145+'Monthly for each Site'!T145+'Monthly for each Site'!U145+'Monthly for each Site'!V145</f>
        <v>64350</v>
      </c>
    </row>
    <row r="145" spans="1:7" x14ac:dyDescent="0.25">
      <c r="A145" s="11">
        <v>2031</v>
      </c>
      <c r="B145" s="3">
        <v>5</v>
      </c>
      <c r="C145" s="5">
        <f>'Monthly for each Site'!C146+'Monthly for each Site'!D146+'Monthly for each Site'!E146</f>
        <v>47580</v>
      </c>
      <c r="D145" s="5">
        <f>'Monthly for each Site'!F146+'Monthly for each Site'!G146+'Monthly for each Site'!H146</f>
        <v>51260</v>
      </c>
      <c r="E145" s="5">
        <f>'Monthly for each Site'!I146+'Monthly for each Site'!J146+'Monthly for each Site'!K146+'Monthly for each Site'!L146+'Monthly for each Site'!M146+'Monthly for each Site'!N146</f>
        <v>102620</v>
      </c>
      <c r="F145" s="5">
        <f>'Monthly for each Site'!O146+'Monthly for each Site'!P146+'Monthly for each Site'!Q146+'Monthly for each Site'!R146</f>
        <v>69000</v>
      </c>
      <c r="G145" s="12">
        <f>'Monthly for each Site'!S146+'Monthly for each Site'!T146+'Monthly for each Site'!U146+'Monthly for each Site'!V146</f>
        <v>67750</v>
      </c>
    </row>
    <row r="146" spans="1:7" x14ac:dyDescent="0.25">
      <c r="A146" s="11">
        <v>2031</v>
      </c>
      <c r="B146" s="3">
        <v>6</v>
      </c>
      <c r="C146" s="5">
        <f>'Monthly for each Site'!C147+'Monthly for each Site'!D147+'Monthly for each Site'!E147</f>
        <v>38750</v>
      </c>
      <c r="D146" s="5">
        <f>'Monthly for each Site'!F147+'Monthly for each Site'!G147+'Monthly for each Site'!H147</f>
        <v>41820</v>
      </c>
      <c r="E146" s="5">
        <f>'Monthly for each Site'!I147+'Monthly for each Site'!J147+'Monthly for each Site'!K147+'Monthly for each Site'!L147+'Monthly for each Site'!M147+'Monthly for each Site'!N147</f>
        <v>83290</v>
      </c>
      <c r="F146" s="5">
        <f>'Monthly for each Site'!O147+'Monthly for each Site'!P147+'Monthly for each Site'!Q147+'Monthly for each Site'!R147</f>
        <v>56010</v>
      </c>
      <c r="G146" s="12">
        <f>'Monthly for each Site'!S147+'Monthly for each Site'!T147+'Monthly for each Site'!U147+'Monthly for each Site'!V147</f>
        <v>54980</v>
      </c>
    </row>
    <row r="147" spans="1:7" x14ac:dyDescent="0.25">
      <c r="A147" s="11">
        <v>2031</v>
      </c>
      <c r="B147" s="3">
        <v>7</v>
      </c>
      <c r="C147" s="5">
        <f>'Monthly for each Site'!C148+'Monthly for each Site'!D148+'Monthly for each Site'!E148</f>
        <v>42760</v>
      </c>
      <c r="D147" s="5">
        <f>'Monthly for each Site'!F148+'Monthly for each Site'!G148+'Monthly for each Site'!H148</f>
        <v>45740</v>
      </c>
      <c r="E147" s="5">
        <f>'Monthly for each Site'!I148+'Monthly for each Site'!J148+'Monthly for each Site'!K148+'Monthly for each Site'!L148+'Monthly for each Site'!M148+'Monthly for each Site'!N148</f>
        <v>91210</v>
      </c>
      <c r="F147" s="5">
        <f>'Monthly for each Site'!O148+'Monthly for each Site'!P148+'Monthly for each Site'!Q148+'Monthly for each Site'!R148</f>
        <v>61340</v>
      </c>
      <c r="G147" s="12">
        <f>'Monthly for each Site'!S148+'Monthly for each Site'!T148+'Monthly for each Site'!U148+'Monthly for each Site'!V148</f>
        <v>60220</v>
      </c>
    </row>
    <row r="148" spans="1:7" x14ac:dyDescent="0.25">
      <c r="A148" s="11">
        <v>2031</v>
      </c>
      <c r="B148" s="3">
        <v>8</v>
      </c>
      <c r="C148" s="5">
        <f>'Monthly for each Site'!C149+'Monthly for each Site'!D149+'Monthly for each Site'!E149</f>
        <v>40540</v>
      </c>
      <c r="D148" s="5">
        <f>'Monthly for each Site'!F149+'Monthly for each Site'!G149+'Monthly for each Site'!H149</f>
        <v>43630</v>
      </c>
      <c r="E148" s="5">
        <f>'Monthly for each Site'!I149+'Monthly for each Site'!J149+'Monthly for each Site'!K149+'Monthly for each Site'!L149+'Monthly for each Site'!M149+'Monthly for each Site'!N149</f>
        <v>86330</v>
      </c>
      <c r="F148" s="5">
        <f>'Monthly for each Site'!O149+'Monthly for each Site'!P149+'Monthly for each Site'!Q149+'Monthly for each Site'!R149</f>
        <v>58070</v>
      </c>
      <c r="G148" s="12">
        <f>'Monthly for each Site'!S149+'Monthly for each Site'!T149+'Monthly for each Site'!U149+'Monthly for each Site'!V149</f>
        <v>56970</v>
      </c>
    </row>
    <row r="149" spans="1:7" x14ac:dyDescent="0.25">
      <c r="A149" s="11">
        <v>2031</v>
      </c>
      <c r="B149" s="3">
        <v>9</v>
      </c>
      <c r="C149" s="5">
        <f>'Monthly for each Site'!C150+'Monthly for each Site'!D150+'Monthly for each Site'!E150</f>
        <v>38110</v>
      </c>
      <c r="D149" s="5">
        <f>'Monthly for each Site'!F150+'Monthly for each Site'!G150+'Monthly for each Site'!H150</f>
        <v>40990</v>
      </c>
      <c r="E149" s="5">
        <f>'Monthly for each Site'!I150+'Monthly for each Site'!J150+'Monthly for each Site'!K150+'Monthly for each Site'!L150+'Monthly for each Site'!M150+'Monthly for each Site'!N150</f>
        <v>80640</v>
      </c>
      <c r="F149" s="5">
        <f>'Monthly for each Site'!O150+'Monthly for each Site'!P150+'Monthly for each Site'!Q150+'Monthly for each Site'!R150</f>
        <v>54280</v>
      </c>
      <c r="G149" s="12">
        <f>'Monthly for each Site'!S150+'Monthly for each Site'!T150+'Monthly for each Site'!U150+'Monthly for each Site'!V150</f>
        <v>53210</v>
      </c>
    </row>
    <row r="150" spans="1:7" x14ac:dyDescent="0.25">
      <c r="A150" s="11">
        <v>2031</v>
      </c>
      <c r="B150" s="3">
        <v>10</v>
      </c>
      <c r="C150" s="5">
        <f>'Monthly for each Site'!C151+'Monthly for each Site'!D151+'Monthly for each Site'!E151</f>
        <v>38980</v>
      </c>
      <c r="D150" s="5">
        <f>'Monthly for each Site'!F151+'Monthly for each Site'!G151+'Monthly for each Site'!H151</f>
        <v>42350</v>
      </c>
      <c r="E150" s="5">
        <f>'Monthly for each Site'!I151+'Monthly for each Site'!J151+'Monthly for each Site'!K151+'Monthly for each Site'!L151+'Monthly for each Site'!M151+'Monthly for each Site'!N151</f>
        <v>82390</v>
      </c>
      <c r="F150" s="5">
        <f>'Monthly for each Site'!O151+'Monthly for each Site'!P151+'Monthly for each Site'!Q151+'Monthly for each Site'!R151</f>
        <v>55510</v>
      </c>
      <c r="G150" s="12">
        <f>'Monthly for each Site'!S151+'Monthly for each Site'!T151+'Monthly for each Site'!U151+'Monthly for each Site'!V151</f>
        <v>54350</v>
      </c>
    </row>
    <row r="151" spans="1:7" x14ac:dyDescent="0.25">
      <c r="A151" s="11">
        <v>2031</v>
      </c>
      <c r="B151" s="3">
        <v>11</v>
      </c>
      <c r="C151" s="5">
        <f>'Monthly for each Site'!C152+'Monthly for each Site'!D152+'Monthly for each Site'!E152</f>
        <v>34650</v>
      </c>
      <c r="D151" s="5">
        <f>'Monthly for each Site'!F152+'Monthly for each Site'!G152+'Monthly for each Site'!H152</f>
        <v>38070</v>
      </c>
      <c r="E151" s="5">
        <f>'Monthly for each Site'!I152+'Monthly for each Site'!J152+'Monthly for each Site'!K152+'Monthly for each Site'!L152+'Monthly for each Site'!M152+'Monthly for each Site'!N152</f>
        <v>73030</v>
      </c>
      <c r="F151" s="5">
        <f>'Monthly for each Site'!O152+'Monthly for each Site'!P152+'Monthly for each Site'!Q152+'Monthly for each Site'!R152</f>
        <v>49240</v>
      </c>
      <c r="G151" s="12">
        <f>'Monthly for each Site'!S152+'Monthly for each Site'!T152+'Monthly for each Site'!U152+'Monthly for each Site'!V152</f>
        <v>48150</v>
      </c>
    </row>
    <row r="152" spans="1:7" x14ac:dyDescent="0.25">
      <c r="A152" s="11">
        <v>2031</v>
      </c>
      <c r="B152" s="3">
        <v>12</v>
      </c>
      <c r="C152" s="5">
        <f>'Monthly for each Site'!C153+'Monthly for each Site'!D153+'Monthly for each Site'!E153</f>
        <v>31320</v>
      </c>
      <c r="D152" s="5">
        <f>'Monthly for each Site'!F153+'Monthly for each Site'!G153+'Monthly for each Site'!H153</f>
        <v>34300</v>
      </c>
      <c r="E152" s="5">
        <f>'Monthly for each Site'!I153+'Monthly for each Site'!J153+'Monthly for each Site'!K153+'Monthly for each Site'!L153+'Monthly for each Site'!M153+'Monthly for each Site'!N153</f>
        <v>65240</v>
      </c>
      <c r="F152" s="5">
        <f>'Monthly for each Site'!O153+'Monthly for each Site'!P153+'Monthly for each Site'!Q153+'Monthly for each Site'!R153</f>
        <v>44020</v>
      </c>
      <c r="G152" s="12">
        <f>'Monthly for each Site'!S153+'Monthly for each Site'!T153+'Monthly for each Site'!U153+'Monthly for each Site'!V153</f>
        <v>43000</v>
      </c>
    </row>
    <row r="153" spans="1:7" x14ac:dyDescent="0.25">
      <c r="A153" s="11">
        <v>2032</v>
      </c>
      <c r="B153" s="3">
        <v>1</v>
      </c>
      <c r="C153" s="5">
        <f>'Monthly for each Site'!C154+'Monthly for each Site'!D154+'Monthly for each Site'!E154</f>
        <v>33730</v>
      </c>
      <c r="D153" s="5">
        <f>'Monthly for each Site'!F154+'Monthly for each Site'!G154+'Monthly for each Site'!H154</f>
        <v>36460</v>
      </c>
      <c r="E153" s="5">
        <f>'Monthly for each Site'!I154+'Monthly for each Site'!J154+'Monthly for each Site'!K154+'Monthly for each Site'!L154+'Monthly for each Site'!M154+'Monthly for each Site'!N154</f>
        <v>69860</v>
      </c>
      <c r="F153" s="5">
        <f>'Monthly for each Site'!O154+'Monthly for each Site'!P154+'Monthly for each Site'!Q154+'Monthly for each Site'!R154</f>
        <v>47100</v>
      </c>
      <c r="G153" s="12">
        <f>'Monthly for each Site'!S154+'Monthly for each Site'!T154+'Monthly for each Site'!U154+'Monthly for each Site'!V154</f>
        <v>46050</v>
      </c>
    </row>
    <row r="154" spans="1:7" x14ac:dyDescent="0.25">
      <c r="A154" s="11">
        <v>2032</v>
      </c>
      <c r="B154" s="3">
        <v>2</v>
      </c>
      <c r="C154" s="5">
        <f>'Monthly for each Site'!C155+'Monthly for each Site'!D155+'Monthly for each Site'!E155</f>
        <v>36190</v>
      </c>
      <c r="D154" s="5">
        <f>'Monthly for each Site'!F155+'Monthly for each Site'!G155+'Monthly for each Site'!H155</f>
        <v>39040</v>
      </c>
      <c r="E154" s="5">
        <f>'Monthly for each Site'!I155+'Monthly for each Site'!J155+'Monthly for each Site'!K155+'Monthly for each Site'!L155+'Monthly for each Site'!M155+'Monthly for each Site'!N155</f>
        <v>75320</v>
      </c>
      <c r="F154" s="5">
        <f>'Monthly for each Site'!O155+'Monthly for each Site'!P155+'Monthly for each Site'!Q155+'Monthly for each Site'!R155</f>
        <v>50760</v>
      </c>
      <c r="G154" s="12">
        <f>'Monthly for each Site'!S155+'Monthly for each Site'!T155+'Monthly for each Site'!U155+'Monthly for each Site'!V155</f>
        <v>49660</v>
      </c>
    </row>
    <row r="155" spans="1:7" x14ac:dyDescent="0.25">
      <c r="A155" s="11">
        <v>2032</v>
      </c>
      <c r="B155" s="3">
        <v>3</v>
      </c>
      <c r="C155" s="5">
        <f>'Monthly for each Site'!C156+'Monthly for each Site'!D156+'Monthly for each Site'!E156</f>
        <v>44630</v>
      </c>
      <c r="D155" s="5">
        <f>'Monthly for each Site'!F156+'Monthly for each Site'!G156+'Monthly for each Site'!H156</f>
        <v>47840</v>
      </c>
      <c r="E155" s="5">
        <f>'Monthly for each Site'!I156+'Monthly for each Site'!J156+'Monthly for each Site'!K156+'Monthly for each Site'!L156+'Monthly for each Site'!M156+'Monthly for each Site'!N156</f>
        <v>94050</v>
      </c>
      <c r="F155" s="5">
        <f>'Monthly for each Site'!O156+'Monthly for each Site'!P156+'Monthly for each Site'!Q156+'Monthly for each Site'!R156</f>
        <v>63320</v>
      </c>
      <c r="G155" s="12">
        <f>'Monthly for each Site'!S156+'Monthly for each Site'!T156+'Monthly for each Site'!U156+'Monthly for each Site'!V156</f>
        <v>62060</v>
      </c>
    </row>
    <row r="156" spans="1:7" x14ac:dyDescent="0.25">
      <c r="A156" s="11">
        <v>2032</v>
      </c>
      <c r="B156" s="3">
        <v>4</v>
      </c>
      <c r="C156" s="5">
        <f>'Monthly for each Site'!C157+'Monthly for each Site'!D157+'Monthly for each Site'!E157</f>
        <v>45500</v>
      </c>
      <c r="D156" s="5">
        <f>'Monthly for each Site'!F157+'Monthly for each Site'!G157+'Monthly for each Site'!H157</f>
        <v>48830</v>
      </c>
      <c r="E156" s="5">
        <f>'Monthly for each Site'!I157+'Monthly for each Site'!J157+'Monthly for each Site'!K157+'Monthly for each Site'!L157+'Monthly for each Site'!M157+'Monthly for each Site'!N157</f>
        <v>97190</v>
      </c>
      <c r="F156" s="5">
        <f>'Monthly for each Site'!O157+'Monthly for each Site'!P157+'Monthly for each Site'!Q157+'Monthly for each Site'!R157</f>
        <v>65370</v>
      </c>
      <c r="G156" s="12">
        <f>'Monthly for each Site'!S157+'Monthly for each Site'!T157+'Monthly for each Site'!U157+'Monthly for each Site'!V157</f>
        <v>64160</v>
      </c>
    </row>
    <row r="157" spans="1:7" x14ac:dyDescent="0.25">
      <c r="A157" s="11">
        <v>2032</v>
      </c>
      <c r="B157" s="3">
        <v>5</v>
      </c>
      <c r="C157" s="5">
        <f>'Monthly for each Site'!C158+'Monthly for each Site'!D158+'Monthly for each Site'!E158</f>
        <v>47440</v>
      </c>
      <c r="D157" s="5">
        <f>'Monthly for each Site'!F158+'Monthly for each Site'!G158+'Monthly for each Site'!H158</f>
        <v>51100</v>
      </c>
      <c r="E157" s="5">
        <f>'Monthly for each Site'!I158+'Monthly for each Site'!J158+'Monthly for each Site'!K158+'Monthly for each Site'!L158+'Monthly for each Site'!M158+'Monthly for each Site'!N158</f>
        <v>102300</v>
      </c>
      <c r="F157" s="5">
        <f>'Monthly for each Site'!O158+'Monthly for each Site'!P158+'Monthly for each Site'!Q158+'Monthly for each Site'!R158</f>
        <v>68790</v>
      </c>
      <c r="G157" s="12">
        <f>'Monthly for each Site'!S158+'Monthly for each Site'!T158+'Monthly for each Site'!U158+'Monthly for each Site'!V158</f>
        <v>67550</v>
      </c>
    </row>
    <row r="158" spans="1:7" x14ac:dyDescent="0.25">
      <c r="A158" s="11">
        <v>2032</v>
      </c>
      <c r="B158" s="3">
        <v>6</v>
      </c>
      <c r="C158" s="5">
        <f>'Monthly for each Site'!C159+'Monthly for each Site'!D159+'Monthly for each Site'!E159</f>
        <v>38640</v>
      </c>
      <c r="D158" s="5">
        <f>'Monthly for each Site'!F159+'Monthly for each Site'!G159+'Monthly for each Site'!H159</f>
        <v>41700</v>
      </c>
      <c r="E158" s="5">
        <f>'Monthly for each Site'!I159+'Monthly for each Site'!J159+'Monthly for each Site'!K159+'Monthly for each Site'!L159+'Monthly for each Site'!M159+'Monthly for each Site'!N159</f>
        <v>83040</v>
      </c>
      <c r="F158" s="5">
        <f>'Monthly for each Site'!O159+'Monthly for each Site'!P159+'Monthly for each Site'!Q159+'Monthly for each Site'!R159</f>
        <v>55850</v>
      </c>
      <c r="G158" s="12">
        <f>'Monthly for each Site'!S159+'Monthly for each Site'!T159+'Monthly for each Site'!U159+'Monthly for each Site'!V159</f>
        <v>54810</v>
      </c>
    </row>
    <row r="159" spans="1:7" x14ac:dyDescent="0.25">
      <c r="A159" s="11">
        <v>2032</v>
      </c>
      <c r="B159" s="3">
        <v>7</v>
      </c>
      <c r="C159" s="5">
        <f>'Monthly for each Site'!C160+'Monthly for each Site'!D160+'Monthly for each Site'!E160</f>
        <v>42630</v>
      </c>
      <c r="D159" s="5">
        <f>'Monthly for each Site'!F160+'Monthly for each Site'!G160+'Monthly for each Site'!H160</f>
        <v>45590</v>
      </c>
      <c r="E159" s="5">
        <f>'Monthly for each Site'!I160+'Monthly for each Site'!J160+'Monthly for each Site'!K160+'Monthly for each Site'!L160+'Monthly for each Site'!M160+'Monthly for each Site'!N160</f>
        <v>90930</v>
      </c>
      <c r="F159" s="5">
        <f>'Monthly for each Site'!O160+'Monthly for each Site'!P160+'Monthly for each Site'!Q160+'Monthly for each Site'!R160</f>
        <v>61160</v>
      </c>
      <c r="G159" s="12">
        <f>'Monthly for each Site'!S160+'Monthly for each Site'!T160+'Monthly for each Site'!U160+'Monthly for each Site'!V160</f>
        <v>60030</v>
      </c>
    </row>
    <row r="160" spans="1:7" x14ac:dyDescent="0.25">
      <c r="A160" s="11">
        <v>2032</v>
      </c>
      <c r="B160" s="3">
        <v>8</v>
      </c>
      <c r="C160" s="5">
        <f>'Monthly for each Site'!C161+'Monthly for each Site'!D161+'Monthly for each Site'!E161</f>
        <v>40420</v>
      </c>
      <c r="D160" s="5">
        <f>'Monthly for each Site'!F161+'Monthly for each Site'!G161+'Monthly for each Site'!H161</f>
        <v>43510</v>
      </c>
      <c r="E160" s="5">
        <f>'Monthly for each Site'!I161+'Monthly for each Site'!J161+'Monthly for each Site'!K161+'Monthly for each Site'!L161+'Monthly for each Site'!M161+'Monthly for each Site'!N161</f>
        <v>86060</v>
      </c>
      <c r="F160" s="5">
        <f>'Monthly for each Site'!O161+'Monthly for each Site'!P161+'Monthly for each Site'!Q161+'Monthly for each Site'!R161</f>
        <v>57910</v>
      </c>
      <c r="G160" s="12">
        <f>'Monthly for each Site'!S161+'Monthly for each Site'!T161+'Monthly for each Site'!U161+'Monthly for each Site'!V161</f>
        <v>56800</v>
      </c>
    </row>
    <row r="161" spans="1:7" x14ac:dyDescent="0.25">
      <c r="A161" s="11">
        <v>2032</v>
      </c>
      <c r="B161" s="3">
        <v>9</v>
      </c>
      <c r="C161" s="5">
        <f>'Monthly for each Site'!C162+'Monthly for each Site'!D162+'Monthly for each Site'!E162</f>
        <v>37990</v>
      </c>
      <c r="D161" s="5">
        <f>'Monthly for each Site'!F162+'Monthly for each Site'!G162+'Monthly for each Site'!H162</f>
        <v>40870</v>
      </c>
      <c r="E161" s="5">
        <f>'Monthly for each Site'!I162+'Monthly for each Site'!J162+'Monthly for each Site'!K162+'Monthly for each Site'!L162+'Monthly for each Site'!M162+'Monthly for each Site'!N162</f>
        <v>80400</v>
      </c>
      <c r="F161" s="5">
        <f>'Monthly for each Site'!O162+'Monthly for each Site'!P162+'Monthly for each Site'!Q162+'Monthly for each Site'!R162</f>
        <v>54120</v>
      </c>
      <c r="G161" s="12">
        <f>'Monthly for each Site'!S162+'Monthly for each Site'!T162+'Monthly for each Site'!U162+'Monthly for each Site'!V162</f>
        <v>53060</v>
      </c>
    </row>
    <row r="162" spans="1:7" x14ac:dyDescent="0.25">
      <c r="A162" s="11">
        <v>2032</v>
      </c>
      <c r="B162" s="3">
        <v>10</v>
      </c>
      <c r="C162" s="5">
        <f>'Monthly for each Site'!C163+'Monthly for each Site'!D163+'Monthly for each Site'!E163</f>
        <v>38860</v>
      </c>
      <c r="D162" s="5">
        <f>'Monthly for each Site'!F163+'Monthly for each Site'!G163+'Monthly for each Site'!H163</f>
        <v>42230</v>
      </c>
      <c r="E162" s="5">
        <f>'Monthly for each Site'!I163+'Monthly for each Site'!J163+'Monthly for each Site'!K163+'Monthly for each Site'!L163+'Monthly for each Site'!M163+'Monthly for each Site'!N163</f>
        <v>82150</v>
      </c>
      <c r="F162" s="5">
        <f>'Monthly for each Site'!O163+'Monthly for each Site'!P163+'Monthly for each Site'!Q163+'Monthly for each Site'!R163</f>
        <v>55330</v>
      </c>
      <c r="G162" s="12">
        <f>'Monthly for each Site'!S163+'Monthly for each Site'!T163+'Monthly for each Site'!U163+'Monthly for each Site'!V163</f>
        <v>54180</v>
      </c>
    </row>
    <row r="163" spans="1:7" x14ac:dyDescent="0.25">
      <c r="A163" s="11">
        <v>2032</v>
      </c>
      <c r="B163" s="3">
        <v>11</v>
      </c>
      <c r="C163" s="5">
        <f>'Monthly for each Site'!C164+'Monthly for each Site'!D164+'Monthly for each Site'!E164</f>
        <v>34550</v>
      </c>
      <c r="D163" s="5">
        <f>'Monthly for each Site'!F164+'Monthly for each Site'!G164+'Monthly for each Site'!H164</f>
        <v>37950</v>
      </c>
      <c r="E163" s="5">
        <f>'Monthly for each Site'!I164+'Monthly for each Site'!J164+'Monthly for each Site'!K164+'Monthly for each Site'!L164+'Monthly for each Site'!M164+'Monthly for each Site'!N164</f>
        <v>72820</v>
      </c>
      <c r="F163" s="5">
        <f>'Monthly for each Site'!O164+'Monthly for each Site'!P164+'Monthly for each Site'!Q164+'Monthly for each Site'!R164</f>
        <v>49090</v>
      </c>
      <c r="G163" s="12">
        <f>'Monthly for each Site'!S164+'Monthly for each Site'!T164+'Monthly for each Site'!U164+'Monthly for each Site'!V164</f>
        <v>48010</v>
      </c>
    </row>
    <row r="164" spans="1:7" x14ac:dyDescent="0.25">
      <c r="A164" s="11">
        <v>2032</v>
      </c>
      <c r="B164" s="3">
        <v>12</v>
      </c>
      <c r="C164" s="5">
        <f>'Monthly for each Site'!C165+'Monthly for each Site'!D165+'Monthly for each Site'!E165</f>
        <v>31220</v>
      </c>
      <c r="D164" s="5">
        <f>'Monthly for each Site'!F165+'Monthly for each Site'!G165+'Monthly for each Site'!H165</f>
        <v>34180</v>
      </c>
      <c r="E164" s="5">
        <f>'Monthly for each Site'!I165+'Monthly for each Site'!J165+'Monthly for each Site'!K165+'Monthly for each Site'!L165+'Monthly for each Site'!M165+'Monthly for each Site'!N165</f>
        <v>65060</v>
      </c>
      <c r="F164" s="5">
        <f>'Monthly for each Site'!O165+'Monthly for each Site'!P165+'Monthly for each Site'!Q165+'Monthly for each Site'!R165</f>
        <v>43890</v>
      </c>
      <c r="G164" s="12">
        <f>'Monthly for each Site'!S165+'Monthly for each Site'!T165+'Monthly for each Site'!U165+'Monthly for each Site'!V165</f>
        <v>42880</v>
      </c>
    </row>
    <row r="165" spans="1:7" x14ac:dyDescent="0.25">
      <c r="A165" s="11">
        <v>2033</v>
      </c>
      <c r="B165" s="3">
        <v>1</v>
      </c>
      <c r="C165" s="5">
        <f>'Monthly for each Site'!C166+'Monthly for each Site'!D166+'Monthly for each Site'!E166</f>
        <v>33620</v>
      </c>
      <c r="D165" s="5">
        <f>'Monthly for each Site'!F166+'Monthly for each Site'!G166+'Monthly for each Site'!H166</f>
        <v>36350</v>
      </c>
      <c r="E165" s="5">
        <f>'Monthly for each Site'!I166+'Monthly for each Site'!J166+'Monthly for each Site'!K166+'Monthly for each Site'!L166+'Monthly for each Site'!M166+'Monthly for each Site'!N166</f>
        <v>69660</v>
      </c>
      <c r="F165" s="5">
        <f>'Monthly for each Site'!O166+'Monthly for each Site'!P166+'Monthly for each Site'!Q166+'Monthly for each Site'!R166</f>
        <v>46970</v>
      </c>
      <c r="G165" s="12">
        <f>'Monthly for each Site'!S166+'Monthly for each Site'!T166+'Monthly for each Site'!U166+'Monthly for each Site'!V166</f>
        <v>45910</v>
      </c>
    </row>
    <row r="166" spans="1:7" x14ac:dyDescent="0.25">
      <c r="A166" s="11">
        <v>2033</v>
      </c>
      <c r="B166" s="3">
        <v>2</v>
      </c>
      <c r="C166" s="5">
        <f>'Monthly for each Site'!C167+'Monthly for each Site'!D167+'Monthly for each Site'!E167</f>
        <v>34830</v>
      </c>
      <c r="D166" s="5">
        <f>'Monthly for each Site'!F167+'Monthly for each Site'!G167+'Monthly for each Site'!H167</f>
        <v>37570</v>
      </c>
      <c r="E166" s="5">
        <f>'Monthly for each Site'!I167+'Monthly for each Site'!J167+'Monthly for each Site'!K167+'Monthly for each Site'!L167+'Monthly for each Site'!M167+'Monthly for each Site'!N167</f>
        <v>72500</v>
      </c>
      <c r="F166" s="5">
        <f>'Monthly for each Site'!O167+'Monthly for each Site'!P167+'Monthly for each Site'!Q167+'Monthly for each Site'!R167</f>
        <v>48860</v>
      </c>
      <c r="G166" s="12">
        <f>'Monthly for each Site'!S167+'Monthly for each Site'!T167+'Monthly for each Site'!U167+'Monthly for each Site'!V167</f>
        <v>47800</v>
      </c>
    </row>
    <row r="167" spans="1:7" x14ac:dyDescent="0.25">
      <c r="A167" s="11">
        <v>2033</v>
      </c>
      <c r="B167" s="3">
        <v>3</v>
      </c>
      <c r="C167" s="5">
        <f>'Monthly for each Site'!C168+'Monthly for each Site'!D168+'Monthly for each Site'!E168</f>
        <v>44490</v>
      </c>
      <c r="D167" s="5">
        <f>'Monthly for each Site'!F168+'Monthly for each Site'!G168+'Monthly for each Site'!H168</f>
        <v>47700</v>
      </c>
      <c r="E167" s="5">
        <f>'Monthly for each Site'!I168+'Monthly for each Site'!J168+'Monthly for each Site'!K168+'Monthly for each Site'!L168+'Monthly for each Site'!M168+'Monthly for each Site'!N168</f>
        <v>93770</v>
      </c>
      <c r="F167" s="5">
        <f>'Monthly for each Site'!O168+'Monthly for each Site'!P168+'Monthly for each Site'!Q168+'Monthly for each Site'!R168</f>
        <v>63120</v>
      </c>
      <c r="G167" s="12">
        <f>'Monthly for each Site'!S168+'Monthly for each Site'!T168+'Monthly for each Site'!U168+'Monthly for each Site'!V168</f>
        <v>61870</v>
      </c>
    </row>
    <row r="168" spans="1:7" x14ac:dyDescent="0.25">
      <c r="A168" s="11">
        <v>2033</v>
      </c>
      <c r="B168" s="3">
        <v>4</v>
      </c>
      <c r="C168" s="5">
        <f>'Monthly for each Site'!C169+'Monthly for each Site'!D169+'Monthly for each Site'!E169</f>
        <v>45350</v>
      </c>
      <c r="D168" s="5">
        <f>'Monthly for each Site'!F169+'Monthly for each Site'!G169+'Monthly for each Site'!H169</f>
        <v>48680</v>
      </c>
      <c r="E168" s="5">
        <f>'Monthly for each Site'!I169+'Monthly for each Site'!J169+'Monthly for each Site'!K169+'Monthly for each Site'!L169+'Monthly for each Site'!M169+'Monthly for each Site'!N169</f>
        <v>96910</v>
      </c>
      <c r="F168" s="5">
        <f>'Monthly for each Site'!O169+'Monthly for each Site'!P169+'Monthly for each Site'!Q169+'Monthly for each Site'!R169</f>
        <v>65170</v>
      </c>
      <c r="G168" s="12">
        <f>'Monthly for each Site'!S169+'Monthly for each Site'!T169+'Monthly for each Site'!U169+'Monthly for each Site'!V169</f>
        <v>63970</v>
      </c>
    </row>
    <row r="169" spans="1:7" x14ac:dyDescent="0.25">
      <c r="A169" s="11">
        <v>2033</v>
      </c>
      <c r="B169" s="3">
        <v>5</v>
      </c>
      <c r="C169" s="5">
        <f>'Monthly for each Site'!C170+'Monthly for each Site'!D170+'Monthly for each Site'!E170</f>
        <v>47290</v>
      </c>
      <c r="D169" s="5">
        <f>'Monthly for each Site'!F170+'Monthly for each Site'!G170+'Monthly for each Site'!H170</f>
        <v>50950</v>
      </c>
      <c r="E169" s="5">
        <f>'Monthly for each Site'!I170+'Monthly for each Site'!J170+'Monthly for each Site'!K170+'Monthly for each Site'!L170+'Monthly for each Site'!M170+'Monthly for each Site'!N170</f>
        <v>102000</v>
      </c>
      <c r="F169" s="5">
        <f>'Monthly for each Site'!O170+'Monthly for each Site'!P170+'Monthly for each Site'!Q170+'Monthly for each Site'!R170</f>
        <v>68590</v>
      </c>
      <c r="G169" s="12">
        <f>'Monthly for each Site'!S170+'Monthly for each Site'!T170+'Monthly for each Site'!U170+'Monthly for each Site'!V170</f>
        <v>67350</v>
      </c>
    </row>
    <row r="170" spans="1:7" x14ac:dyDescent="0.25">
      <c r="A170" s="11">
        <v>2033</v>
      </c>
      <c r="B170" s="3">
        <v>6</v>
      </c>
      <c r="C170" s="5">
        <f>'Monthly for each Site'!C171+'Monthly for each Site'!D171+'Monthly for each Site'!E171</f>
        <v>38520</v>
      </c>
      <c r="D170" s="5">
        <f>'Monthly for each Site'!F171+'Monthly for each Site'!G171+'Monthly for each Site'!H171</f>
        <v>41580</v>
      </c>
      <c r="E170" s="5">
        <f>'Monthly for each Site'!I171+'Monthly for each Site'!J171+'Monthly for each Site'!K171+'Monthly for each Site'!L171+'Monthly for each Site'!M171+'Monthly for each Site'!N171</f>
        <v>82790</v>
      </c>
      <c r="F170" s="5">
        <f>'Monthly for each Site'!O171+'Monthly for each Site'!P171+'Monthly for each Site'!Q171+'Monthly for each Site'!R171</f>
        <v>55680</v>
      </c>
      <c r="G170" s="12">
        <f>'Monthly for each Site'!S171+'Monthly for each Site'!T171+'Monthly for each Site'!U171+'Monthly for each Site'!V171</f>
        <v>54650</v>
      </c>
    </row>
    <row r="171" spans="1:7" x14ac:dyDescent="0.25">
      <c r="A171" s="11">
        <v>2033</v>
      </c>
      <c r="B171" s="3">
        <v>7</v>
      </c>
      <c r="C171" s="5">
        <f>'Monthly for each Site'!C172+'Monthly for each Site'!D172+'Monthly for each Site'!E172</f>
        <v>42500</v>
      </c>
      <c r="D171" s="5">
        <f>'Monthly for each Site'!F172+'Monthly for each Site'!G172+'Monthly for each Site'!H172</f>
        <v>45470</v>
      </c>
      <c r="E171" s="5">
        <f>'Monthly for each Site'!I172+'Monthly for each Site'!J172+'Monthly for each Site'!K172+'Monthly for each Site'!L172+'Monthly for each Site'!M172+'Monthly for each Site'!N172</f>
        <v>90660</v>
      </c>
      <c r="F171" s="5">
        <f>'Monthly for each Site'!O172+'Monthly for each Site'!P172+'Monthly for each Site'!Q172+'Monthly for each Site'!R172</f>
        <v>60980</v>
      </c>
      <c r="G171" s="12">
        <f>'Monthly for each Site'!S172+'Monthly for each Site'!T172+'Monthly for each Site'!U172+'Monthly for each Site'!V172</f>
        <v>59850</v>
      </c>
    </row>
    <row r="172" spans="1:7" x14ac:dyDescent="0.25">
      <c r="A172" s="11">
        <v>2033</v>
      </c>
      <c r="B172" s="3">
        <v>8</v>
      </c>
      <c r="C172" s="5">
        <f>'Monthly for each Site'!C173+'Monthly for each Site'!D173+'Monthly for each Site'!E173</f>
        <v>40310</v>
      </c>
      <c r="D172" s="5">
        <f>'Monthly for each Site'!F173+'Monthly for each Site'!G173+'Monthly for each Site'!H173</f>
        <v>43370</v>
      </c>
      <c r="E172" s="5">
        <f>'Monthly for each Site'!I173+'Monthly for each Site'!J173+'Monthly for each Site'!K173+'Monthly for each Site'!L173+'Monthly for each Site'!M173+'Monthly for each Site'!N173</f>
        <v>85800</v>
      </c>
      <c r="F172" s="5">
        <f>'Monthly for each Site'!O173+'Monthly for each Site'!P173+'Monthly for each Site'!Q173+'Monthly for each Site'!R173</f>
        <v>57740</v>
      </c>
      <c r="G172" s="12">
        <f>'Monthly for each Site'!S173+'Monthly for each Site'!T173+'Monthly for each Site'!U173+'Monthly for each Site'!V173</f>
        <v>56630</v>
      </c>
    </row>
    <row r="173" spans="1:7" x14ac:dyDescent="0.25">
      <c r="A173" s="11">
        <v>2033</v>
      </c>
      <c r="B173" s="3">
        <v>9</v>
      </c>
      <c r="C173" s="5">
        <f>'Monthly for each Site'!C174+'Monthly for each Site'!D174+'Monthly for each Site'!E174</f>
        <v>37880</v>
      </c>
      <c r="D173" s="5">
        <f>'Monthly for each Site'!F174+'Monthly for each Site'!G174+'Monthly for each Site'!H174</f>
        <v>40750</v>
      </c>
      <c r="E173" s="5">
        <f>'Monthly for each Site'!I174+'Monthly for each Site'!J174+'Monthly for each Site'!K174+'Monthly for each Site'!L174+'Monthly for each Site'!M174+'Monthly for each Site'!N174</f>
        <v>80160</v>
      </c>
      <c r="F173" s="5">
        <f>'Monthly for each Site'!O174+'Monthly for each Site'!P174+'Monthly for each Site'!Q174+'Monthly for each Site'!R174</f>
        <v>53960</v>
      </c>
      <c r="G173" s="12">
        <f>'Monthly for each Site'!S174+'Monthly for each Site'!T174+'Monthly for each Site'!U174+'Monthly for each Site'!V174</f>
        <v>52900</v>
      </c>
    </row>
    <row r="174" spans="1:7" x14ac:dyDescent="0.25">
      <c r="A174" s="11">
        <v>2033</v>
      </c>
      <c r="B174" s="3">
        <v>10</v>
      </c>
      <c r="C174" s="5">
        <f>'Monthly for each Site'!C175+'Monthly for each Site'!D175+'Monthly for each Site'!E175</f>
        <v>38740</v>
      </c>
      <c r="D174" s="5">
        <f>'Monthly for each Site'!F175+'Monthly for each Site'!G175+'Monthly for each Site'!H175</f>
        <v>42110</v>
      </c>
      <c r="E174" s="5">
        <f>'Monthly for each Site'!I175+'Monthly for each Site'!J175+'Monthly for each Site'!K175+'Monthly for each Site'!L175+'Monthly for each Site'!M175+'Monthly for each Site'!N175</f>
        <v>81900</v>
      </c>
      <c r="F174" s="5">
        <f>'Monthly for each Site'!O175+'Monthly for each Site'!P175+'Monthly for each Site'!Q175+'Monthly for each Site'!R175</f>
        <v>55170</v>
      </c>
      <c r="G174" s="12">
        <f>'Monthly for each Site'!S175+'Monthly for each Site'!T175+'Monthly for each Site'!U175+'Monthly for each Site'!V175</f>
        <v>54020</v>
      </c>
    </row>
    <row r="175" spans="1:7" x14ac:dyDescent="0.25">
      <c r="A175" s="11">
        <v>2033</v>
      </c>
      <c r="B175" s="3">
        <v>11</v>
      </c>
      <c r="C175" s="5">
        <f>'Monthly for each Site'!C176+'Monthly for each Site'!D176+'Monthly for each Site'!E176</f>
        <v>34450</v>
      </c>
      <c r="D175" s="5">
        <f>'Monthly for each Site'!F176+'Monthly for each Site'!G176+'Monthly for each Site'!H176</f>
        <v>37840</v>
      </c>
      <c r="E175" s="5">
        <f>'Monthly for each Site'!I176+'Monthly for each Site'!J176+'Monthly for each Site'!K176+'Monthly for each Site'!L176+'Monthly for each Site'!M176+'Monthly for each Site'!N176</f>
        <v>72580</v>
      </c>
      <c r="F175" s="5">
        <f>'Monthly for each Site'!O176+'Monthly for each Site'!P176+'Monthly for each Site'!Q176+'Monthly for each Site'!R176</f>
        <v>48940</v>
      </c>
      <c r="G175" s="12">
        <f>'Monthly for each Site'!S176+'Monthly for each Site'!T176+'Monthly for each Site'!U176+'Monthly for each Site'!V176</f>
        <v>47870</v>
      </c>
    </row>
    <row r="176" spans="1:7" x14ac:dyDescent="0.25">
      <c r="A176" s="11">
        <v>2033</v>
      </c>
      <c r="B176" s="3">
        <v>12</v>
      </c>
      <c r="C176" s="5">
        <f>'Monthly for each Site'!C177+'Monthly for each Site'!D177+'Monthly for each Site'!E177</f>
        <v>31130</v>
      </c>
      <c r="D176" s="5">
        <f>'Monthly for each Site'!F177+'Monthly for each Site'!G177+'Monthly for each Site'!H177</f>
        <v>34070</v>
      </c>
      <c r="E176" s="5">
        <f>'Monthly for each Site'!I177+'Monthly for each Site'!J177+'Monthly for each Site'!K177+'Monthly for each Site'!L177+'Monthly for each Site'!M177+'Monthly for each Site'!N177</f>
        <v>64850</v>
      </c>
      <c r="F176" s="5">
        <f>'Monthly for each Site'!O177+'Monthly for each Site'!P177+'Monthly for each Site'!Q177+'Monthly for each Site'!R177</f>
        <v>43760</v>
      </c>
      <c r="G176" s="12">
        <f>'Monthly for each Site'!S177+'Monthly for each Site'!T177+'Monthly for each Site'!U177+'Monthly for each Site'!V177</f>
        <v>42740</v>
      </c>
    </row>
    <row r="177" spans="1:7" x14ac:dyDescent="0.25">
      <c r="A177" s="11">
        <v>2034</v>
      </c>
      <c r="B177" s="3">
        <v>1</v>
      </c>
      <c r="C177" s="5">
        <f>'Monthly for each Site'!C178+'Monthly for each Site'!D178+'Monthly for each Site'!E178</f>
        <v>33530</v>
      </c>
      <c r="D177" s="5">
        <f>'Monthly for each Site'!F178+'Monthly for each Site'!G178+'Monthly for each Site'!H178</f>
        <v>36240</v>
      </c>
      <c r="E177" s="5">
        <f>'Monthly for each Site'!I178+'Monthly for each Site'!J178+'Monthly for each Site'!K178+'Monthly for each Site'!L178+'Monthly for each Site'!M178+'Monthly for each Site'!N178</f>
        <v>69440</v>
      </c>
      <c r="F177" s="5">
        <f>'Monthly for each Site'!O178+'Monthly for each Site'!P178+'Monthly for each Site'!Q178+'Monthly for each Site'!R178</f>
        <v>46830</v>
      </c>
      <c r="G177" s="12">
        <f>'Monthly for each Site'!S178+'Monthly for each Site'!T178+'Monthly for each Site'!U178+'Monthly for each Site'!V178</f>
        <v>45780</v>
      </c>
    </row>
    <row r="178" spans="1:7" x14ac:dyDescent="0.25">
      <c r="A178" s="11">
        <v>2034</v>
      </c>
      <c r="B178" s="3">
        <v>2</v>
      </c>
      <c r="C178" s="5">
        <f>'Monthly for each Site'!C179+'Monthly for each Site'!D179+'Monthly for each Site'!E179</f>
        <v>34730</v>
      </c>
      <c r="D178" s="5">
        <f>'Monthly for each Site'!F179+'Monthly for each Site'!G179+'Monthly for each Site'!H179</f>
        <v>37450</v>
      </c>
      <c r="E178" s="5">
        <f>'Monthly for each Site'!I179+'Monthly for each Site'!J179+'Monthly for each Site'!K179+'Monthly for each Site'!L179+'Monthly for each Site'!M179+'Monthly for each Site'!N179</f>
        <v>72280</v>
      </c>
      <c r="F178" s="5">
        <f>'Monthly for each Site'!O179+'Monthly for each Site'!P179+'Monthly for each Site'!Q179+'Monthly for each Site'!R179</f>
        <v>48710</v>
      </c>
      <c r="G178" s="12">
        <f>'Monthly for each Site'!S179+'Monthly for each Site'!T179+'Monthly for each Site'!U179+'Monthly for each Site'!V179</f>
        <v>47660</v>
      </c>
    </row>
    <row r="179" spans="1:7" x14ac:dyDescent="0.25">
      <c r="A179" s="11">
        <v>2034</v>
      </c>
      <c r="B179" s="3">
        <v>3</v>
      </c>
      <c r="C179" s="5">
        <f>'Monthly for each Site'!C180+'Monthly for each Site'!D180+'Monthly for each Site'!E180</f>
        <v>44360</v>
      </c>
      <c r="D179" s="5">
        <f>'Monthly for each Site'!F180+'Monthly for each Site'!G180+'Monthly for each Site'!H180</f>
        <v>47570</v>
      </c>
      <c r="E179" s="5">
        <f>'Monthly for each Site'!I180+'Monthly for each Site'!J180+'Monthly for each Site'!K180+'Monthly for each Site'!L180+'Monthly for each Site'!M180+'Monthly for each Site'!N180</f>
        <v>93490</v>
      </c>
      <c r="F179" s="5">
        <f>'Monthly for each Site'!O180+'Monthly for each Site'!P180+'Monthly for each Site'!Q180+'Monthly for each Site'!R180</f>
        <v>62920</v>
      </c>
      <c r="G179" s="12">
        <f>'Monthly for each Site'!S180+'Monthly for each Site'!T180+'Monthly for each Site'!U180+'Monthly for each Site'!V180</f>
        <v>61690</v>
      </c>
    </row>
    <row r="180" spans="1:7" x14ac:dyDescent="0.25">
      <c r="A180" s="11">
        <v>2034</v>
      </c>
      <c r="B180" s="3">
        <v>4</v>
      </c>
      <c r="C180" s="5">
        <f>'Monthly for each Site'!C181+'Monthly for each Site'!D181+'Monthly for each Site'!E181</f>
        <v>45210</v>
      </c>
      <c r="D180" s="5">
        <f>'Monthly for each Site'!F181+'Monthly for each Site'!G181+'Monthly for each Site'!H181</f>
        <v>48530</v>
      </c>
      <c r="E180" s="5">
        <f>'Monthly for each Site'!I181+'Monthly for each Site'!J181+'Monthly for each Site'!K181+'Monthly for each Site'!L181+'Monthly for each Site'!M181+'Monthly for each Site'!N181</f>
        <v>96630</v>
      </c>
      <c r="F180" s="5">
        <f>'Monthly for each Site'!O181+'Monthly for each Site'!P181+'Monthly for each Site'!Q181+'Monthly for each Site'!R181</f>
        <v>64990</v>
      </c>
      <c r="G180" s="12">
        <f>'Monthly for each Site'!S181+'Monthly for each Site'!T181+'Monthly for each Site'!U181+'Monthly for each Site'!V181</f>
        <v>63780</v>
      </c>
    </row>
    <row r="181" spans="1:7" x14ac:dyDescent="0.25">
      <c r="A181" s="11">
        <v>2034</v>
      </c>
      <c r="B181" s="3">
        <v>5</v>
      </c>
      <c r="C181" s="5">
        <f>'Monthly for each Site'!C182+'Monthly for each Site'!D182+'Monthly for each Site'!E182</f>
        <v>47160</v>
      </c>
      <c r="D181" s="5">
        <f>'Monthly for each Site'!F182+'Monthly for each Site'!G182+'Monthly for each Site'!H182</f>
        <v>50790</v>
      </c>
      <c r="E181" s="5">
        <f>'Monthly for each Site'!I182+'Monthly for each Site'!J182+'Monthly for each Site'!K182+'Monthly for each Site'!L182+'Monthly for each Site'!M182+'Monthly for each Site'!N182</f>
        <v>101700</v>
      </c>
      <c r="F181" s="5">
        <f>'Monthly for each Site'!O182+'Monthly for each Site'!P182+'Monthly for each Site'!Q182+'Monthly for each Site'!R182</f>
        <v>68380</v>
      </c>
      <c r="G181" s="12">
        <f>'Monthly for each Site'!S182+'Monthly for each Site'!T182+'Monthly for each Site'!U182+'Monthly for each Site'!V182</f>
        <v>67140</v>
      </c>
    </row>
    <row r="182" spans="1:7" x14ac:dyDescent="0.25">
      <c r="A182" s="11">
        <v>2034</v>
      </c>
      <c r="B182" s="3">
        <v>6</v>
      </c>
      <c r="C182" s="5">
        <f>'Monthly for each Site'!C183+'Monthly for each Site'!D183+'Monthly for each Site'!E183</f>
        <v>38410</v>
      </c>
      <c r="D182" s="5">
        <f>'Monthly for each Site'!F183+'Monthly for each Site'!G183+'Monthly for each Site'!H183</f>
        <v>41450</v>
      </c>
      <c r="E182" s="5">
        <f>'Monthly for each Site'!I183+'Monthly for each Site'!J183+'Monthly for each Site'!K183+'Monthly for each Site'!L183+'Monthly for each Site'!M183+'Monthly for each Site'!N183</f>
        <v>82550</v>
      </c>
      <c r="F182" s="5">
        <f>'Monthly for each Site'!O183+'Monthly for each Site'!P183+'Monthly for each Site'!Q183+'Monthly for each Site'!R183</f>
        <v>55510</v>
      </c>
      <c r="G182" s="12">
        <f>'Monthly for each Site'!S183+'Monthly for each Site'!T183+'Monthly for each Site'!U183+'Monthly for each Site'!V183</f>
        <v>54490</v>
      </c>
    </row>
    <row r="183" spans="1:7" x14ac:dyDescent="0.25">
      <c r="A183" s="11">
        <v>2034</v>
      </c>
      <c r="B183" s="3">
        <v>7</v>
      </c>
      <c r="C183" s="5">
        <f>'Monthly for each Site'!C184+'Monthly for each Site'!D184+'Monthly for each Site'!E184</f>
        <v>42370</v>
      </c>
      <c r="D183" s="5">
        <f>'Monthly for each Site'!F184+'Monthly for each Site'!G184+'Monthly for each Site'!H184</f>
        <v>45320</v>
      </c>
      <c r="E183" s="5">
        <f>'Monthly for each Site'!I184+'Monthly for each Site'!J184+'Monthly for each Site'!K184+'Monthly for each Site'!L184+'Monthly for each Site'!M184+'Monthly for each Site'!N184</f>
        <v>90390</v>
      </c>
      <c r="F183" s="5">
        <f>'Monthly for each Site'!O184+'Monthly for each Site'!P184+'Monthly for each Site'!Q184+'Monthly for each Site'!R184</f>
        <v>60780</v>
      </c>
      <c r="G183" s="12">
        <f>'Monthly for each Site'!S184+'Monthly for each Site'!T184+'Monthly for each Site'!U184+'Monthly for each Site'!V184</f>
        <v>59680</v>
      </c>
    </row>
    <row r="184" spans="1:7" x14ac:dyDescent="0.25">
      <c r="A184" s="11">
        <v>2034</v>
      </c>
      <c r="B184" s="3">
        <v>8</v>
      </c>
      <c r="C184" s="5">
        <f>'Monthly for each Site'!C185+'Monthly for each Site'!D185+'Monthly for each Site'!E185</f>
        <v>40190</v>
      </c>
      <c r="D184" s="5">
        <f>'Monthly for each Site'!F185+'Monthly for each Site'!G185+'Monthly for each Site'!H185</f>
        <v>43240</v>
      </c>
      <c r="E184" s="5">
        <f>'Monthly for each Site'!I185+'Monthly for each Site'!J185+'Monthly for each Site'!K185+'Monthly for each Site'!L185+'Monthly for each Site'!M185+'Monthly for each Site'!N185</f>
        <v>85550</v>
      </c>
      <c r="F184" s="5">
        <f>'Monthly for each Site'!O185+'Monthly for each Site'!P185+'Monthly for each Site'!Q185+'Monthly for each Site'!R185</f>
        <v>57560</v>
      </c>
      <c r="G184" s="12">
        <f>'Monthly for each Site'!S185+'Monthly for each Site'!T185+'Monthly for each Site'!U185+'Monthly for each Site'!V185</f>
        <v>56460</v>
      </c>
    </row>
    <row r="185" spans="1:7" x14ac:dyDescent="0.25">
      <c r="A185" s="11">
        <v>2034</v>
      </c>
      <c r="B185" s="3">
        <v>9</v>
      </c>
      <c r="C185" s="5">
        <f>'Monthly for each Site'!C186+'Monthly for each Site'!D186+'Monthly for each Site'!E186</f>
        <v>37770</v>
      </c>
      <c r="D185" s="5">
        <f>'Monthly for each Site'!F186+'Monthly for each Site'!G186+'Monthly for each Site'!H186</f>
        <v>40610</v>
      </c>
      <c r="E185" s="5">
        <f>'Monthly for each Site'!I186+'Monthly for each Site'!J186+'Monthly for each Site'!K186+'Monthly for each Site'!L186+'Monthly for each Site'!M186+'Monthly for each Site'!N186</f>
        <v>79920</v>
      </c>
      <c r="F185" s="5">
        <f>'Monthly for each Site'!O186+'Monthly for each Site'!P186+'Monthly for each Site'!Q186+'Monthly for each Site'!R186</f>
        <v>53800</v>
      </c>
      <c r="G185" s="12">
        <f>'Monthly for each Site'!S186+'Monthly for each Site'!T186+'Monthly for each Site'!U186+'Monthly for each Site'!V186</f>
        <v>52740</v>
      </c>
    </row>
    <row r="186" spans="1:7" x14ac:dyDescent="0.25">
      <c r="A186" s="11">
        <v>2034</v>
      </c>
      <c r="B186" s="3">
        <v>10</v>
      </c>
      <c r="C186" s="5">
        <f>'Monthly for each Site'!C187+'Monthly for each Site'!D187+'Monthly for each Site'!E187</f>
        <v>38630</v>
      </c>
      <c r="D186" s="5">
        <f>'Monthly for each Site'!F187+'Monthly for each Site'!G187+'Monthly for each Site'!H187</f>
        <v>41970</v>
      </c>
      <c r="E186" s="5">
        <f>'Monthly for each Site'!I187+'Monthly for each Site'!J187+'Monthly for each Site'!K187+'Monthly for each Site'!L187+'Monthly for each Site'!M187+'Monthly for each Site'!N187</f>
        <v>81650</v>
      </c>
      <c r="F186" s="5">
        <f>'Monthly for each Site'!O187+'Monthly for each Site'!P187+'Monthly for each Site'!Q187+'Monthly for each Site'!R187</f>
        <v>55000</v>
      </c>
      <c r="G186" s="12">
        <f>'Monthly for each Site'!S187+'Monthly for each Site'!T187+'Monthly for each Site'!U187+'Monthly for each Site'!V187</f>
        <v>53860</v>
      </c>
    </row>
    <row r="187" spans="1:7" x14ac:dyDescent="0.25">
      <c r="A187" s="11">
        <v>2034</v>
      </c>
      <c r="B187" s="3">
        <v>11</v>
      </c>
      <c r="C187" s="5">
        <f>'Monthly for each Site'!C188+'Monthly for each Site'!D188+'Monthly for each Site'!E188</f>
        <v>34340</v>
      </c>
      <c r="D187" s="5">
        <f>'Monthly for each Site'!F188+'Monthly for each Site'!G188+'Monthly for each Site'!H188</f>
        <v>37720</v>
      </c>
      <c r="E187" s="5">
        <f>'Monthly for each Site'!I188+'Monthly for each Site'!J188+'Monthly for each Site'!K188+'Monthly for each Site'!L188+'Monthly for each Site'!M188+'Monthly for each Site'!N188</f>
        <v>72370</v>
      </c>
      <c r="F187" s="5">
        <f>'Monthly for each Site'!O188+'Monthly for each Site'!P188+'Monthly for each Site'!Q188+'Monthly for each Site'!R188</f>
        <v>48800</v>
      </c>
      <c r="G187" s="12">
        <f>'Monthly for each Site'!S188+'Monthly for each Site'!T188+'Monthly for each Site'!U188+'Monthly for each Site'!V188</f>
        <v>47730</v>
      </c>
    </row>
    <row r="188" spans="1:7" x14ac:dyDescent="0.25">
      <c r="A188" s="11">
        <v>2034</v>
      </c>
      <c r="B188" s="3">
        <v>12</v>
      </c>
      <c r="C188" s="5">
        <f>'Monthly for each Site'!C189+'Monthly for each Site'!D189+'Monthly for each Site'!E189</f>
        <v>31040</v>
      </c>
      <c r="D188" s="5">
        <f>'Monthly for each Site'!F189+'Monthly for each Site'!G189+'Monthly for each Site'!H189</f>
        <v>33990</v>
      </c>
      <c r="E188" s="5">
        <f>'Monthly for each Site'!I189+'Monthly for each Site'!J189+'Monthly for each Site'!K189+'Monthly for each Site'!L189+'Monthly for each Site'!M189+'Monthly for each Site'!N189</f>
        <v>64630</v>
      </c>
      <c r="F188" s="5">
        <f>'Monthly for each Site'!O189+'Monthly for each Site'!P189+'Monthly for each Site'!Q189+'Monthly for each Site'!R189</f>
        <v>43610</v>
      </c>
      <c r="G188" s="12">
        <f>'Monthly for each Site'!S189+'Monthly for each Site'!T189+'Monthly for each Site'!U189+'Monthly for each Site'!V189</f>
        <v>42600</v>
      </c>
    </row>
    <row r="189" spans="1:7" x14ac:dyDescent="0.25">
      <c r="A189" s="11">
        <v>2035</v>
      </c>
      <c r="B189" s="3">
        <v>1</v>
      </c>
      <c r="C189" s="5">
        <f>'Monthly for each Site'!C190+'Monthly for each Site'!D190+'Monthly for each Site'!E190</f>
        <v>33430</v>
      </c>
      <c r="D189" s="5">
        <f>'Monthly for each Site'!F190+'Monthly for each Site'!G190+'Monthly for each Site'!H190</f>
        <v>36130</v>
      </c>
      <c r="E189" s="5">
        <f>'Monthly for each Site'!I190+'Monthly for each Site'!J190+'Monthly for each Site'!K190+'Monthly for each Site'!L190+'Monthly for each Site'!M190+'Monthly for each Site'!N190</f>
        <v>69220</v>
      </c>
      <c r="F189" s="5">
        <f>'Monthly for each Site'!O190+'Monthly for each Site'!P190+'Monthly for each Site'!Q190+'Monthly for each Site'!R190</f>
        <v>46690</v>
      </c>
      <c r="G189" s="12">
        <f>'Monthly for each Site'!S190+'Monthly for each Site'!T190+'Monthly for each Site'!U190+'Monthly for each Site'!V190</f>
        <v>45640</v>
      </c>
    </row>
    <row r="190" spans="1:7" x14ac:dyDescent="0.25">
      <c r="A190" s="11">
        <v>2035</v>
      </c>
      <c r="B190" s="3">
        <v>2</v>
      </c>
      <c r="C190" s="5">
        <f>'Monthly for each Site'!C191+'Monthly for each Site'!D191+'Monthly for each Site'!E191</f>
        <v>34620</v>
      </c>
      <c r="D190" s="5">
        <f>'Monthly for each Site'!F191+'Monthly for each Site'!G191+'Monthly for each Site'!H191</f>
        <v>37360</v>
      </c>
      <c r="E190" s="5">
        <f>'Monthly for each Site'!I191+'Monthly for each Site'!J191+'Monthly for each Site'!K191+'Monthly for each Site'!L191+'Monthly for each Site'!M191+'Monthly for each Site'!N191</f>
        <v>72060</v>
      </c>
      <c r="F190" s="5">
        <f>'Monthly for each Site'!O191+'Monthly for each Site'!P191+'Monthly for each Site'!Q191+'Monthly for each Site'!R191</f>
        <v>48570</v>
      </c>
      <c r="G190" s="12">
        <f>'Monthly for each Site'!S191+'Monthly for each Site'!T191+'Monthly for each Site'!U191+'Monthly for each Site'!V191</f>
        <v>47520</v>
      </c>
    </row>
    <row r="191" spans="1:7" x14ac:dyDescent="0.25">
      <c r="A191" s="11">
        <v>2035</v>
      </c>
      <c r="B191" s="3">
        <v>3</v>
      </c>
      <c r="C191" s="5">
        <f>'Monthly for each Site'!C192+'Monthly for each Site'!D192+'Monthly for each Site'!E192</f>
        <v>44230</v>
      </c>
      <c r="D191" s="5">
        <f>'Monthly for each Site'!F192+'Monthly for each Site'!G192+'Monthly for each Site'!H192</f>
        <v>47420</v>
      </c>
      <c r="E191" s="5">
        <f>'Monthly for each Site'!I192+'Monthly for each Site'!J192+'Monthly for each Site'!K192+'Monthly for each Site'!L192+'Monthly for each Site'!M192+'Monthly for each Site'!N192</f>
        <v>93220</v>
      </c>
      <c r="F191" s="5">
        <f>'Monthly for each Site'!O192+'Monthly for each Site'!P192+'Monthly for each Site'!Q192+'Monthly for each Site'!R192</f>
        <v>62760</v>
      </c>
      <c r="G191" s="12">
        <f>'Monthly for each Site'!S192+'Monthly for each Site'!T192+'Monthly for each Site'!U192+'Monthly for each Site'!V192</f>
        <v>61510</v>
      </c>
    </row>
    <row r="192" spans="1:7" x14ac:dyDescent="0.25">
      <c r="A192" s="11">
        <v>2035</v>
      </c>
      <c r="B192" s="3">
        <v>4</v>
      </c>
      <c r="C192" s="5">
        <f>'Monthly for each Site'!C193+'Monthly for each Site'!D193+'Monthly for each Site'!E193</f>
        <v>45080</v>
      </c>
      <c r="D192" s="5">
        <f>'Monthly for each Site'!F193+'Monthly for each Site'!G193+'Monthly for each Site'!H193</f>
        <v>48380</v>
      </c>
      <c r="E192" s="5">
        <f>'Monthly for each Site'!I193+'Monthly for each Site'!J193+'Monthly for each Site'!K193+'Monthly for each Site'!L193+'Monthly for each Site'!M193+'Monthly for each Site'!N193</f>
        <v>96330</v>
      </c>
      <c r="F192" s="5">
        <f>'Monthly for each Site'!O193+'Monthly for each Site'!P193+'Monthly for each Site'!Q193+'Monthly for each Site'!R193</f>
        <v>64790</v>
      </c>
      <c r="G192" s="12">
        <f>'Monthly for each Site'!S193+'Monthly for each Site'!T193+'Monthly for each Site'!U193+'Monthly for each Site'!V193</f>
        <v>63580</v>
      </c>
    </row>
    <row r="193" spans="1:7" x14ac:dyDescent="0.25">
      <c r="A193" s="11">
        <v>2035</v>
      </c>
      <c r="B193" s="3">
        <v>5</v>
      </c>
      <c r="C193" s="5">
        <f>'Monthly for each Site'!C194+'Monthly for each Site'!D194+'Monthly for each Site'!E194</f>
        <v>47010</v>
      </c>
      <c r="D193" s="5">
        <f>'Monthly for each Site'!F194+'Monthly for each Site'!G194+'Monthly for each Site'!H194</f>
        <v>50640</v>
      </c>
      <c r="E193" s="5">
        <f>'Monthly for each Site'!I194+'Monthly for each Site'!J194+'Monthly for each Site'!K194+'Monthly for each Site'!L194+'Monthly for each Site'!M194+'Monthly for each Site'!N194</f>
        <v>101390</v>
      </c>
      <c r="F193" s="5">
        <f>'Monthly for each Site'!O194+'Monthly for each Site'!P194+'Monthly for each Site'!Q194+'Monthly for each Site'!R194</f>
        <v>68170</v>
      </c>
      <c r="G193" s="12">
        <f>'Monthly for each Site'!S194+'Monthly for each Site'!T194+'Monthly for each Site'!U194+'Monthly for each Site'!V194</f>
        <v>66940</v>
      </c>
    </row>
    <row r="194" spans="1:7" x14ac:dyDescent="0.25">
      <c r="A194" s="11">
        <v>2035</v>
      </c>
      <c r="B194" s="3">
        <v>6</v>
      </c>
      <c r="C194" s="5">
        <f>'Monthly for each Site'!C195+'Monthly for each Site'!D195+'Monthly for each Site'!E195</f>
        <v>38300</v>
      </c>
      <c r="D194" s="5">
        <f>'Monthly for each Site'!F195+'Monthly for each Site'!G195+'Monthly for each Site'!H195</f>
        <v>41330</v>
      </c>
      <c r="E194" s="5">
        <f>'Monthly for each Site'!I195+'Monthly for each Site'!J195+'Monthly for each Site'!K195+'Monthly for each Site'!L195+'Monthly for each Site'!M195+'Monthly for each Site'!N195</f>
        <v>82290</v>
      </c>
      <c r="F194" s="5">
        <f>'Monthly for each Site'!O195+'Monthly for each Site'!P195+'Monthly for each Site'!Q195+'Monthly for each Site'!R195</f>
        <v>55350</v>
      </c>
      <c r="G194" s="12">
        <f>'Monthly for each Site'!S195+'Monthly for each Site'!T195+'Monthly for each Site'!U195+'Monthly for each Site'!V195</f>
        <v>54320</v>
      </c>
    </row>
    <row r="195" spans="1:7" x14ac:dyDescent="0.25">
      <c r="A195" s="11">
        <v>2035</v>
      </c>
      <c r="B195" s="3">
        <v>7</v>
      </c>
      <c r="C195" s="5">
        <f>'Monthly for each Site'!C196+'Monthly for each Site'!D196+'Monthly for each Site'!E196</f>
        <v>42250</v>
      </c>
      <c r="D195" s="5">
        <f>'Monthly for each Site'!F196+'Monthly for each Site'!G196+'Monthly for each Site'!H196</f>
        <v>45190</v>
      </c>
      <c r="E195" s="5">
        <f>'Monthly for each Site'!I196+'Monthly for each Site'!J196+'Monthly for each Site'!K196+'Monthly for each Site'!L196+'Monthly for each Site'!M196+'Monthly for each Site'!N196</f>
        <v>90110</v>
      </c>
      <c r="F195" s="5">
        <f>'Monthly for each Site'!O196+'Monthly for each Site'!P196+'Monthly for each Site'!Q196+'Monthly for each Site'!R196</f>
        <v>60620</v>
      </c>
      <c r="G195" s="12">
        <f>'Monthly for each Site'!S196+'Monthly for each Site'!T196+'Monthly for each Site'!U196+'Monthly for each Site'!V196</f>
        <v>59490</v>
      </c>
    </row>
    <row r="196" spans="1:7" x14ac:dyDescent="0.25">
      <c r="A196" s="11">
        <v>2035</v>
      </c>
      <c r="B196" s="3">
        <v>8</v>
      </c>
      <c r="C196" s="5">
        <f>'Monthly for each Site'!C197+'Monthly for each Site'!D197+'Monthly for each Site'!E197</f>
        <v>40060</v>
      </c>
      <c r="D196" s="5">
        <f>'Monthly for each Site'!F197+'Monthly for each Site'!G197+'Monthly for each Site'!H197</f>
        <v>43120</v>
      </c>
      <c r="E196" s="5">
        <f>'Monthly for each Site'!I197+'Monthly for each Site'!J197+'Monthly for each Site'!K197+'Monthly for each Site'!L197+'Monthly for each Site'!M197+'Monthly for each Site'!N197</f>
        <v>85290</v>
      </c>
      <c r="F196" s="5">
        <f>'Monthly for each Site'!O197+'Monthly for each Site'!P197+'Monthly for each Site'!Q197+'Monthly for each Site'!R197</f>
        <v>57390</v>
      </c>
      <c r="G196" s="12">
        <f>'Monthly for each Site'!S197+'Monthly for each Site'!T197+'Monthly for each Site'!U197+'Monthly for each Site'!V197</f>
        <v>56290</v>
      </c>
    </row>
    <row r="197" spans="1:7" x14ac:dyDescent="0.25">
      <c r="A197" s="11">
        <v>2035</v>
      </c>
      <c r="B197" s="3">
        <v>9</v>
      </c>
      <c r="C197" s="5">
        <f>'Monthly for each Site'!C198+'Monthly for each Site'!D198+'Monthly for each Site'!E198</f>
        <v>37650</v>
      </c>
      <c r="D197" s="5">
        <f>'Monthly for each Site'!F198+'Monthly for each Site'!G198+'Monthly for each Site'!H198</f>
        <v>40490</v>
      </c>
      <c r="E197" s="5">
        <f>'Monthly for each Site'!I198+'Monthly for each Site'!J198+'Monthly for each Site'!K198+'Monthly for each Site'!L198+'Monthly for each Site'!M198+'Monthly for each Site'!N198</f>
        <v>79670</v>
      </c>
      <c r="F197" s="5">
        <f>'Monthly for each Site'!O198+'Monthly for each Site'!P198+'Monthly for each Site'!Q198+'Monthly for each Site'!R198</f>
        <v>53640</v>
      </c>
      <c r="G197" s="12">
        <f>'Monthly for each Site'!S198+'Monthly for each Site'!T198+'Monthly for each Site'!U198+'Monthly for each Site'!V198</f>
        <v>52590</v>
      </c>
    </row>
    <row r="198" spans="1:7" x14ac:dyDescent="0.25">
      <c r="A198" s="11">
        <v>2035</v>
      </c>
      <c r="B198" s="3">
        <v>10</v>
      </c>
      <c r="C198" s="5">
        <f>'Monthly for each Site'!C199+'Monthly for each Site'!D199+'Monthly for each Site'!E199</f>
        <v>38510</v>
      </c>
      <c r="D198" s="5">
        <f>'Monthly for each Site'!F199+'Monthly for each Site'!G199+'Monthly for each Site'!H199</f>
        <v>41850</v>
      </c>
      <c r="E198" s="5">
        <f>'Monthly for each Site'!I199+'Monthly for each Site'!J199+'Monthly for each Site'!K199+'Monthly for each Site'!L199+'Monthly for each Site'!M199+'Monthly for each Site'!N199</f>
        <v>81410</v>
      </c>
      <c r="F198" s="5">
        <f>'Monthly for each Site'!O199+'Monthly for each Site'!P199+'Monthly for each Site'!Q199+'Monthly for each Site'!R199</f>
        <v>54830</v>
      </c>
      <c r="G198" s="12">
        <f>'Monthly for each Site'!S199+'Monthly for each Site'!T199+'Monthly for each Site'!U199+'Monthly for each Site'!V199</f>
        <v>53700</v>
      </c>
    </row>
    <row r="199" spans="1:7" x14ac:dyDescent="0.25">
      <c r="A199" s="11">
        <v>2035</v>
      </c>
      <c r="B199" s="3">
        <v>11</v>
      </c>
      <c r="C199" s="5">
        <f>'Monthly for each Site'!C200+'Monthly for each Site'!D200+'Monthly for each Site'!E200</f>
        <v>34240</v>
      </c>
      <c r="D199" s="5">
        <f>'Monthly for each Site'!F200+'Monthly for each Site'!G200+'Monthly for each Site'!H200</f>
        <v>37610</v>
      </c>
      <c r="E199" s="5">
        <f>'Monthly for each Site'!I200+'Monthly for each Site'!J200+'Monthly for each Site'!K200+'Monthly for each Site'!L200+'Monthly for each Site'!M200+'Monthly for each Site'!N200</f>
        <v>72150</v>
      </c>
      <c r="F199" s="5">
        <f>'Monthly for each Site'!O200+'Monthly for each Site'!P200+'Monthly for each Site'!Q200+'Monthly for each Site'!R200</f>
        <v>48660</v>
      </c>
      <c r="G199" s="12">
        <f>'Monthly for each Site'!S200+'Monthly for each Site'!T200+'Monthly for each Site'!U200+'Monthly for each Site'!V200</f>
        <v>47580</v>
      </c>
    </row>
    <row r="200" spans="1:7" x14ac:dyDescent="0.25">
      <c r="A200" s="11">
        <v>2035</v>
      </c>
      <c r="B200" s="3">
        <v>12</v>
      </c>
      <c r="C200" s="5">
        <f>'Monthly for each Site'!C201+'Monthly for each Site'!D201+'Monthly for each Site'!E201</f>
        <v>30950</v>
      </c>
      <c r="D200" s="5">
        <f>'Monthly for each Site'!F201+'Monthly for each Site'!G201+'Monthly for each Site'!H201</f>
        <v>33880</v>
      </c>
      <c r="E200" s="5">
        <f>'Monthly for each Site'!I201+'Monthly for each Site'!J201+'Monthly for each Site'!K201+'Monthly for each Site'!L201+'Monthly for each Site'!M201+'Monthly for each Site'!N201</f>
        <v>64460</v>
      </c>
      <c r="F200" s="5">
        <f>'Monthly for each Site'!O201+'Monthly for each Site'!P201+'Monthly for each Site'!Q201+'Monthly for each Site'!R201</f>
        <v>43490</v>
      </c>
      <c r="G200" s="12">
        <f>'Monthly for each Site'!S201+'Monthly for each Site'!T201+'Monthly for each Site'!U201+'Monthly for each Site'!V201</f>
        <v>42490</v>
      </c>
    </row>
    <row r="201" spans="1:7" x14ac:dyDescent="0.25">
      <c r="A201" s="11">
        <v>2036</v>
      </c>
      <c r="B201" s="3">
        <v>1</v>
      </c>
      <c r="C201" s="5">
        <f>'Monthly for each Site'!C202+'Monthly for each Site'!D202+'Monthly for each Site'!E202</f>
        <v>33320</v>
      </c>
      <c r="D201" s="5">
        <f>'Monthly for each Site'!F202+'Monthly for each Site'!G202+'Monthly for each Site'!H202</f>
        <v>36010</v>
      </c>
      <c r="E201" s="5">
        <f>'Monthly for each Site'!I202+'Monthly for each Site'!J202+'Monthly for each Site'!K202+'Monthly for each Site'!L202+'Monthly for each Site'!M202+'Monthly for each Site'!N202</f>
        <v>69030</v>
      </c>
      <c r="F201" s="5">
        <f>'Monthly for each Site'!O202+'Monthly for each Site'!P202+'Monthly for each Site'!Q202+'Monthly for each Site'!R202</f>
        <v>46540</v>
      </c>
      <c r="G201" s="12">
        <f>'Monthly for each Site'!S202+'Monthly for each Site'!T202+'Monthly for each Site'!U202+'Monthly for each Site'!V202</f>
        <v>45510</v>
      </c>
    </row>
    <row r="202" spans="1:7" x14ac:dyDescent="0.25">
      <c r="A202" s="11">
        <v>2036</v>
      </c>
      <c r="B202" s="3">
        <v>2</v>
      </c>
      <c r="C202" s="5">
        <f>'Monthly for each Site'!C203+'Monthly for each Site'!D203+'Monthly for each Site'!E203</f>
        <v>35750</v>
      </c>
      <c r="D202" s="5">
        <f>'Monthly for each Site'!F203+'Monthly for each Site'!G203+'Monthly for each Site'!H203</f>
        <v>38570</v>
      </c>
      <c r="E202" s="5">
        <f>'Monthly for each Site'!I203+'Monthly for each Site'!J203+'Monthly for each Site'!K203+'Monthly for each Site'!L203+'Monthly for each Site'!M203+'Monthly for each Site'!N203</f>
        <v>74410</v>
      </c>
      <c r="F202" s="5">
        <f>'Monthly for each Site'!O203+'Monthly for each Site'!P203+'Monthly for each Site'!Q203+'Monthly for each Site'!R203</f>
        <v>50160</v>
      </c>
      <c r="G202" s="12">
        <f>'Monthly for each Site'!S203+'Monthly for each Site'!T203+'Monthly for each Site'!U203+'Monthly for each Site'!V203</f>
        <v>49060</v>
      </c>
    </row>
    <row r="203" spans="1:7" x14ac:dyDescent="0.25">
      <c r="A203" s="11">
        <v>2036</v>
      </c>
      <c r="B203" s="3">
        <v>3</v>
      </c>
      <c r="C203" s="5">
        <f>'Monthly for each Site'!C204+'Monthly for each Site'!D204+'Monthly for each Site'!E204</f>
        <v>44100</v>
      </c>
      <c r="D203" s="5">
        <f>'Monthly for each Site'!F204+'Monthly for each Site'!G204+'Monthly for each Site'!H204</f>
        <v>47280</v>
      </c>
      <c r="E203" s="5">
        <f>'Monthly for each Site'!I204+'Monthly for each Site'!J204+'Monthly for each Site'!K204+'Monthly for each Site'!L204+'Monthly for each Site'!M204+'Monthly for each Site'!N204</f>
        <v>92940</v>
      </c>
      <c r="F203" s="5">
        <f>'Monthly for each Site'!O204+'Monthly for each Site'!P204+'Monthly for each Site'!Q204+'Monthly for each Site'!R204</f>
        <v>62560</v>
      </c>
      <c r="G203" s="12">
        <f>'Monthly for each Site'!S204+'Monthly for each Site'!T204+'Monthly for each Site'!U204+'Monthly for each Site'!V204</f>
        <v>61320</v>
      </c>
    </row>
    <row r="204" spans="1:7" x14ac:dyDescent="0.25">
      <c r="A204" s="11">
        <v>2036</v>
      </c>
      <c r="B204" s="3">
        <v>4</v>
      </c>
      <c r="C204" s="5">
        <f>'Monthly for each Site'!C205+'Monthly for each Site'!D205+'Monthly for each Site'!E205</f>
        <v>44950</v>
      </c>
      <c r="D204" s="5">
        <f>'Monthly for each Site'!F205+'Monthly for each Site'!G205+'Monthly for each Site'!H205</f>
        <v>48230</v>
      </c>
      <c r="E204" s="5">
        <f>'Monthly for each Site'!I205+'Monthly for each Site'!J205+'Monthly for each Site'!K205+'Monthly for each Site'!L205+'Monthly for each Site'!M205+'Monthly for each Site'!N205</f>
        <v>96040</v>
      </c>
      <c r="F204" s="5">
        <f>'Monthly for each Site'!O205+'Monthly for each Site'!P205+'Monthly for each Site'!Q205+'Monthly for each Site'!R205</f>
        <v>64590</v>
      </c>
      <c r="G204" s="12">
        <f>'Monthly for each Site'!S205+'Monthly for each Site'!T205+'Monthly for each Site'!U205+'Monthly for each Site'!V205</f>
        <v>63400</v>
      </c>
    </row>
    <row r="205" spans="1:7" x14ac:dyDescent="0.25">
      <c r="A205" s="11">
        <v>2036</v>
      </c>
      <c r="B205" s="3">
        <v>5</v>
      </c>
      <c r="C205" s="5">
        <f>'Monthly for each Site'!C206+'Monthly for each Site'!D206+'Monthly for each Site'!E206</f>
        <v>46870</v>
      </c>
      <c r="D205" s="5">
        <f>'Monthly for each Site'!F206+'Monthly for each Site'!G206+'Monthly for each Site'!H206</f>
        <v>50490</v>
      </c>
      <c r="E205" s="5">
        <f>'Monthly for each Site'!I206+'Monthly for each Site'!J206+'Monthly for each Site'!K206+'Monthly for each Site'!L206+'Monthly for each Site'!M206+'Monthly for each Site'!N206</f>
        <v>101090</v>
      </c>
      <c r="F205" s="5">
        <f>'Monthly for each Site'!O206+'Monthly for each Site'!P206+'Monthly for each Site'!Q206+'Monthly for each Site'!R206</f>
        <v>67960</v>
      </c>
      <c r="G205" s="12">
        <f>'Monthly for each Site'!S206+'Monthly for each Site'!T206+'Monthly for each Site'!U206+'Monthly for each Site'!V206</f>
        <v>66740</v>
      </c>
    </row>
    <row r="206" spans="1:7" x14ac:dyDescent="0.25">
      <c r="A206" s="11">
        <v>2036</v>
      </c>
      <c r="B206" s="3">
        <v>6</v>
      </c>
      <c r="C206" s="5">
        <f>'Monthly for each Site'!C207+'Monthly for each Site'!D207+'Monthly for each Site'!E207</f>
        <v>38170</v>
      </c>
      <c r="D206" s="5">
        <f>'Monthly for each Site'!F207+'Monthly for each Site'!G207+'Monthly for each Site'!H207</f>
        <v>41210</v>
      </c>
      <c r="E206" s="5">
        <f>'Monthly for each Site'!I207+'Monthly for each Site'!J207+'Monthly for each Site'!K207+'Monthly for each Site'!L207+'Monthly for each Site'!M207+'Monthly for each Site'!N207</f>
        <v>82050</v>
      </c>
      <c r="F206" s="5">
        <f>'Monthly for each Site'!O207+'Monthly for each Site'!P207+'Monthly for each Site'!Q207+'Monthly for each Site'!R207</f>
        <v>55180</v>
      </c>
      <c r="G206" s="12">
        <f>'Monthly for each Site'!S207+'Monthly for each Site'!T207+'Monthly for each Site'!U207+'Monthly for each Site'!V207</f>
        <v>54160</v>
      </c>
    </row>
    <row r="207" spans="1:7" x14ac:dyDescent="0.25">
      <c r="A207" s="11">
        <v>2036</v>
      </c>
      <c r="B207" s="3">
        <v>7</v>
      </c>
      <c r="C207" s="5">
        <f>'Monthly for each Site'!C208+'Monthly for each Site'!D208+'Monthly for each Site'!E208</f>
        <v>42120</v>
      </c>
      <c r="D207" s="5">
        <f>'Monthly for each Site'!F208+'Monthly for each Site'!G208+'Monthly for each Site'!H208</f>
        <v>45060</v>
      </c>
      <c r="E207" s="5">
        <f>'Monthly for each Site'!I208+'Monthly for each Site'!J208+'Monthly for each Site'!K208+'Monthly for each Site'!L208+'Monthly for each Site'!M208+'Monthly for each Site'!N208</f>
        <v>89850</v>
      </c>
      <c r="F207" s="5">
        <f>'Monthly for each Site'!O208+'Monthly for each Site'!P208+'Monthly for each Site'!Q208+'Monthly for each Site'!R208</f>
        <v>60430</v>
      </c>
      <c r="G207" s="12">
        <f>'Monthly for each Site'!S208+'Monthly for each Site'!T208+'Monthly for each Site'!U208+'Monthly for each Site'!V208</f>
        <v>59320</v>
      </c>
    </row>
    <row r="208" spans="1:7" x14ac:dyDescent="0.25">
      <c r="A208" s="11">
        <v>2036</v>
      </c>
      <c r="B208" s="3">
        <v>8</v>
      </c>
      <c r="C208" s="5">
        <f>'Monthly for each Site'!C209+'Monthly for each Site'!D209+'Monthly for each Site'!E209</f>
        <v>39940</v>
      </c>
      <c r="D208" s="5">
        <f>'Monthly for each Site'!F209+'Monthly for each Site'!G209+'Monthly for each Site'!H209</f>
        <v>43000</v>
      </c>
      <c r="E208" s="5">
        <f>'Monthly for each Site'!I209+'Monthly for each Site'!J209+'Monthly for each Site'!K209+'Monthly for each Site'!L209+'Monthly for each Site'!M209+'Monthly for each Site'!N209</f>
        <v>85030</v>
      </c>
      <c r="F208" s="5">
        <f>'Monthly for each Site'!O209+'Monthly for each Site'!P209+'Monthly for each Site'!Q209+'Monthly for each Site'!R209</f>
        <v>57210</v>
      </c>
      <c r="G208" s="12">
        <f>'Monthly for each Site'!S209+'Monthly for each Site'!T209+'Monthly for each Site'!U209+'Monthly for each Site'!V209</f>
        <v>56120</v>
      </c>
    </row>
    <row r="209" spans="1:7" x14ac:dyDescent="0.25">
      <c r="A209" s="11">
        <v>2036</v>
      </c>
      <c r="B209" s="3">
        <v>9</v>
      </c>
      <c r="C209" s="5">
        <f>'Monthly for each Site'!C210+'Monthly for each Site'!D210+'Monthly for each Site'!E210</f>
        <v>37550</v>
      </c>
      <c r="D209" s="5">
        <f>'Monthly for each Site'!F210+'Monthly for each Site'!G210+'Monthly for each Site'!H210</f>
        <v>40370</v>
      </c>
      <c r="E209" s="5">
        <f>'Monthly for each Site'!I210+'Monthly for each Site'!J210+'Monthly for each Site'!K210+'Monthly for each Site'!L210+'Monthly for each Site'!M210+'Monthly for each Site'!N210</f>
        <v>79440</v>
      </c>
      <c r="F209" s="5">
        <f>'Monthly for each Site'!O210+'Monthly for each Site'!P210+'Monthly for each Site'!Q210+'Monthly for each Site'!R210</f>
        <v>53470</v>
      </c>
      <c r="G209" s="12">
        <f>'Monthly for each Site'!S210+'Monthly for each Site'!T210+'Monthly for each Site'!U210+'Monthly for each Site'!V210</f>
        <v>52430</v>
      </c>
    </row>
    <row r="210" spans="1:7" x14ac:dyDescent="0.25">
      <c r="A210" s="11">
        <v>2036</v>
      </c>
      <c r="B210" s="3">
        <v>10</v>
      </c>
      <c r="C210" s="5">
        <f>'Monthly for each Site'!C211+'Monthly for each Site'!D211+'Monthly for each Site'!E211</f>
        <v>38400</v>
      </c>
      <c r="D210" s="5">
        <f>'Monthly for each Site'!F211+'Monthly for each Site'!G211+'Monthly for each Site'!H211</f>
        <v>41730</v>
      </c>
      <c r="E210" s="5">
        <f>'Monthly for each Site'!I211+'Monthly for each Site'!J211+'Monthly for each Site'!K211+'Monthly for each Site'!L211+'Monthly for each Site'!M211+'Monthly for each Site'!N211</f>
        <v>81170</v>
      </c>
      <c r="F210" s="5">
        <f>'Monthly for each Site'!O211+'Monthly for each Site'!P211+'Monthly for each Site'!Q211+'Monthly for each Site'!R211</f>
        <v>54670</v>
      </c>
      <c r="G210" s="12">
        <f>'Monthly for each Site'!S211+'Monthly for each Site'!T211+'Monthly for each Site'!U211+'Monthly for each Site'!V211</f>
        <v>53540</v>
      </c>
    </row>
    <row r="211" spans="1:7" x14ac:dyDescent="0.25">
      <c r="A211" s="11">
        <v>2036</v>
      </c>
      <c r="B211" s="3">
        <v>11</v>
      </c>
      <c r="C211" s="5">
        <f>'Monthly for each Site'!C212+'Monthly for each Site'!D212+'Monthly for each Site'!E212</f>
        <v>34140</v>
      </c>
      <c r="D211" s="5">
        <f>'Monthly for each Site'!F212+'Monthly for each Site'!G212+'Monthly for each Site'!H212</f>
        <v>37500</v>
      </c>
      <c r="E211" s="5">
        <f>'Monthly for each Site'!I212+'Monthly for each Site'!J212+'Monthly for each Site'!K212+'Monthly for each Site'!L212+'Monthly for each Site'!M212+'Monthly for each Site'!N212</f>
        <v>71940</v>
      </c>
      <c r="F211" s="5">
        <f>'Monthly for each Site'!O212+'Monthly for each Site'!P212+'Monthly for each Site'!Q212+'Monthly for each Site'!R212</f>
        <v>48510</v>
      </c>
      <c r="G211" s="12">
        <f>'Monthly for each Site'!S212+'Monthly for each Site'!T212+'Monthly for each Site'!U212+'Monthly for each Site'!V212</f>
        <v>47440</v>
      </c>
    </row>
    <row r="212" spans="1:7" x14ac:dyDescent="0.25">
      <c r="A212" s="11">
        <v>2036</v>
      </c>
      <c r="B212" s="3">
        <v>12</v>
      </c>
      <c r="C212" s="5">
        <f>'Monthly for each Site'!C213+'Monthly for each Site'!D213+'Monthly for each Site'!E213</f>
        <v>30860</v>
      </c>
      <c r="D212" s="5">
        <f>'Monthly for each Site'!F213+'Monthly for each Site'!G213+'Monthly for each Site'!H213</f>
        <v>33790</v>
      </c>
      <c r="E212" s="5">
        <f>'Monthly for each Site'!I213+'Monthly for each Site'!J213+'Monthly for each Site'!K213+'Monthly for each Site'!L213+'Monthly for each Site'!M213+'Monthly for each Site'!N213</f>
        <v>64290</v>
      </c>
      <c r="F212" s="5">
        <f>'Monthly for each Site'!O213+'Monthly for each Site'!P213+'Monthly for each Site'!Q213+'Monthly for each Site'!R213</f>
        <v>43370</v>
      </c>
      <c r="G212" s="12">
        <f>'Monthly for each Site'!S213+'Monthly for each Site'!T213+'Monthly for each Site'!U213+'Monthly for each Site'!V213</f>
        <v>42360</v>
      </c>
    </row>
    <row r="213" spans="1:7" x14ac:dyDescent="0.25">
      <c r="A213" s="11">
        <v>2037</v>
      </c>
      <c r="B213" s="3">
        <v>1</v>
      </c>
      <c r="C213" s="5">
        <f>'Monthly for each Site'!C214+'Monthly for each Site'!D214+'Monthly for each Site'!E214</f>
        <v>33230</v>
      </c>
      <c r="D213" s="5">
        <f>'Monthly for each Site'!F214+'Monthly for each Site'!G214+'Monthly for each Site'!H214</f>
        <v>35920</v>
      </c>
      <c r="E213" s="5">
        <f>'Monthly for each Site'!I214+'Monthly for each Site'!J214+'Monthly for each Site'!K214+'Monthly for each Site'!L214+'Monthly for each Site'!M214+'Monthly for each Site'!N214</f>
        <v>68820</v>
      </c>
      <c r="F213" s="5">
        <f>'Monthly for each Site'!O214+'Monthly for each Site'!P214+'Monthly for each Site'!Q214+'Monthly for each Site'!R214</f>
        <v>46410</v>
      </c>
      <c r="G213" s="12">
        <f>'Monthly for each Site'!S214+'Monthly for each Site'!T214+'Monthly for each Site'!U214+'Monthly for each Site'!V214</f>
        <v>45370</v>
      </c>
    </row>
    <row r="214" spans="1:7" x14ac:dyDescent="0.25">
      <c r="A214" s="11">
        <v>2037</v>
      </c>
      <c r="B214" s="3">
        <v>2</v>
      </c>
      <c r="C214" s="5">
        <f>'Monthly for each Site'!C215+'Monthly for each Site'!D215+'Monthly for each Site'!E215</f>
        <v>34420</v>
      </c>
      <c r="D214" s="5">
        <f>'Monthly for each Site'!F215+'Monthly for each Site'!G215+'Monthly for each Site'!H215</f>
        <v>37130</v>
      </c>
      <c r="E214" s="5">
        <f>'Monthly for each Site'!I215+'Monthly for each Site'!J215+'Monthly for each Site'!K215+'Monthly for each Site'!L215+'Monthly for each Site'!M215+'Monthly for each Site'!N215</f>
        <v>71630</v>
      </c>
      <c r="F214" s="5">
        <f>'Monthly for each Site'!O215+'Monthly for each Site'!P215+'Monthly for each Site'!Q215+'Monthly for each Site'!R215</f>
        <v>48270</v>
      </c>
      <c r="G214" s="12">
        <f>'Monthly for each Site'!S215+'Monthly for each Site'!T215+'Monthly for each Site'!U215+'Monthly for each Site'!V215</f>
        <v>47240</v>
      </c>
    </row>
    <row r="215" spans="1:7" x14ac:dyDescent="0.25">
      <c r="A215" s="11">
        <v>2037</v>
      </c>
      <c r="B215" s="3">
        <v>3</v>
      </c>
      <c r="C215" s="5">
        <f>'Monthly for each Site'!C216+'Monthly for each Site'!D216+'Monthly for each Site'!E216</f>
        <v>43970</v>
      </c>
      <c r="D215" s="5">
        <f>'Monthly for each Site'!F216+'Monthly for each Site'!G216+'Monthly for each Site'!H216</f>
        <v>47130</v>
      </c>
      <c r="E215" s="5">
        <f>'Monthly for each Site'!I216+'Monthly for each Site'!J216+'Monthly for each Site'!K216+'Monthly for each Site'!L216+'Monthly for each Site'!M216+'Monthly for each Site'!N216</f>
        <v>92660</v>
      </c>
      <c r="F215" s="5">
        <f>'Monthly for each Site'!O216+'Monthly for each Site'!P216+'Monthly for each Site'!Q216+'Monthly for each Site'!R216</f>
        <v>62360</v>
      </c>
      <c r="G215" s="12">
        <f>'Monthly for each Site'!S216+'Monthly for each Site'!T216+'Monthly for each Site'!U216+'Monthly for each Site'!V216</f>
        <v>61140</v>
      </c>
    </row>
    <row r="216" spans="1:7" x14ac:dyDescent="0.25">
      <c r="A216" s="11">
        <v>2037</v>
      </c>
      <c r="B216" s="3">
        <v>4</v>
      </c>
      <c r="C216" s="5">
        <f>'Monthly for each Site'!C217+'Monthly for each Site'!D217+'Monthly for each Site'!E217</f>
        <v>44820</v>
      </c>
      <c r="D216" s="5">
        <f>'Monthly for each Site'!F217+'Monthly for each Site'!G217+'Monthly for each Site'!H217</f>
        <v>48100</v>
      </c>
      <c r="E216" s="5">
        <f>'Monthly for each Site'!I217+'Monthly for each Site'!J217+'Monthly for each Site'!K217+'Monthly for each Site'!L217+'Monthly for each Site'!M217+'Monthly for each Site'!N217</f>
        <v>95760</v>
      </c>
      <c r="F216" s="5">
        <f>'Monthly for each Site'!O217+'Monthly for each Site'!P217+'Monthly for each Site'!Q217+'Monthly for each Site'!R217</f>
        <v>64410</v>
      </c>
      <c r="G216" s="12">
        <f>'Monthly for each Site'!S217+'Monthly for each Site'!T217+'Monthly for each Site'!U217+'Monthly for each Site'!V217</f>
        <v>63210</v>
      </c>
    </row>
    <row r="217" spans="1:7" x14ac:dyDescent="0.25">
      <c r="A217" s="11">
        <v>2037</v>
      </c>
      <c r="B217" s="3">
        <v>5</v>
      </c>
      <c r="C217" s="5">
        <f>'Monthly for each Site'!C218+'Monthly for each Site'!D218+'Monthly for each Site'!E218</f>
        <v>46730</v>
      </c>
      <c r="D217" s="5">
        <f>'Monthly for each Site'!F218+'Monthly for each Site'!G218+'Monthly for each Site'!H218</f>
        <v>50330</v>
      </c>
      <c r="E217" s="5">
        <f>'Monthly for each Site'!I218+'Monthly for each Site'!J218+'Monthly for each Site'!K218+'Monthly for each Site'!L218+'Monthly for each Site'!M218+'Monthly for each Site'!N218</f>
        <v>100770</v>
      </c>
      <c r="F217" s="5">
        <f>'Monthly for each Site'!O218+'Monthly for each Site'!P218+'Monthly for each Site'!Q218+'Monthly for each Site'!R218</f>
        <v>67760</v>
      </c>
      <c r="G217" s="12">
        <f>'Monthly for each Site'!S218+'Monthly for each Site'!T218+'Monthly for each Site'!U218+'Monthly for each Site'!V218</f>
        <v>66550</v>
      </c>
    </row>
    <row r="218" spans="1:7" x14ac:dyDescent="0.25">
      <c r="A218" s="11">
        <v>2037</v>
      </c>
      <c r="B218" s="3">
        <v>6</v>
      </c>
      <c r="C218" s="5">
        <f>'Monthly for each Site'!C219+'Monthly for each Site'!D219+'Monthly for each Site'!E219</f>
        <v>38070</v>
      </c>
      <c r="D218" s="5">
        <f>'Monthly for each Site'!F219+'Monthly for each Site'!G219+'Monthly for each Site'!H219</f>
        <v>41080</v>
      </c>
      <c r="E218" s="5">
        <f>'Monthly for each Site'!I219+'Monthly for each Site'!J219+'Monthly for each Site'!K219+'Monthly for each Site'!L219+'Monthly for each Site'!M219+'Monthly for each Site'!N219</f>
        <v>81800</v>
      </c>
      <c r="F218" s="5">
        <f>'Monthly for each Site'!O219+'Monthly for each Site'!P219+'Monthly for each Site'!Q219+'Monthly for each Site'!R219</f>
        <v>55020</v>
      </c>
      <c r="G218" s="12">
        <f>'Monthly for each Site'!S219+'Monthly for each Site'!T219+'Monthly for each Site'!U219+'Monthly for each Site'!V219</f>
        <v>54000</v>
      </c>
    </row>
    <row r="219" spans="1:7" x14ac:dyDescent="0.25">
      <c r="A219" s="11">
        <v>2037</v>
      </c>
      <c r="B219" s="3">
        <v>7</v>
      </c>
      <c r="C219" s="5">
        <f>'Monthly for each Site'!C220+'Monthly for each Site'!D220+'Monthly for each Site'!E220</f>
        <v>41990</v>
      </c>
      <c r="D219" s="5">
        <f>'Monthly for each Site'!F220+'Monthly for each Site'!G220+'Monthly for each Site'!H220</f>
        <v>44920</v>
      </c>
      <c r="E219" s="5">
        <f>'Monthly for each Site'!I220+'Monthly for each Site'!J220+'Monthly for each Site'!K220+'Monthly for each Site'!L220+'Monthly for each Site'!M220+'Monthly for each Site'!N220</f>
        <v>89580</v>
      </c>
      <c r="F219" s="5">
        <f>'Monthly for each Site'!O220+'Monthly for each Site'!P220+'Monthly for each Site'!Q220+'Monthly for each Site'!R220</f>
        <v>60240</v>
      </c>
      <c r="G219" s="12">
        <f>'Monthly for each Site'!S220+'Monthly for each Site'!T220+'Monthly for each Site'!U220+'Monthly for each Site'!V220</f>
        <v>59140</v>
      </c>
    </row>
    <row r="220" spans="1:7" x14ac:dyDescent="0.25">
      <c r="A220" s="11">
        <v>2037</v>
      </c>
      <c r="B220" s="3">
        <v>8</v>
      </c>
      <c r="C220" s="5">
        <f>'Monthly for each Site'!C221+'Monthly for each Site'!D221+'Monthly for each Site'!E221</f>
        <v>39820</v>
      </c>
      <c r="D220" s="5">
        <f>'Monthly for each Site'!F221+'Monthly for each Site'!G221+'Monthly for each Site'!H221</f>
        <v>42850</v>
      </c>
      <c r="E220" s="5">
        <f>'Monthly for each Site'!I221+'Monthly for each Site'!J221+'Monthly for each Site'!K221+'Monthly for each Site'!L221+'Monthly for each Site'!M221+'Monthly for each Site'!N221</f>
        <v>84770</v>
      </c>
      <c r="F220" s="5">
        <f>'Monthly for each Site'!O221+'Monthly for each Site'!P221+'Monthly for each Site'!Q221+'Monthly for each Site'!R221</f>
        <v>57050</v>
      </c>
      <c r="G220" s="12">
        <f>'Monthly for each Site'!S221+'Monthly for each Site'!T221+'Monthly for each Site'!U221+'Monthly for each Site'!V221</f>
        <v>55960</v>
      </c>
    </row>
    <row r="221" spans="1:7" x14ac:dyDescent="0.25">
      <c r="A221" s="11">
        <v>2037</v>
      </c>
      <c r="B221" s="3">
        <v>9</v>
      </c>
      <c r="C221" s="5">
        <f>'Monthly for each Site'!C222+'Monthly for each Site'!D222+'Monthly for each Site'!E222</f>
        <v>37430</v>
      </c>
      <c r="D221" s="5">
        <f>'Monthly for each Site'!F222+'Monthly for each Site'!G222+'Monthly for each Site'!H222</f>
        <v>40250</v>
      </c>
      <c r="E221" s="5">
        <f>'Monthly for each Site'!I222+'Monthly for each Site'!J222+'Monthly for each Site'!K222+'Monthly for each Site'!L222+'Monthly for each Site'!M222+'Monthly for each Site'!N222</f>
        <v>79200</v>
      </c>
      <c r="F221" s="5">
        <f>'Monthly for each Site'!O222+'Monthly for each Site'!P222+'Monthly for each Site'!Q222+'Monthly for each Site'!R222</f>
        <v>53320</v>
      </c>
      <c r="G221" s="12">
        <f>'Monthly for each Site'!S222+'Monthly for each Site'!T222+'Monthly for each Site'!U222+'Monthly for each Site'!V222</f>
        <v>52270</v>
      </c>
    </row>
    <row r="222" spans="1:7" x14ac:dyDescent="0.25">
      <c r="A222" s="11">
        <v>2037</v>
      </c>
      <c r="B222" s="3">
        <v>10</v>
      </c>
      <c r="C222" s="5">
        <f>'Monthly for each Site'!C223+'Monthly for each Site'!D223+'Monthly for each Site'!E223</f>
        <v>38290</v>
      </c>
      <c r="D222" s="5">
        <f>'Monthly for each Site'!F223+'Monthly for each Site'!G223+'Monthly for each Site'!H223</f>
        <v>41590</v>
      </c>
      <c r="E222" s="5">
        <f>'Monthly for each Site'!I223+'Monthly for each Site'!J223+'Monthly for each Site'!K223+'Monthly for each Site'!L223+'Monthly for each Site'!M223+'Monthly for each Site'!N223</f>
        <v>80910</v>
      </c>
      <c r="F222" s="5">
        <f>'Monthly for each Site'!O223+'Monthly for each Site'!P223+'Monthly for each Site'!Q223+'Monthly for each Site'!R223</f>
        <v>54510</v>
      </c>
      <c r="G222" s="12">
        <f>'Monthly for each Site'!S223+'Monthly for each Site'!T223+'Monthly for each Site'!U223+'Monthly for each Site'!V223</f>
        <v>53380</v>
      </c>
    </row>
    <row r="223" spans="1:7" x14ac:dyDescent="0.25">
      <c r="A223" s="11">
        <v>2037</v>
      </c>
      <c r="B223" s="3">
        <v>11</v>
      </c>
      <c r="C223" s="5">
        <f>'Monthly for each Site'!C224+'Monthly for each Site'!D224+'Monthly for each Site'!E224</f>
        <v>34030</v>
      </c>
      <c r="D223" s="5">
        <f>'Monthly for each Site'!F224+'Monthly for each Site'!G224+'Monthly for each Site'!H224</f>
        <v>37380</v>
      </c>
      <c r="E223" s="5">
        <f>'Monthly for each Site'!I224+'Monthly for each Site'!J224+'Monthly for each Site'!K224+'Monthly for each Site'!L224+'Monthly for each Site'!M224+'Monthly for each Site'!N224</f>
        <v>71730</v>
      </c>
      <c r="F223" s="5">
        <f>'Monthly for each Site'!O224+'Monthly for each Site'!P224+'Monthly for each Site'!Q224+'Monthly for each Site'!R224</f>
        <v>48360</v>
      </c>
      <c r="G223" s="12">
        <f>'Monthly for each Site'!S224+'Monthly for each Site'!T224+'Monthly for each Site'!U224+'Monthly for each Site'!V224</f>
        <v>47290</v>
      </c>
    </row>
    <row r="224" spans="1:7" x14ac:dyDescent="0.25">
      <c r="A224" s="11">
        <v>2037</v>
      </c>
      <c r="B224" s="3">
        <v>12</v>
      </c>
      <c r="C224" s="5">
        <f>'Monthly for each Site'!C225+'Monthly for each Site'!D225+'Monthly for each Site'!E225</f>
        <v>30770</v>
      </c>
      <c r="D224" s="5">
        <f>'Monthly for each Site'!F225+'Monthly for each Site'!G225+'Monthly for each Site'!H225</f>
        <v>33680</v>
      </c>
      <c r="E224" s="5">
        <f>'Monthly for each Site'!I225+'Monthly for each Site'!J225+'Monthly for each Site'!K225+'Monthly for each Site'!L225+'Monthly for each Site'!M225+'Monthly for each Site'!N225</f>
        <v>64080</v>
      </c>
      <c r="F224" s="5">
        <f>'Monthly for each Site'!O225+'Monthly for each Site'!P225+'Monthly for each Site'!Q225+'Monthly for each Site'!R225</f>
        <v>43230</v>
      </c>
      <c r="G224" s="12">
        <f>'Monthly for each Site'!S225+'Monthly for each Site'!T225+'Monthly for each Site'!U225+'Monthly for each Site'!V225</f>
        <v>42240</v>
      </c>
    </row>
    <row r="225" spans="1:7" x14ac:dyDescent="0.25">
      <c r="A225" s="11">
        <v>2038</v>
      </c>
      <c r="B225" s="3">
        <v>1</v>
      </c>
      <c r="C225" s="5">
        <f>'Monthly for each Site'!C226+'Monthly for each Site'!D226+'Monthly for each Site'!E226</f>
        <v>33130</v>
      </c>
      <c r="D225" s="5">
        <f>'Monthly for each Site'!F226+'Monthly for each Site'!G226+'Monthly for each Site'!H226</f>
        <v>35810</v>
      </c>
      <c r="E225" s="5">
        <f>'Monthly for each Site'!I226+'Monthly for each Site'!J226+'Monthly for each Site'!K226+'Monthly for each Site'!L226+'Monthly for each Site'!M226+'Monthly for each Site'!N226</f>
        <v>68610</v>
      </c>
      <c r="F225" s="5">
        <f>'Monthly for each Site'!O226+'Monthly for each Site'!P226+'Monthly for each Site'!Q226+'Monthly for each Site'!R226</f>
        <v>46260</v>
      </c>
      <c r="G225" s="12">
        <f>'Monthly for each Site'!S226+'Monthly for each Site'!T226+'Monthly for each Site'!U226+'Monthly for each Site'!V226</f>
        <v>45230</v>
      </c>
    </row>
    <row r="226" spans="1:7" x14ac:dyDescent="0.25">
      <c r="A226" s="11">
        <v>2038</v>
      </c>
      <c r="B226" s="3">
        <v>2</v>
      </c>
      <c r="C226" s="5">
        <f>'Monthly for each Site'!C227+'Monthly for each Site'!D227+'Monthly for each Site'!E227</f>
        <v>34310</v>
      </c>
      <c r="D226" s="5">
        <f>'Monthly for each Site'!F227+'Monthly for each Site'!G227+'Monthly for each Site'!H227</f>
        <v>37020</v>
      </c>
      <c r="E226" s="5">
        <f>'Monthly for each Site'!I227+'Monthly for each Site'!J227+'Monthly for each Site'!K227+'Monthly for each Site'!L227+'Monthly for each Site'!M227+'Monthly for each Site'!N227</f>
        <v>71410</v>
      </c>
      <c r="F226" s="5">
        <f>'Monthly for each Site'!O227+'Monthly for each Site'!P227+'Monthly for each Site'!Q227+'Monthly for each Site'!R227</f>
        <v>48120</v>
      </c>
      <c r="G226" s="12">
        <f>'Monthly for each Site'!S227+'Monthly for each Site'!T227+'Monthly for each Site'!U227+'Monthly for each Site'!V227</f>
        <v>47090</v>
      </c>
    </row>
    <row r="227" spans="1:7" x14ac:dyDescent="0.25">
      <c r="A227" s="11">
        <v>2038</v>
      </c>
      <c r="B227" s="3">
        <v>3</v>
      </c>
      <c r="C227" s="5">
        <f>'Monthly for each Site'!C228+'Monthly for each Site'!D228+'Monthly for each Site'!E228</f>
        <v>43830</v>
      </c>
      <c r="D227" s="5">
        <f>'Monthly for each Site'!F228+'Monthly for each Site'!G228+'Monthly for each Site'!H228</f>
        <v>47000</v>
      </c>
      <c r="E227" s="5">
        <f>'Monthly for each Site'!I228+'Monthly for each Site'!J228+'Monthly for each Site'!K228+'Monthly for each Site'!L228+'Monthly for each Site'!M228+'Monthly for each Site'!N228</f>
        <v>92370</v>
      </c>
      <c r="F227" s="5">
        <f>'Monthly for each Site'!O228+'Monthly for each Site'!P228+'Monthly for each Site'!Q228+'Monthly for each Site'!R228</f>
        <v>62190</v>
      </c>
      <c r="G227" s="12">
        <f>'Monthly for each Site'!S228+'Monthly for each Site'!T228+'Monthly for each Site'!U228+'Monthly for each Site'!V228</f>
        <v>60960</v>
      </c>
    </row>
    <row r="228" spans="1:7" x14ac:dyDescent="0.25">
      <c r="A228" s="11">
        <v>2038</v>
      </c>
      <c r="B228" s="3">
        <v>4</v>
      </c>
      <c r="C228" s="5">
        <f>'Monthly for each Site'!C229+'Monthly for each Site'!D229+'Monthly for each Site'!E229</f>
        <v>44680</v>
      </c>
      <c r="D228" s="5">
        <f>'Monthly for each Site'!F229+'Monthly for each Site'!G229+'Monthly for each Site'!H229</f>
        <v>47950</v>
      </c>
      <c r="E228" s="5">
        <f>'Monthly for each Site'!I229+'Monthly for each Site'!J229+'Monthly for each Site'!K229+'Monthly for each Site'!L229+'Monthly for each Site'!M229+'Monthly for each Site'!N229</f>
        <v>95470</v>
      </c>
      <c r="F228" s="5">
        <f>'Monthly for each Site'!O229+'Monthly for each Site'!P229+'Monthly for each Site'!Q229+'Monthly for each Site'!R229</f>
        <v>64210</v>
      </c>
      <c r="G228" s="12">
        <f>'Monthly for each Site'!S229+'Monthly for each Site'!T229+'Monthly for each Site'!U229+'Monthly for each Site'!V229</f>
        <v>63020</v>
      </c>
    </row>
    <row r="229" spans="1:7" x14ac:dyDescent="0.25">
      <c r="A229" s="11">
        <v>2038</v>
      </c>
      <c r="B229" s="3">
        <v>5</v>
      </c>
      <c r="C229" s="5">
        <f>'Monthly for each Site'!C230+'Monthly for each Site'!D230+'Monthly for each Site'!E230</f>
        <v>46600</v>
      </c>
      <c r="D229" s="5">
        <f>'Monthly for each Site'!F230+'Monthly for each Site'!G230+'Monthly for each Site'!H230</f>
        <v>50180</v>
      </c>
      <c r="E229" s="5">
        <f>'Monthly for each Site'!I230+'Monthly for each Site'!J230+'Monthly for each Site'!K230+'Monthly for each Site'!L230+'Monthly for each Site'!M230+'Monthly for each Site'!N230</f>
        <v>100480</v>
      </c>
      <c r="F229" s="5">
        <f>'Monthly for each Site'!O230+'Monthly for each Site'!P230+'Monthly for each Site'!Q230+'Monthly for each Site'!R230</f>
        <v>67550</v>
      </c>
      <c r="G229" s="12">
        <f>'Monthly for each Site'!S230+'Monthly for each Site'!T230+'Monthly for each Site'!U230+'Monthly for each Site'!V230</f>
        <v>66340</v>
      </c>
    </row>
    <row r="230" spans="1:7" x14ac:dyDescent="0.25">
      <c r="A230" s="11">
        <v>2038</v>
      </c>
      <c r="B230" s="3">
        <v>6</v>
      </c>
      <c r="C230" s="5">
        <f>'Monthly for each Site'!C231+'Monthly for each Site'!D231+'Monthly for each Site'!E231</f>
        <v>37940</v>
      </c>
      <c r="D230" s="5">
        <f>'Monthly for each Site'!F231+'Monthly for each Site'!G231+'Monthly for each Site'!H231</f>
        <v>40960</v>
      </c>
      <c r="E230" s="5">
        <f>'Monthly for each Site'!I231+'Monthly for each Site'!J231+'Monthly for each Site'!K231+'Monthly for each Site'!L231+'Monthly for each Site'!M231+'Monthly for each Site'!N231</f>
        <v>81560</v>
      </c>
      <c r="F230" s="5">
        <f>'Monthly for each Site'!O231+'Monthly for each Site'!P231+'Monthly for each Site'!Q231+'Monthly for each Site'!R231</f>
        <v>54850</v>
      </c>
      <c r="G230" s="12">
        <f>'Monthly for each Site'!S231+'Monthly for each Site'!T231+'Monthly for each Site'!U231+'Monthly for each Site'!V231</f>
        <v>53830</v>
      </c>
    </row>
    <row r="231" spans="1:7" x14ac:dyDescent="0.25">
      <c r="A231" s="11">
        <v>2038</v>
      </c>
      <c r="B231" s="3">
        <v>7</v>
      </c>
      <c r="C231" s="5">
        <f>'Monthly for each Site'!C232+'Monthly for each Site'!D232+'Monthly for each Site'!E232</f>
        <v>41870</v>
      </c>
      <c r="D231" s="5">
        <f>'Monthly for each Site'!F232+'Monthly for each Site'!G232+'Monthly for each Site'!H232</f>
        <v>44790</v>
      </c>
      <c r="E231" s="5">
        <f>'Monthly for each Site'!I232+'Monthly for each Site'!J232+'Monthly for each Site'!K232+'Monthly for each Site'!L232+'Monthly for each Site'!M232+'Monthly for each Site'!N232</f>
        <v>89310</v>
      </c>
      <c r="F231" s="5">
        <f>'Monthly for each Site'!O232+'Monthly for each Site'!P232+'Monthly for each Site'!Q232+'Monthly for each Site'!R232</f>
        <v>60060</v>
      </c>
      <c r="G231" s="12">
        <f>'Monthly for each Site'!S232+'Monthly for each Site'!T232+'Monthly for each Site'!U232+'Monthly for each Site'!V232</f>
        <v>58960</v>
      </c>
    </row>
    <row r="232" spans="1:7" x14ac:dyDescent="0.25">
      <c r="A232" s="11">
        <v>2038</v>
      </c>
      <c r="B232" s="3">
        <v>8</v>
      </c>
      <c r="C232" s="5">
        <f>'Monthly for each Site'!C233+'Monthly for each Site'!D233+'Monthly for each Site'!E233</f>
        <v>39700</v>
      </c>
      <c r="D232" s="5">
        <f>'Monthly for each Site'!F233+'Monthly for each Site'!G233+'Monthly for each Site'!H233</f>
        <v>42730</v>
      </c>
      <c r="E232" s="5">
        <f>'Monthly for each Site'!I233+'Monthly for each Site'!J233+'Monthly for each Site'!K233+'Monthly for each Site'!L233+'Monthly for each Site'!M233+'Monthly for each Site'!N233</f>
        <v>84530</v>
      </c>
      <c r="F232" s="5">
        <f>'Monthly for each Site'!O233+'Monthly for each Site'!P233+'Monthly for each Site'!Q233+'Monthly for each Site'!R233</f>
        <v>56880</v>
      </c>
      <c r="G232" s="12">
        <f>'Monthly for each Site'!S233+'Monthly for each Site'!T233+'Monthly for each Site'!U233+'Monthly for each Site'!V233</f>
        <v>55780</v>
      </c>
    </row>
    <row r="233" spans="1:7" x14ac:dyDescent="0.25">
      <c r="A233" s="11">
        <v>2038</v>
      </c>
      <c r="B233" s="3">
        <v>9</v>
      </c>
      <c r="C233" s="5">
        <f>'Monthly for each Site'!C234+'Monthly for each Site'!D234+'Monthly for each Site'!E234</f>
        <v>37320</v>
      </c>
      <c r="D233" s="5">
        <f>'Monthly for each Site'!F234+'Monthly for each Site'!G234+'Monthly for each Site'!H234</f>
        <v>40130</v>
      </c>
      <c r="E233" s="5">
        <f>'Monthly for each Site'!I234+'Monthly for each Site'!J234+'Monthly for each Site'!K234+'Monthly for each Site'!L234+'Monthly for each Site'!M234+'Monthly for each Site'!N234</f>
        <v>78960</v>
      </c>
      <c r="F233" s="5">
        <f>'Monthly for each Site'!O234+'Monthly for each Site'!P234+'Monthly for each Site'!Q234+'Monthly for each Site'!R234</f>
        <v>53160</v>
      </c>
      <c r="G233" s="12">
        <f>'Monthly for each Site'!S234+'Monthly for each Site'!T234+'Monthly for each Site'!U234+'Monthly for each Site'!V234</f>
        <v>52110</v>
      </c>
    </row>
    <row r="234" spans="1:7" x14ac:dyDescent="0.25">
      <c r="A234" s="11">
        <v>2038</v>
      </c>
      <c r="B234" s="3">
        <v>10</v>
      </c>
      <c r="C234" s="5">
        <f>'Monthly for each Site'!C235+'Monthly for each Site'!D235+'Monthly for each Site'!E235</f>
        <v>38170</v>
      </c>
      <c r="D234" s="5">
        <f>'Monthly for each Site'!F235+'Monthly for each Site'!G235+'Monthly for each Site'!H235</f>
        <v>41470</v>
      </c>
      <c r="E234" s="5">
        <f>'Monthly for each Site'!I235+'Monthly for each Site'!J235+'Monthly for each Site'!K235+'Monthly for each Site'!L235+'Monthly for each Site'!M235+'Monthly for each Site'!N235</f>
        <v>80680</v>
      </c>
      <c r="F234" s="5">
        <f>'Monthly for each Site'!O235+'Monthly for each Site'!P235+'Monthly for each Site'!Q235+'Monthly for each Site'!R235</f>
        <v>54340</v>
      </c>
      <c r="G234" s="12">
        <f>'Monthly for each Site'!S235+'Monthly for each Site'!T235+'Monthly for each Site'!U235+'Monthly for each Site'!V235</f>
        <v>53220</v>
      </c>
    </row>
    <row r="235" spans="1:7" x14ac:dyDescent="0.25">
      <c r="A235" s="11">
        <v>2038</v>
      </c>
      <c r="B235" s="3">
        <v>11</v>
      </c>
      <c r="C235" s="5">
        <f>'Monthly for each Site'!C236+'Monthly for each Site'!D236+'Monthly for each Site'!E236</f>
        <v>33930</v>
      </c>
      <c r="D235" s="5">
        <f>'Monthly for each Site'!F236+'Monthly for each Site'!G236+'Monthly for each Site'!H236</f>
        <v>37270</v>
      </c>
      <c r="E235" s="5">
        <f>'Monthly for each Site'!I236+'Monthly for each Site'!J236+'Monthly for each Site'!K236+'Monthly for each Site'!L236+'Monthly for each Site'!M236+'Monthly for each Site'!N236</f>
        <v>71510</v>
      </c>
      <c r="F235" s="5">
        <f>'Monthly for each Site'!O236+'Monthly for each Site'!P236+'Monthly for each Site'!Q236+'Monthly for each Site'!R236</f>
        <v>48210</v>
      </c>
      <c r="G235" s="12">
        <f>'Monthly for each Site'!S236+'Monthly for each Site'!T236+'Monthly for each Site'!U236+'Monthly for each Site'!V236</f>
        <v>47150</v>
      </c>
    </row>
    <row r="236" spans="1:7" x14ac:dyDescent="0.25">
      <c r="A236" s="11">
        <v>2038</v>
      </c>
      <c r="B236" s="3">
        <v>12</v>
      </c>
      <c r="C236" s="5">
        <f>'Monthly for each Site'!C237+'Monthly for each Site'!D237+'Monthly for each Site'!E237</f>
        <v>30680</v>
      </c>
      <c r="D236" s="5">
        <f>'Monthly for each Site'!F237+'Monthly for each Site'!G237+'Monthly for each Site'!H237</f>
        <v>33570</v>
      </c>
      <c r="E236" s="5">
        <f>'Monthly for each Site'!I237+'Monthly for each Site'!J237+'Monthly for each Site'!K237+'Monthly for each Site'!L237+'Monthly for each Site'!M237+'Monthly for each Site'!N237</f>
        <v>63890</v>
      </c>
      <c r="F236" s="5">
        <f>'Monthly for each Site'!O237+'Monthly for each Site'!P237+'Monthly for each Site'!Q237+'Monthly for each Site'!R237</f>
        <v>43110</v>
      </c>
      <c r="G236" s="12">
        <f>'Monthly for each Site'!S237+'Monthly for each Site'!T237+'Monthly for each Site'!U237+'Monthly for each Site'!V237</f>
        <v>42110</v>
      </c>
    </row>
    <row r="237" spans="1:7" x14ac:dyDescent="0.25">
      <c r="A237" s="11">
        <v>2039</v>
      </c>
      <c r="B237" s="3">
        <v>1</v>
      </c>
      <c r="C237" s="5">
        <f>'Monthly for each Site'!C238+'Monthly for each Site'!D238+'Monthly for each Site'!E238</f>
        <v>33020</v>
      </c>
      <c r="D237" s="5">
        <f>'Monthly for each Site'!F238+'Monthly for each Site'!G238+'Monthly for each Site'!H238</f>
        <v>35700</v>
      </c>
      <c r="E237" s="5">
        <f>'Monthly for each Site'!I238+'Monthly for each Site'!J238+'Monthly for each Site'!K238+'Monthly for each Site'!L238+'Monthly for each Site'!M238+'Monthly for each Site'!N238</f>
        <v>68400</v>
      </c>
      <c r="F237" s="5">
        <f>'Monthly for each Site'!O238+'Monthly for each Site'!P238+'Monthly for each Site'!Q238+'Monthly for each Site'!R238</f>
        <v>46130</v>
      </c>
      <c r="G237" s="12">
        <f>'Monthly for each Site'!S238+'Monthly for each Site'!T238+'Monthly for each Site'!U238+'Monthly for each Site'!V238</f>
        <v>45100</v>
      </c>
    </row>
    <row r="238" spans="1:7" x14ac:dyDescent="0.25">
      <c r="A238" s="11">
        <v>2039</v>
      </c>
      <c r="B238" s="3">
        <v>2</v>
      </c>
      <c r="C238" s="5">
        <f>'Monthly for each Site'!C239+'Monthly for each Site'!D239+'Monthly for each Site'!E239</f>
        <v>34200</v>
      </c>
      <c r="D238" s="5">
        <f>'Monthly for each Site'!F239+'Monthly for each Site'!G239+'Monthly for each Site'!H239</f>
        <v>36900</v>
      </c>
      <c r="E238" s="5">
        <f>'Monthly for each Site'!I239+'Monthly for each Site'!J239+'Monthly for each Site'!K239+'Monthly for each Site'!L239+'Monthly for each Site'!M239+'Monthly for each Site'!N239</f>
        <v>71210</v>
      </c>
      <c r="F238" s="5">
        <f>'Monthly for each Site'!O239+'Monthly for each Site'!P239+'Monthly for each Site'!Q239+'Monthly for each Site'!R239</f>
        <v>47990</v>
      </c>
      <c r="G238" s="12">
        <f>'Monthly for each Site'!S239+'Monthly for each Site'!T239+'Monthly for each Site'!U239+'Monthly for each Site'!V239</f>
        <v>46950</v>
      </c>
    </row>
    <row r="239" spans="1:7" x14ac:dyDescent="0.25">
      <c r="A239" s="11">
        <v>2039</v>
      </c>
      <c r="B239" s="3">
        <v>3</v>
      </c>
      <c r="C239" s="5">
        <f>'Monthly for each Site'!C240+'Monthly for each Site'!D240+'Monthly for each Site'!E240</f>
        <v>43700</v>
      </c>
      <c r="D239" s="5">
        <f>'Monthly for each Site'!F240+'Monthly for each Site'!G240+'Monthly for each Site'!H240</f>
        <v>46860</v>
      </c>
      <c r="E239" s="5">
        <f>'Monthly for each Site'!I240+'Monthly for each Site'!J240+'Monthly for each Site'!K240+'Monthly for each Site'!L240+'Monthly for each Site'!M240+'Monthly for each Site'!N240</f>
        <v>92100</v>
      </c>
      <c r="F239" s="5">
        <f>'Monthly for each Site'!O240+'Monthly for each Site'!P240+'Monthly for each Site'!Q240+'Monthly for each Site'!R240</f>
        <v>62000</v>
      </c>
      <c r="G239" s="12">
        <f>'Monthly for each Site'!S240+'Monthly for each Site'!T240+'Monthly for each Site'!U240+'Monthly for each Site'!V240</f>
        <v>60770</v>
      </c>
    </row>
    <row r="240" spans="1:7" x14ac:dyDescent="0.25">
      <c r="A240" s="11">
        <v>2039</v>
      </c>
      <c r="B240" s="3">
        <v>4</v>
      </c>
      <c r="C240" s="5">
        <f>'Monthly for each Site'!C241+'Monthly for each Site'!D241+'Monthly for each Site'!E241</f>
        <v>44550</v>
      </c>
      <c r="D240" s="5">
        <f>'Monthly for each Site'!F241+'Monthly for each Site'!G241+'Monthly for each Site'!H241</f>
        <v>47800</v>
      </c>
      <c r="E240" s="5">
        <f>'Monthly for each Site'!I241+'Monthly for each Site'!J241+'Monthly for each Site'!K241+'Monthly for each Site'!L241+'Monthly for each Site'!M241+'Monthly for each Site'!N241</f>
        <v>95180</v>
      </c>
      <c r="F240" s="5">
        <f>'Monthly for each Site'!O241+'Monthly for each Site'!P241+'Monthly for each Site'!Q241+'Monthly for each Site'!R241</f>
        <v>64010</v>
      </c>
      <c r="G240" s="12">
        <f>'Monthly for each Site'!S241+'Monthly for each Site'!T241+'Monthly for each Site'!U241+'Monthly for each Site'!V241</f>
        <v>62820</v>
      </c>
    </row>
    <row r="241" spans="1:7" x14ac:dyDescent="0.25">
      <c r="A241" s="11">
        <v>2039</v>
      </c>
      <c r="B241" s="3">
        <v>5</v>
      </c>
      <c r="C241" s="5">
        <f>'Monthly for each Site'!C242+'Monthly for each Site'!D242+'Monthly for each Site'!E242</f>
        <v>46440</v>
      </c>
      <c r="D241" s="5">
        <f>'Monthly for each Site'!F242+'Monthly for each Site'!G242+'Monthly for each Site'!H242</f>
        <v>50030</v>
      </c>
      <c r="E241" s="5">
        <f>'Monthly for each Site'!I242+'Monthly for each Site'!J242+'Monthly for each Site'!K242+'Monthly for each Site'!L242+'Monthly for each Site'!M242+'Monthly for each Site'!N242</f>
        <v>100180</v>
      </c>
      <c r="F241" s="5">
        <f>'Monthly for each Site'!O242+'Monthly for each Site'!P242+'Monthly for each Site'!Q242+'Monthly for each Site'!R242</f>
        <v>67350</v>
      </c>
      <c r="G241" s="12">
        <f>'Monthly for each Site'!S242+'Monthly for each Site'!T242+'Monthly for each Site'!U242+'Monthly for each Site'!V242</f>
        <v>66150</v>
      </c>
    </row>
    <row r="242" spans="1:7" x14ac:dyDescent="0.25">
      <c r="A242" s="11">
        <v>2039</v>
      </c>
      <c r="B242" s="3">
        <v>6</v>
      </c>
      <c r="C242" s="5">
        <f>'Monthly for each Site'!C243+'Monthly for each Site'!D243+'Monthly for each Site'!E243</f>
        <v>37840</v>
      </c>
      <c r="D242" s="5">
        <f>'Monthly for each Site'!F243+'Monthly for each Site'!G243+'Monthly for each Site'!H243</f>
        <v>40820</v>
      </c>
      <c r="E242" s="5">
        <f>'Monthly for each Site'!I243+'Monthly for each Site'!J243+'Monthly for each Site'!K243+'Monthly for each Site'!L243+'Monthly for each Site'!M243+'Monthly for each Site'!N243</f>
        <v>81300</v>
      </c>
      <c r="F242" s="5">
        <f>'Monthly for each Site'!O243+'Monthly for each Site'!P243+'Monthly for each Site'!Q243+'Monthly for each Site'!R243</f>
        <v>54680</v>
      </c>
      <c r="G242" s="12">
        <f>'Monthly for each Site'!S243+'Monthly for each Site'!T243+'Monthly for each Site'!U243+'Monthly for each Site'!V243</f>
        <v>53670</v>
      </c>
    </row>
    <row r="243" spans="1:7" x14ac:dyDescent="0.25">
      <c r="A243" s="11">
        <v>2039</v>
      </c>
      <c r="B243" s="3">
        <v>7</v>
      </c>
      <c r="C243" s="5">
        <f>'Monthly for each Site'!C244+'Monthly for each Site'!D244+'Monthly for each Site'!E244</f>
        <v>41740</v>
      </c>
      <c r="D243" s="5">
        <f>'Monthly for each Site'!F244+'Monthly for each Site'!G244+'Monthly for each Site'!H244</f>
        <v>44640</v>
      </c>
      <c r="E243" s="5">
        <f>'Monthly for each Site'!I244+'Monthly for each Site'!J244+'Monthly for each Site'!K244+'Monthly for each Site'!L244+'Monthly for each Site'!M244+'Monthly for each Site'!N244</f>
        <v>89050</v>
      </c>
      <c r="F243" s="5">
        <f>'Monthly for each Site'!O244+'Monthly for each Site'!P244+'Monthly for each Site'!Q244+'Monthly for each Site'!R244</f>
        <v>59890</v>
      </c>
      <c r="G243" s="12">
        <f>'Monthly for each Site'!S244+'Monthly for each Site'!T244+'Monthly for each Site'!U244+'Monthly for each Site'!V244</f>
        <v>58790</v>
      </c>
    </row>
    <row r="244" spans="1:7" x14ac:dyDescent="0.25">
      <c r="A244" s="11">
        <v>2039</v>
      </c>
      <c r="B244" s="3">
        <v>8</v>
      </c>
      <c r="C244" s="5">
        <f>'Monthly for each Site'!C245+'Monthly for each Site'!D245+'Monthly for each Site'!E245</f>
        <v>39580</v>
      </c>
      <c r="D244" s="5">
        <f>'Monthly for each Site'!F245+'Monthly for each Site'!G245+'Monthly for each Site'!H245</f>
        <v>42610</v>
      </c>
      <c r="E244" s="5">
        <f>'Monthly for each Site'!I245+'Monthly for each Site'!J245+'Monthly for each Site'!K245+'Monthly for each Site'!L245+'Monthly for each Site'!M245+'Monthly for each Site'!N245</f>
        <v>84270</v>
      </c>
      <c r="F244" s="5">
        <f>'Monthly for each Site'!O245+'Monthly for each Site'!P245+'Monthly for each Site'!Q245+'Monthly for each Site'!R245</f>
        <v>56700</v>
      </c>
      <c r="G244" s="12">
        <f>'Monthly for each Site'!S245+'Monthly for each Site'!T245+'Monthly for each Site'!U245+'Monthly for each Site'!V245</f>
        <v>55620</v>
      </c>
    </row>
    <row r="245" spans="1:7" x14ac:dyDescent="0.25">
      <c r="A245" s="11">
        <v>2039</v>
      </c>
      <c r="B245" s="3">
        <v>9</v>
      </c>
      <c r="C245" s="5">
        <f>'Monthly for each Site'!C246+'Monthly for each Site'!D246+'Monthly for each Site'!E246</f>
        <v>37210</v>
      </c>
      <c r="D245" s="5">
        <f>'Monthly for each Site'!F246+'Monthly for each Site'!G246+'Monthly for each Site'!H246</f>
        <v>40010</v>
      </c>
      <c r="E245" s="5">
        <f>'Monthly for each Site'!I246+'Monthly for each Site'!J246+'Monthly for each Site'!K246+'Monthly for each Site'!L246+'Monthly for each Site'!M246+'Monthly for each Site'!N246</f>
        <v>78730</v>
      </c>
      <c r="F245" s="5">
        <f>'Monthly for each Site'!O246+'Monthly for each Site'!P246+'Monthly for each Site'!Q246+'Monthly for each Site'!R246</f>
        <v>53000</v>
      </c>
      <c r="G245" s="12">
        <f>'Monthly for each Site'!S246+'Monthly for each Site'!T246+'Monthly for each Site'!U246+'Monthly for each Site'!V246</f>
        <v>51950</v>
      </c>
    </row>
    <row r="246" spans="1:7" x14ac:dyDescent="0.25">
      <c r="A246" s="11">
        <v>2039</v>
      </c>
      <c r="B246" s="3">
        <v>10</v>
      </c>
      <c r="C246" s="5">
        <f>'Monthly for each Site'!C247+'Monthly for each Site'!D247+'Monthly for each Site'!E247</f>
        <v>38050</v>
      </c>
      <c r="D246" s="5">
        <f>'Monthly for each Site'!F247+'Monthly for each Site'!G247+'Monthly for each Site'!H247</f>
        <v>41350</v>
      </c>
      <c r="E246" s="5">
        <f>'Monthly for each Site'!I247+'Monthly for each Site'!J247+'Monthly for each Site'!K247+'Monthly for each Site'!L247+'Monthly for each Site'!M247+'Monthly for each Site'!N247</f>
        <v>80440</v>
      </c>
      <c r="F246" s="5">
        <f>'Monthly for each Site'!O247+'Monthly for each Site'!P247+'Monthly for each Site'!Q247+'Monthly for each Site'!R247</f>
        <v>54170</v>
      </c>
      <c r="G246" s="12">
        <f>'Monthly for each Site'!S247+'Monthly for each Site'!T247+'Monthly for each Site'!U247+'Monthly for each Site'!V247</f>
        <v>53060</v>
      </c>
    </row>
    <row r="247" spans="1:7" x14ac:dyDescent="0.25">
      <c r="A247" s="11">
        <v>2039</v>
      </c>
      <c r="B247" s="3">
        <v>11</v>
      </c>
      <c r="C247" s="5">
        <f>'Monthly for each Site'!C248+'Monthly for each Site'!D248+'Monthly for each Site'!E248</f>
        <v>33830</v>
      </c>
      <c r="D247" s="5">
        <f>'Monthly for each Site'!F248+'Monthly for each Site'!G248+'Monthly for each Site'!H248</f>
        <v>37160</v>
      </c>
      <c r="E247" s="5">
        <f>'Monthly for each Site'!I248+'Monthly for each Site'!J248+'Monthly for each Site'!K248+'Monthly for each Site'!L248+'Monthly for each Site'!M248+'Monthly for each Site'!N248</f>
        <v>71300</v>
      </c>
      <c r="F247" s="5">
        <f>'Monthly for each Site'!O248+'Monthly for each Site'!P248+'Monthly for each Site'!Q248+'Monthly for each Site'!R248</f>
        <v>48070</v>
      </c>
      <c r="G247" s="12">
        <f>'Monthly for each Site'!S248+'Monthly for each Site'!T248+'Monthly for each Site'!U248+'Monthly for each Site'!V248</f>
        <v>47000</v>
      </c>
    </row>
    <row r="248" spans="1:7" x14ac:dyDescent="0.25">
      <c r="A248" s="11">
        <v>2039</v>
      </c>
      <c r="B248" s="3">
        <v>12</v>
      </c>
      <c r="C248" s="5">
        <f>'Monthly for each Site'!C249+'Monthly for each Site'!D249+'Monthly for each Site'!E249</f>
        <v>30580</v>
      </c>
      <c r="D248" s="5">
        <f>'Monthly for each Site'!F249+'Monthly for each Site'!G249+'Monthly for each Site'!H249</f>
        <v>33480</v>
      </c>
      <c r="E248" s="5">
        <f>'Monthly for each Site'!I249+'Monthly for each Site'!J249+'Monthly for each Site'!K249+'Monthly for each Site'!L249+'Monthly for each Site'!M249+'Monthly for each Site'!N249</f>
        <v>63700</v>
      </c>
      <c r="F248" s="5">
        <f>'Monthly for each Site'!O249+'Monthly for each Site'!P249+'Monthly for each Site'!Q249+'Monthly for each Site'!R249</f>
        <v>42970</v>
      </c>
      <c r="G248" s="12">
        <f>'Monthly for each Site'!S249+'Monthly for each Site'!T249+'Monthly for each Site'!U249+'Monthly for each Site'!V249</f>
        <v>41990</v>
      </c>
    </row>
    <row r="249" spans="1:7" x14ac:dyDescent="0.25">
      <c r="A249" s="11">
        <v>2040</v>
      </c>
      <c r="B249" s="3">
        <v>1</v>
      </c>
      <c r="C249" s="5">
        <f>'Monthly for each Site'!C250+'Monthly for each Site'!D250+'Monthly for each Site'!E250</f>
        <v>32930</v>
      </c>
      <c r="D249" s="5">
        <f>'Monthly for each Site'!F250+'Monthly for each Site'!G250+'Monthly for each Site'!H250</f>
        <v>35590</v>
      </c>
      <c r="E249" s="5">
        <f>'Monthly for each Site'!I250+'Monthly for each Site'!J250+'Monthly for each Site'!K250+'Monthly for each Site'!L250+'Monthly for each Site'!M250+'Monthly for each Site'!N250</f>
        <v>68200</v>
      </c>
      <c r="F249" s="5">
        <f>'Monthly for each Site'!O250+'Monthly for each Site'!P250+'Monthly for each Site'!Q250+'Monthly for each Site'!R250</f>
        <v>45990</v>
      </c>
      <c r="G249" s="12">
        <f>'Monthly for each Site'!S250+'Monthly for each Site'!T250+'Monthly for each Site'!U250+'Monthly for each Site'!V250</f>
        <v>44970</v>
      </c>
    </row>
    <row r="250" spans="1:7" x14ac:dyDescent="0.25">
      <c r="A250" s="11">
        <v>2040</v>
      </c>
      <c r="B250" s="3">
        <v>2</v>
      </c>
      <c r="C250" s="5">
        <f>'Monthly for each Site'!C251+'Monthly for each Site'!D251+'Monthly for each Site'!E251</f>
        <v>35320</v>
      </c>
      <c r="D250" s="5">
        <f>'Monthly for each Site'!F251+'Monthly for each Site'!G251+'Monthly for each Site'!H251</f>
        <v>38110</v>
      </c>
      <c r="E250" s="5">
        <f>'Monthly for each Site'!I251+'Monthly for each Site'!J251+'Monthly for each Site'!K251+'Monthly for each Site'!L251+'Monthly for each Site'!M251+'Monthly for each Site'!N251</f>
        <v>73510</v>
      </c>
      <c r="F250" s="5">
        <f>'Monthly for each Site'!O251+'Monthly for each Site'!P251+'Monthly for each Site'!Q251+'Monthly for each Site'!R251</f>
        <v>49550</v>
      </c>
      <c r="G250" s="12">
        <f>'Monthly for each Site'!S251+'Monthly for each Site'!T251+'Monthly for each Site'!U251+'Monthly for each Site'!V251</f>
        <v>48470</v>
      </c>
    </row>
    <row r="251" spans="1:7" x14ac:dyDescent="0.25">
      <c r="A251" s="11">
        <v>2040</v>
      </c>
      <c r="B251" s="3">
        <v>3</v>
      </c>
      <c r="C251" s="5">
        <f>'Monthly for each Site'!C252+'Monthly for each Site'!D252+'Monthly for each Site'!E252</f>
        <v>43570</v>
      </c>
      <c r="D251" s="5">
        <f>'Monthly for each Site'!F252+'Monthly for each Site'!G252+'Monthly for each Site'!H252</f>
        <v>46710</v>
      </c>
      <c r="E251" s="5">
        <f>'Monthly for each Site'!I252+'Monthly for each Site'!J252+'Monthly for each Site'!K252+'Monthly for each Site'!L252+'Monthly for each Site'!M252+'Monthly for each Site'!N252</f>
        <v>91820</v>
      </c>
      <c r="F251" s="5">
        <f>'Monthly for each Site'!O252+'Monthly for each Site'!P252+'Monthly for each Site'!Q252+'Monthly for each Site'!R252</f>
        <v>61810</v>
      </c>
      <c r="G251" s="12">
        <f>'Monthly for each Site'!S252+'Monthly for each Site'!T252+'Monthly for each Site'!U252+'Monthly for each Site'!V252</f>
        <v>60580</v>
      </c>
    </row>
    <row r="252" spans="1:7" x14ac:dyDescent="0.25">
      <c r="A252" s="11">
        <v>2040</v>
      </c>
      <c r="B252" s="3">
        <v>4</v>
      </c>
      <c r="C252" s="5">
        <f>'Monthly for each Site'!C253+'Monthly for each Site'!D253+'Monthly for each Site'!E253</f>
        <v>44410</v>
      </c>
      <c r="D252" s="5">
        <f>'Monthly for each Site'!F253+'Monthly for each Site'!G253+'Monthly for each Site'!H253</f>
        <v>47670</v>
      </c>
      <c r="E252" s="5">
        <f>'Monthly for each Site'!I253+'Monthly for each Site'!J253+'Monthly for each Site'!K253+'Monthly for each Site'!L253+'Monthly for each Site'!M253+'Monthly for each Site'!N253</f>
        <v>94900</v>
      </c>
      <c r="F252" s="5">
        <f>'Monthly for each Site'!O253+'Monthly for each Site'!P253+'Monthly for each Site'!Q253+'Monthly for each Site'!R253</f>
        <v>63830</v>
      </c>
      <c r="G252" s="12">
        <f>'Monthly for each Site'!S253+'Monthly for each Site'!T253+'Monthly for each Site'!U253+'Monthly for each Site'!V253</f>
        <v>62640</v>
      </c>
    </row>
    <row r="253" spans="1:7" x14ac:dyDescent="0.25">
      <c r="A253" s="11">
        <v>2040</v>
      </c>
      <c r="B253" s="3">
        <v>5</v>
      </c>
      <c r="C253" s="5">
        <f>'Monthly for each Site'!C254+'Monthly for each Site'!D254+'Monthly for each Site'!E254</f>
        <v>46310</v>
      </c>
      <c r="D253" s="5">
        <f>'Monthly for each Site'!F254+'Monthly for each Site'!G254+'Monthly for each Site'!H254</f>
        <v>49870</v>
      </c>
      <c r="E253" s="5">
        <f>'Monthly for each Site'!I254+'Monthly for each Site'!J254+'Monthly for each Site'!K254+'Monthly for each Site'!L254+'Monthly for each Site'!M254+'Monthly for each Site'!N254</f>
        <v>99880</v>
      </c>
      <c r="F253" s="5">
        <f>'Monthly for each Site'!O254+'Monthly for each Site'!P254+'Monthly for each Site'!Q254+'Monthly for each Site'!R254</f>
        <v>67160</v>
      </c>
      <c r="G253" s="12">
        <f>'Monthly for each Site'!S254+'Monthly for each Site'!T254+'Monthly for each Site'!U254+'Monthly for each Site'!V254</f>
        <v>65940</v>
      </c>
    </row>
    <row r="254" spans="1:7" x14ac:dyDescent="0.25">
      <c r="A254" s="11">
        <v>2040</v>
      </c>
      <c r="B254" s="3">
        <v>6</v>
      </c>
      <c r="C254" s="5">
        <f>'Monthly for each Site'!C255+'Monthly for each Site'!D255+'Monthly for each Site'!E255</f>
        <v>37720</v>
      </c>
      <c r="D254" s="5">
        <f>'Monthly for each Site'!F255+'Monthly for each Site'!G255+'Monthly for each Site'!H255</f>
        <v>40700</v>
      </c>
      <c r="E254" s="5">
        <f>'Monthly for each Site'!I255+'Monthly for each Site'!J255+'Monthly for each Site'!K255+'Monthly for each Site'!L255+'Monthly for each Site'!M255+'Monthly for each Site'!N255</f>
        <v>81060</v>
      </c>
      <c r="F254" s="5">
        <f>'Monthly for each Site'!O255+'Monthly for each Site'!P255+'Monthly for each Site'!Q255+'Monthly for each Site'!R255</f>
        <v>54520</v>
      </c>
      <c r="G254" s="12">
        <f>'Monthly for each Site'!S255+'Monthly for each Site'!T255+'Monthly for each Site'!U255+'Monthly for each Site'!V255</f>
        <v>53520</v>
      </c>
    </row>
    <row r="255" spans="1:7" x14ac:dyDescent="0.25">
      <c r="A255" s="11">
        <v>2040</v>
      </c>
      <c r="B255" s="3">
        <v>7</v>
      </c>
      <c r="C255" s="5">
        <f>'Monthly for each Site'!C256+'Monthly for each Site'!D256+'Monthly for each Site'!E256</f>
        <v>41610</v>
      </c>
      <c r="D255" s="5">
        <f>'Monthly for each Site'!F256+'Monthly for each Site'!G256+'Monthly for each Site'!H256</f>
        <v>44520</v>
      </c>
      <c r="E255" s="5">
        <f>'Monthly for each Site'!I256+'Monthly for each Site'!J256+'Monthly for each Site'!K256+'Monthly for each Site'!L256+'Monthly for each Site'!M256+'Monthly for each Site'!N256</f>
        <v>88790</v>
      </c>
      <c r="F255" s="5">
        <f>'Monthly for each Site'!O256+'Monthly for each Site'!P256+'Monthly for each Site'!Q256+'Monthly for each Site'!R256</f>
        <v>59700</v>
      </c>
      <c r="G255" s="12">
        <f>'Monthly for each Site'!S256+'Monthly for each Site'!T256+'Monthly for each Site'!U256+'Monthly for each Site'!V256</f>
        <v>58620</v>
      </c>
    </row>
    <row r="256" spans="1:7" x14ac:dyDescent="0.25">
      <c r="A256" s="11">
        <v>2040</v>
      </c>
      <c r="B256" s="3">
        <v>8</v>
      </c>
      <c r="C256" s="5">
        <f>'Monthly for each Site'!C257+'Monthly for each Site'!D257+'Monthly for each Site'!E257</f>
        <v>39470</v>
      </c>
      <c r="D256" s="5">
        <f>'Monthly for each Site'!F257+'Monthly for each Site'!G257+'Monthly for each Site'!H257</f>
        <v>42480</v>
      </c>
      <c r="E256" s="5">
        <f>'Monthly for each Site'!I257+'Monthly for each Site'!J257+'Monthly for each Site'!K257+'Monthly for each Site'!L257+'Monthly for each Site'!M257+'Monthly for each Site'!N257</f>
        <v>84030</v>
      </c>
      <c r="F256" s="5">
        <f>'Monthly for each Site'!O257+'Monthly for each Site'!P257+'Monthly for each Site'!Q257+'Monthly for each Site'!R257</f>
        <v>56530</v>
      </c>
      <c r="G256" s="12">
        <f>'Monthly for each Site'!S257+'Monthly for each Site'!T257+'Monthly for each Site'!U257+'Monthly for each Site'!V257</f>
        <v>55450</v>
      </c>
    </row>
    <row r="257" spans="1:7" x14ac:dyDescent="0.25">
      <c r="A257" s="11">
        <v>2040</v>
      </c>
      <c r="B257" s="3">
        <v>9</v>
      </c>
      <c r="C257" s="5">
        <f>'Monthly for each Site'!C258+'Monthly for each Site'!D258+'Monthly for each Site'!E258</f>
        <v>37090</v>
      </c>
      <c r="D257" s="5">
        <f>'Monthly for each Site'!F258+'Monthly for each Site'!G258+'Monthly for each Site'!H258</f>
        <v>39890</v>
      </c>
      <c r="E257" s="5">
        <f>'Monthly for each Site'!I258+'Monthly for each Site'!J258+'Monthly for each Site'!K258+'Monthly for each Site'!L258+'Monthly for each Site'!M258+'Monthly for each Site'!N258</f>
        <v>78480</v>
      </c>
      <c r="F257" s="5">
        <f>'Monthly for each Site'!O258+'Monthly for each Site'!P258+'Monthly for each Site'!Q258+'Monthly for each Site'!R258</f>
        <v>52840</v>
      </c>
      <c r="G257" s="12">
        <f>'Monthly for each Site'!S258+'Monthly for each Site'!T258+'Monthly for each Site'!U258+'Monthly for each Site'!V258</f>
        <v>51790</v>
      </c>
    </row>
    <row r="258" spans="1:7" x14ac:dyDescent="0.25">
      <c r="A258" s="11">
        <v>2040</v>
      </c>
      <c r="B258" s="3">
        <v>10</v>
      </c>
      <c r="C258" s="5">
        <f>'Monthly for each Site'!C259+'Monthly for each Site'!D259+'Monthly for each Site'!E259</f>
        <v>37940</v>
      </c>
      <c r="D258" s="5">
        <f>'Monthly for each Site'!F259+'Monthly for each Site'!G259+'Monthly for each Site'!H259</f>
        <v>41240</v>
      </c>
      <c r="E258" s="5">
        <f>'Monthly for each Site'!I259+'Monthly for each Site'!J259+'Monthly for each Site'!K259+'Monthly for each Site'!L259+'Monthly for each Site'!M259+'Monthly for each Site'!N259</f>
        <v>80200</v>
      </c>
      <c r="F258" s="5">
        <f>'Monthly for each Site'!O259+'Monthly for each Site'!P259+'Monthly for each Site'!Q259+'Monthly for each Site'!R259</f>
        <v>54010</v>
      </c>
      <c r="G258" s="12">
        <f>'Monthly for each Site'!S259+'Monthly for each Site'!T259+'Monthly for each Site'!U259+'Monthly for each Site'!V259</f>
        <v>52910</v>
      </c>
    </row>
    <row r="259" spans="1:7" x14ac:dyDescent="0.25">
      <c r="A259" s="11">
        <v>2040</v>
      </c>
      <c r="B259" s="3">
        <v>11</v>
      </c>
      <c r="C259" s="5">
        <f>'Monthly for each Site'!C260+'Monthly for each Site'!D260+'Monthly for each Site'!E260</f>
        <v>33730</v>
      </c>
      <c r="D259" s="5">
        <f>'Monthly for each Site'!F260+'Monthly for each Site'!G260+'Monthly for each Site'!H260</f>
        <v>37040</v>
      </c>
      <c r="E259" s="5">
        <f>'Monthly for each Site'!I260+'Monthly for each Site'!J260+'Monthly for each Site'!K260+'Monthly for each Site'!L260+'Monthly for each Site'!M260+'Monthly for each Site'!N260</f>
        <v>71090</v>
      </c>
      <c r="F259" s="5">
        <f>'Monthly for each Site'!O260+'Monthly for each Site'!P260+'Monthly for each Site'!Q260+'Monthly for each Site'!R260</f>
        <v>47930</v>
      </c>
      <c r="G259" s="12">
        <f>'Monthly for each Site'!S260+'Monthly for each Site'!T260+'Monthly for each Site'!U260+'Monthly for each Site'!V260</f>
        <v>46860</v>
      </c>
    </row>
    <row r="260" spans="1:7" x14ac:dyDescent="0.25">
      <c r="A260" s="11">
        <v>2040</v>
      </c>
      <c r="B260" s="3">
        <v>12</v>
      </c>
      <c r="C260" s="5">
        <f>'Monthly for each Site'!C261+'Monthly for each Site'!D261+'Monthly for each Site'!E261</f>
        <v>30490</v>
      </c>
      <c r="D260" s="5">
        <f>'Monthly for each Site'!F261+'Monthly for each Site'!G261+'Monthly for each Site'!H261</f>
        <v>33370</v>
      </c>
      <c r="E260" s="5">
        <f>'Monthly for each Site'!I261+'Monthly for each Site'!J261+'Monthly for each Site'!K261+'Monthly for each Site'!L261+'Monthly for each Site'!M261+'Monthly for each Site'!N261</f>
        <v>63500</v>
      </c>
      <c r="F260" s="5">
        <f>'Monthly for each Site'!O261+'Monthly for each Site'!P261+'Monthly for each Site'!Q261+'Monthly for each Site'!R261</f>
        <v>42840</v>
      </c>
      <c r="G260" s="12">
        <f>'Monthly for each Site'!S261+'Monthly for each Site'!T261+'Monthly for each Site'!U261+'Monthly for each Site'!V261</f>
        <v>41850</v>
      </c>
    </row>
    <row r="261" spans="1:7" x14ac:dyDescent="0.25">
      <c r="A261" s="11">
        <v>2041</v>
      </c>
      <c r="B261" s="3">
        <v>1</v>
      </c>
      <c r="C261" s="5">
        <f>'Monthly for each Site'!C262+'Monthly for each Site'!D262+'Monthly for each Site'!E262</f>
        <v>32830</v>
      </c>
      <c r="D261" s="5">
        <f>'Monthly for each Site'!F262+'Monthly for each Site'!G262+'Monthly for each Site'!H262</f>
        <v>35490</v>
      </c>
      <c r="E261" s="5">
        <f>'Monthly for each Site'!I262+'Monthly for each Site'!J262+'Monthly for each Site'!K262+'Monthly for each Site'!L262+'Monthly for each Site'!M262+'Monthly for each Site'!N262</f>
        <v>68000</v>
      </c>
      <c r="F261" s="5">
        <f>'Monthly for each Site'!O262+'Monthly for each Site'!P262+'Monthly for each Site'!Q262+'Monthly for each Site'!R262</f>
        <v>45850</v>
      </c>
      <c r="G261" s="12">
        <f>'Monthly for each Site'!S262+'Monthly for each Site'!T262+'Monthly for each Site'!U262+'Monthly for each Site'!V262</f>
        <v>44820</v>
      </c>
    </row>
    <row r="262" spans="1:7" x14ac:dyDescent="0.25">
      <c r="A262" s="11">
        <v>2041</v>
      </c>
      <c r="B262" s="3">
        <v>2</v>
      </c>
      <c r="C262" s="5">
        <f>'Monthly for each Site'!C263+'Monthly for each Site'!D263+'Monthly for each Site'!E263</f>
        <v>34010</v>
      </c>
      <c r="D262" s="5">
        <f>'Monthly for each Site'!F263+'Monthly for each Site'!G263+'Monthly for each Site'!H263</f>
        <v>36670</v>
      </c>
      <c r="E262" s="5">
        <f>'Monthly for each Site'!I263+'Monthly for each Site'!J263+'Monthly for each Site'!K263+'Monthly for each Site'!L263+'Monthly for each Site'!M263+'Monthly for each Site'!N263</f>
        <v>70770</v>
      </c>
      <c r="F262" s="5">
        <f>'Monthly for each Site'!O263+'Monthly for each Site'!P263+'Monthly for each Site'!Q263+'Monthly for each Site'!R263</f>
        <v>47700</v>
      </c>
      <c r="G262" s="12">
        <f>'Monthly for each Site'!S263+'Monthly for each Site'!T263+'Monthly for each Site'!U263+'Monthly for each Site'!V263</f>
        <v>46670</v>
      </c>
    </row>
    <row r="263" spans="1:7" x14ac:dyDescent="0.25">
      <c r="A263" s="11">
        <v>2041</v>
      </c>
      <c r="B263" s="3">
        <v>3</v>
      </c>
      <c r="C263" s="5">
        <f>'Monthly for each Site'!C264+'Monthly for each Site'!D264+'Monthly for each Site'!E264</f>
        <v>43440</v>
      </c>
      <c r="D263" s="5">
        <f>'Monthly for each Site'!F264+'Monthly for each Site'!G264+'Monthly for each Site'!H264</f>
        <v>46580</v>
      </c>
      <c r="E263" s="5">
        <f>'Monthly for each Site'!I264+'Monthly for each Site'!J264+'Monthly for each Site'!K264+'Monthly for each Site'!L264+'Monthly for each Site'!M264+'Monthly for each Site'!N264</f>
        <v>91550</v>
      </c>
      <c r="F263" s="5">
        <f>'Monthly for each Site'!O264+'Monthly for each Site'!P264+'Monthly for each Site'!Q264+'Monthly for each Site'!R264</f>
        <v>61640</v>
      </c>
      <c r="G263" s="12">
        <f>'Monthly for each Site'!S264+'Monthly for each Site'!T264+'Monthly for each Site'!U264+'Monthly for each Site'!V264</f>
        <v>60410</v>
      </c>
    </row>
    <row r="264" spans="1:7" x14ac:dyDescent="0.25">
      <c r="A264" s="11">
        <v>2041</v>
      </c>
      <c r="B264" s="3">
        <v>4</v>
      </c>
      <c r="C264" s="5">
        <f>'Monthly for each Site'!C265+'Monthly for each Site'!D265+'Monthly for each Site'!E265</f>
        <v>44280</v>
      </c>
      <c r="D264" s="5">
        <f>'Monthly for each Site'!F265+'Monthly for each Site'!G265+'Monthly for each Site'!H265</f>
        <v>47520</v>
      </c>
      <c r="E264" s="5">
        <f>'Monthly for each Site'!I265+'Monthly for each Site'!J265+'Monthly for each Site'!K265+'Monthly for each Site'!L265+'Monthly for each Site'!M265+'Monthly for each Site'!N265</f>
        <v>94610</v>
      </c>
      <c r="F264" s="5">
        <f>'Monthly for each Site'!O265+'Monthly for each Site'!P265+'Monthly for each Site'!Q265+'Monthly for each Site'!R265</f>
        <v>63630</v>
      </c>
      <c r="G264" s="12">
        <f>'Monthly for each Site'!S265+'Monthly for each Site'!T265+'Monthly for each Site'!U265+'Monthly for each Site'!V265</f>
        <v>62440</v>
      </c>
    </row>
    <row r="265" spans="1:7" x14ac:dyDescent="0.25">
      <c r="A265" s="11">
        <v>2041</v>
      </c>
      <c r="B265" s="3">
        <v>5</v>
      </c>
      <c r="C265" s="5">
        <f>'Monthly for each Site'!C266+'Monthly for each Site'!D266+'Monthly for each Site'!E266</f>
        <v>46170</v>
      </c>
      <c r="D265" s="5">
        <f>'Monthly for each Site'!F266+'Monthly for each Site'!G266+'Monthly for each Site'!H266</f>
        <v>49740</v>
      </c>
      <c r="E265" s="5">
        <f>'Monthly for each Site'!I266+'Monthly for each Site'!J266+'Monthly for each Site'!K266+'Monthly for each Site'!L266+'Monthly for each Site'!M266+'Monthly for each Site'!N266</f>
        <v>99570</v>
      </c>
      <c r="F265" s="5">
        <f>'Monthly for each Site'!O266+'Monthly for each Site'!P266+'Monthly for each Site'!Q266+'Monthly for each Site'!R266</f>
        <v>66950</v>
      </c>
      <c r="G265" s="12">
        <f>'Monthly for each Site'!S266+'Monthly for each Site'!T266+'Monthly for each Site'!U266+'Monthly for each Site'!V266</f>
        <v>65740</v>
      </c>
    </row>
    <row r="266" spans="1:7" x14ac:dyDescent="0.25">
      <c r="A266" s="11">
        <v>2041</v>
      </c>
      <c r="B266" s="3">
        <v>6</v>
      </c>
      <c r="C266" s="5">
        <f>'Monthly for each Site'!C267+'Monthly for each Site'!D267+'Monthly for each Site'!E267</f>
        <v>37610</v>
      </c>
      <c r="D266" s="5">
        <f>'Monthly for each Site'!F267+'Monthly for each Site'!G267+'Monthly for each Site'!H267</f>
        <v>40570</v>
      </c>
      <c r="E266" s="5">
        <f>'Monthly for each Site'!I267+'Monthly for each Site'!J267+'Monthly for each Site'!K267+'Monthly for each Site'!L267+'Monthly for each Site'!M267+'Monthly for each Site'!N267</f>
        <v>80820</v>
      </c>
      <c r="F266" s="5">
        <f>'Monthly for each Site'!O267+'Monthly for each Site'!P267+'Monthly for each Site'!Q267+'Monthly for each Site'!R267</f>
        <v>54360</v>
      </c>
      <c r="G266" s="12">
        <f>'Monthly for each Site'!S267+'Monthly for each Site'!T267+'Monthly for each Site'!U267+'Monthly for each Site'!V267</f>
        <v>53340</v>
      </c>
    </row>
    <row r="267" spans="1:7" x14ac:dyDescent="0.25">
      <c r="A267" s="11">
        <v>2041</v>
      </c>
      <c r="B267" s="3">
        <v>7</v>
      </c>
      <c r="C267" s="5">
        <f>'Monthly for each Site'!C268+'Monthly for each Site'!D268+'Monthly for each Site'!E268</f>
        <v>41490</v>
      </c>
      <c r="D267" s="5">
        <f>'Monthly for each Site'!F268+'Monthly for each Site'!G268+'Monthly for each Site'!H268</f>
        <v>44390</v>
      </c>
      <c r="E267" s="5">
        <f>'Monthly for each Site'!I268+'Monthly for each Site'!J268+'Monthly for each Site'!K268+'Monthly for each Site'!L268+'Monthly for each Site'!M268+'Monthly for each Site'!N268</f>
        <v>88500</v>
      </c>
      <c r="F267" s="5">
        <f>'Monthly for each Site'!O268+'Monthly for each Site'!P268+'Monthly for each Site'!Q268+'Monthly for each Site'!R268</f>
        <v>59520</v>
      </c>
      <c r="G267" s="12">
        <f>'Monthly for each Site'!S268+'Monthly for each Site'!T268+'Monthly for each Site'!U268+'Monthly for each Site'!V268</f>
        <v>58430</v>
      </c>
    </row>
    <row r="268" spans="1:7" x14ac:dyDescent="0.25">
      <c r="A268" s="11">
        <v>2041</v>
      </c>
      <c r="B268" s="3">
        <v>8</v>
      </c>
      <c r="C268" s="5">
        <f>'Monthly for each Site'!C269+'Monthly for each Site'!D269+'Monthly for each Site'!E269</f>
        <v>39340</v>
      </c>
      <c r="D268" s="5">
        <f>'Monthly for each Site'!F269+'Monthly for each Site'!G269+'Monthly for each Site'!H269</f>
        <v>42340</v>
      </c>
      <c r="E268" s="5">
        <f>'Monthly for each Site'!I269+'Monthly for each Site'!J269+'Monthly for each Site'!K269+'Monthly for each Site'!L269+'Monthly for each Site'!M269+'Monthly for each Site'!N269</f>
        <v>83770</v>
      </c>
      <c r="F268" s="5">
        <f>'Monthly for each Site'!O269+'Monthly for each Site'!P269+'Monthly for each Site'!Q269+'Monthly for each Site'!R269</f>
        <v>56370</v>
      </c>
      <c r="G268" s="12">
        <f>'Monthly for each Site'!S269+'Monthly for each Site'!T269+'Monthly for each Site'!U269+'Monthly for each Site'!V269</f>
        <v>55280</v>
      </c>
    </row>
    <row r="269" spans="1:7" x14ac:dyDescent="0.25">
      <c r="A269" s="11">
        <v>2041</v>
      </c>
      <c r="B269" s="3">
        <v>9</v>
      </c>
      <c r="C269" s="5">
        <f>'Monthly for each Site'!C270+'Monthly for each Site'!D270+'Monthly for each Site'!E270</f>
        <v>36980</v>
      </c>
      <c r="D269" s="5">
        <f>'Monthly for each Site'!F270+'Monthly for each Site'!G270+'Monthly for each Site'!H270</f>
        <v>39770</v>
      </c>
      <c r="E269" s="5">
        <f>'Monthly for each Site'!I270+'Monthly for each Site'!J270+'Monthly for each Site'!K270+'Monthly for each Site'!L270+'Monthly for each Site'!M270+'Monthly for each Site'!N270</f>
        <v>78240</v>
      </c>
      <c r="F269" s="5">
        <f>'Monthly for each Site'!O270+'Monthly for each Site'!P270+'Monthly for each Site'!Q270+'Monthly for each Site'!R270</f>
        <v>52680</v>
      </c>
      <c r="G269" s="12">
        <f>'Monthly for each Site'!S270+'Monthly for each Site'!T270+'Monthly for each Site'!U270+'Monthly for each Site'!V270</f>
        <v>51630</v>
      </c>
    </row>
    <row r="270" spans="1:7" x14ac:dyDescent="0.25">
      <c r="A270" s="11">
        <v>2041</v>
      </c>
      <c r="B270" s="3">
        <v>10</v>
      </c>
      <c r="C270" s="5">
        <f>'Monthly for each Site'!C271+'Monthly for each Site'!D271+'Monthly for each Site'!E271</f>
        <v>37830</v>
      </c>
      <c r="D270" s="5">
        <f>'Monthly for each Site'!F271+'Monthly for each Site'!G271+'Monthly for each Site'!H271</f>
        <v>41100</v>
      </c>
      <c r="E270" s="5">
        <f>'Monthly for each Site'!I271+'Monthly for each Site'!J271+'Monthly for each Site'!K271+'Monthly for each Site'!L271+'Monthly for each Site'!M271+'Monthly for each Site'!N271</f>
        <v>79950</v>
      </c>
      <c r="F270" s="5">
        <f>'Monthly for each Site'!O271+'Monthly for each Site'!P271+'Monthly for each Site'!Q271+'Monthly for each Site'!R271</f>
        <v>53850</v>
      </c>
      <c r="G270" s="12">
        <f>'Monthly for each Site'!S271+'Monthly for each Site'!T271+'Monthly for each Site'!U271+'Monthly for each Site'!V271</f>
        <v>52740</v>
      </c>
    </row>
    <row r="271" spans="1:7" x14ac:dyDescent="0.25">
      <c r="A271" s="11">
        <v>2041</v>
      </c>
      <c r="B271" s="3">
        <v>11</v>
      </c>
      <c r="C271" s="5">
        <f>'Monthly for each Site'!C272+'Monthly for each Site'!D272+'Monthly for each Site'!E272</f>
        <v>33620</v>
      </c>
      <c r="D271" s="5">
        <f>'Monthly for each Site'!F272+'Monthly for each Site'!G272+'Monthly for each Site'!H272</f>
        <v>36930</v>
      </c>
      <c r="E271" s="5">
        <f>'Monthly for each Site'!I272+'Monthly for each Site'!J272+'Monthly for each Site'!K272+'Monthly for each Site'!L272+'Monthly for each Site'!M272+'Monthly for each Site'!N272</f>
        <v>70860</v>
      </c>
      <c r="F271" s="5">
        <f>'Monthly for each Site'!O272+'Monthly for each Site'!P272+'Monthly for each Site'!Q272+'Monthly for each Site'!R272</f>
        <v>47800</v>
      </c>
      <c r="G271" s="12">
        <f>'Monthly for each Site'!S272+'Monthly for each Site'!T272+'Monthly for each Site'!U272+'Monthly for each Site'!V272</f>
        <v>46720</v>
      </c>
    </row>
    <row r="272" spans="1:7" x14ac:dyDescent="0.25">
      <c r="A272" s="11">
        <v>2041</v>
      </c>
      <c r="B272" s="3">
        <v>12</v>
      </c>
      <c r="C272" s="5">
        <f>'Monthly for each Site'!C273+'Monthly for each Site'!D273+'Monthly for each Site'!E273</f>
        <v>30390</v>
      </c>
      <c r="D272" s="5">
        <f>'Monthly for each Site'!F273+'Monthly for each Site'!G273+'Monthly for each Site'!H273</f>
        <v>33280</v>
      </c>
      <c r="E272" s="5">
        <f>'Monthly for each Site'!I273+'Monthly for each Site'!J273+'Monthly for each Site'!K273+'Monthly for each Site'!L273+'Monthly for each Site'!M273+'Monthly for each Site'!N273</f>
        <v>63320</v>
      </c>
      <c r="F272" s="5">
        <f>'Monthly for each Site'!O273+'Monthly for each Site'!P273+'Monthly for each Site'!Q273+'Monthly for each Site'!R273</f>
        <v>42710</v>
      </c>
      <c r="G272" s="12">
        <f>'Monthly for each Site'!S273+'Monthly for each Site'!T273+'Monthly for each Site'!U273+'Monthly for each Site'!V273</f>
        <v>41730</v>
      </c>
    </row>
    <row r="273" spans="1:7" x14ac:dyDescent="0.25">
      <c r="A273" s="11">
        <v>2042</v>
      </c>
      <c r="B273" s="3">
        <v>1</v>
      </c>
      <c r="C273" s="5">
        <f>'Monthly for each Site'!C274+'Monthly for each Site'!D274+'Monthly for each Site'!E274</f>
        <v>32740</v>
      </c>
      <c r="D273" s="5">
        <f>'Monthly for each Site'!F274+'Monthly for each Site'!G274+'Monthly for each Site'!H274</f>
        <v>35380</v>
      </c>
      <c r="E273" s="5">
        <f>'Monthly for each Site'!I274+'Monthly for each Site'!J274+'Monthly for each Site'!K274+'Monthly for each Site'!L274+'Monthly for each Site'!M274+'Monthly for each Site'!N274</f>
        <v>67790</v>
      </c>
      <c r="F273" s="5">
        <f>'Monthly for each Site'!O274+'Monthly for each Site'!P274+'Monthly for each Site'!Q274+'Monthly for each Site'!R274</f>
        <v>45720</v>
      </c>
      <c r="G273" s="12">
        <f>'Monthly for each Site'!S274+'Monthly for each Site'!T274+'Monthly for each Site'!U274+'Monthly for each Site'!V274</f>
        <v>44690</v>
      </c>
    </row>
    <row r="274" spans="1:7" x14ac:dyDescent="0.25">
      <c r="A274" s="11">
        <v>2042</v>
      </c>
      <c r="B274" s="3">
        <v>2</v>
      </c>
      <c r="C274" s="5">
        <f>'Monthly for each Site'!C275+'Monthly for each Site'!D275+'Monthly for each Site'!E275</f>
        <v>33900</v>
      </c>
      <c r="D274" s="5">
        <f>'Monthly for each Site'!F275+'Monthly for each Site'!G275+'Monthly for each Site'!H275</f>
        <v>36580</v>
      </c>
      <c r="E274" s="5">
        <f>'Monthly for each Site'!I275+'Monthly for each Site'!J275+'Monthly for each Site'!K275+'Monthly for each Site'!L275+'Monthly for each Site'!M275+'Monthly for each Site'!N275</f>
        <v>70570</v>
      </c>
      <c r="F274" s="5">
        <f>'Monthly for each Site'!O275+'Monthly for each Site'!P275+'Monthly for each Site'!Q275+'Monthly for each Site'!R275</f>
        <v>47560</v>
      </c>
      <c r="G274" s="12">
        <f>'Monthly for each Site'!S275+'Monthly for each Site'!T275+'Monthly for each Site'!U275+'Monthly for each Site'!V275</f>
        <v>46530</v>
      </c>
    </row>
    <row r="275" spans="1:7" x14ac:dyDescent="0.25">
      <c r="A275" s="11">
        <v>2042</v>
      </c>
      <c r="B275" s="3">
        <v>3</v>
      </c>
      <c r="C275" s="5">
        <f>'Monthly for each Site'!C276+'Monthly for each Site'!D276+'Monthly for each Site'!E276</f>
        <v>43300</v>
      </c>
      <c r="D275" s="5">
        <f>'Monthly for each Site'!F276+'Monthly for each Site'!G276+'Monthly for each Site'!H276</f>
        <v>46440</v>
      </c>
      <c r="E275" s="5">
        <f>'Monthly for each Site'!I276+'Monthly for each Site'!J276+'Monthly for each Site'!K276+'Monthly for each Site'!L276+'Monthly for each Site'!M276+'Monthly for each Site'!N276</f>
        <v>91270</v>
      </c>
      <c r="F275" s="5">
        <f>'Monthly for each Site'!O276+'Monthly for each Site'!P276+'Monthly for each Site'!Q276+'Monthly for each Site'!R276</f>
        <v>61440</v>
      </c>
      <c r="G275" s="12">
        <f>'Monthly for each Site'!S276+'Monthly for each Site'!T276+'Monthly for each Site'!U276+'Monthly for each Site'!V276</f>
        <v>60230</v>
      </c>
    </row>
    <row r="276" spans="1:7" x14ac:dyDescent="0.25">
      <c r="A276" s="11">
        <v>2042</v>
      </c>
      <c r="B276" s="3">
        <v>4</v>
      </c>
      <c r="C276" s="5">
        <f>'Monthly for each Site'!C277+'Monthly for each Site'!D277+'Monthly for each Site'!E277</f>
        <v>44140</v>
      </c>
      <c r="D276" s="5">
        <f>'Monthly for each Site'!F277+'Monthly for each Site'!G277+'Monthly for each Site'!H277</f>
        <v>47370</v>
      </c>
      <c r="E276" s="5">
        <f>'Monthly for each Site'!I277+'Monthly for each Site'!J277+'Monthly for each Site'!K277+'Monthly for each Site'!L277+'Monthly for each Site'!M277+'Monthly for each Site'!N277</f>
        <v>94320</v>
      </c>
      <c r="F276" s="5">
        <f>'Monthly for each Site'!O277+'Monthly for each Site'!P277+'Monthly for each Site'!Q277+'Monthly for each Site'!R277</f>
        <v>63430</v>
      </c>
      <c r="G276" s="12">
        <f>'Monthly for each Site'!S277+'Monthly for each Site'!T277+'Monthly for each Site'!U277+'Monthly for each Site'!V277</f>
        <v>62270</v>
      </c>
    </row>
    <row r="277" spans="1:7" x14ac:dyDescent="0.25">
      <c r="A277" s="11">
        <v>2042</v>
      </c>
      <c r="B277" s="3">
        <v>5</v>
      </c>
      <c r="C277" s="5">
        <f>'Monthly for each Site'!C278+'Monthly for each Site'!D278+'Monthly for each Site'!E278</f>
        <v>46040</v>
      </c>
      <c r="D277" s="5">
        <f>'Monthly for each Site'!F278+'Monthly for each Site'!G278+'Monthly for each Site'!H278</f>
        <v>49590</v>
      </c>
      <c r="E277" s="5">
        <f>'Monthly for each Site'!I278+'Monthly for each Site'!J278+'Monthly for each Site'!K278+'Monthly for each Site'!L278+'Monthly for each Site'!M278+'Monthly for each Site'!N278</f>
        <v>99290</v>
      </c>
      <c r="F277" s="5">
        <f>'Monthly for each Site'!O278+'Monthly for each Site'!P278+'Monthly for each Site'!Q278+'Monthly for each Site'!R278</f>
        <v>66740</v>
      </c>
      <c r="G277" s="12">
        <f>'Monthly for each Site'!S278+'Monthly for each Site'!T278+'Monthly for each Site'!U278+'Monthly for each Site'!V278</f>
        <v>65560</v>
      </c>
    </row>
    <row r="278" spans="1:7" x14ac:dyDescent="0.25">
      <c r="A278" s="11">
        <v>2042</v>
      </c>
      <c r="B278" s="3">
        <v>6</v>
      </c>
      <c r="C278" s="5">
        <f>'Monthly for each Site'!C279+'Monthly for each Site'!D279+'Monthly for each Site'!E279</f>
        <v>37490</v>
      </c>
      <c r="D278" s="5">
        <f>'Monthly for each Site'!F279+'Monthly for each Site'!G279+'Monthly for each Site'!H279</f>
        <v>40470</v>
      </c>
      <c r="E278" s="5">
        <f>'Monthly for each Site'!I279+'Monthly for each Site'!J279+'Monthly for each Site'!K279+'Monthly for each Site'!L279+'Monthly for each Site'!M279+'Monthly for each Site'!N279</f>
        <v>80580</v>
      </c>
      <c r="F278" s="5">
        <f>'Monthly for each Site'!O279+'Monthly for each Site'!P279+'Monthly for each Site'!Q279+'Monthly for each Site'!R279</f>
        <v>54200</v>
      </c>
      <c r="G278" s="12">
        <f>'Monthly for each Site'!S279+'Monthly for each Site'!T279+'Monthly for each Site'!U279+'Monthly for each Site'!V279</f>
        <v>53190</v>
      </c>
    </row>
    <row r="279" spans="1:7" x14ac:dyDescent="0.25">
      <c r="A279" s="11">
        <v>2042</v>
      </c>
      <c r="B279" s="3">
        <v>7</v>
      </c>
      <c r="C279" s="5">
        <f>'Monthly for each Site'!C280+'Monthly for each Site'!D280+'Monthly for each Site'!E280</f>
        <v>41380</v>
      </c>
      <c r="D279" s="5">
        <f>'Monthly for each Site'!F280+'Monthly for each Site'!G280+'Monthly for each Site'!H280</f>
        <v>44240</v>
      </c>
      <c r="E279" s="5">
        <f>'Monthly for each Site'!I280+'Monthly for each Site'!J280+'Monthly for each Site'!K280+'Monthly for each Site'!L280+'Monthly for each Site'!M280+'Monthly for each Site'!N280</f>
        <v>88250</v>
      </c>
      <c r="F279" s="5">
        <f>'Monthly for each Site'!O280+'Monthly for each Site'!P280+'Monthly for each Site'!Q280+'Monthly for each Site'!R280</f>
        <v>59350</v>
      </c>
      <c r="G279" s="12">
        <f>'Monthly for each Site'!S280+'Monthly for each Site'!T280+'Monthly for each Site'!U280+'Monthly for each Site'!V280</f>
        <v>58260</v>
      </c>
    </row>
    <row r="280" spans="1:7" x14ac:dyDescent="0.25">
      <c r="A280" s="11">
        <v>2042</v>
      </c>
      <c r="B280" s="3">
        <v>8</v>
      </c>
      <c r="C280" s="5">
        <f>'Monthly for each Site'!C281+'Monthly for each Site'!D281+'Monthly for each Site'!E281</f>
        <v>39230</v>
      </c>
      <c r="D280" s="5">
        <f>'Monthly for each Site'!F281+'Monthly for each Site'!G281+'Monthly for each Site'!H281</f>
        <v>42220</v>
      </c>
      <c r="E280" s="5">
        <f>'Monthly for each Site'!I281+'Monthly for each Site'!J281+'Monthly for each Site'!K281+'Monthly for each Site'!L281+'Monthly for each Site'!M281+'Monthly for each Site'!N281</f>
        <v>83510</v>
      </c>
      <c r="F280" s="5">
        <f>'Monthly for each Site'!O281+'Monthly for each Site'!P281+'Monthly for each Site'!Q281+'Monthly for each Site'!R281</f>
        <v>56200</v>
      </c>
      <c r="G280" s="12">
        <f>'Monthly for each Site'!S281+'Monthly for each Site'!T281+'Monthly for each Site'!U281+'Monthly for each Site'!V281</f>
        <v>55120</v>
      </c>
    </row>
    <row r="281" spans="1:7" x14ac:dyDescent="0.25">
      <c r="A281" s="11">
        <v>2042</v>
      </c>
      <c r="B281" s="3">
        <v>9</v>
      </c>
      <c r="C281" s="5">
        <f>'Monthly for each Site'!C282+'Monthly for each Site'!D282+'Monthly for each Site'!E282</f>
        <v>36870</v>
      </c>
      <c r="D281" s="5">
        <f>'Monthly for each Site'!F282+'Monthly for each Site'!G282+'Monthly for each Site'!H282</f>
        <v>39650</v>
      </c>
      <c r="E281" s="5">
        <f>'Monthly for each Site'!I282+'Monthly for each Site'!J282+'Monthly for each Site'!K282+'Monthly for each Site'!L282+'Monthly for each Site'!M282+'Monthly for each Site'!N282</f>
        <v>78010</v>
      </c>
      <c r="F281" s="5">
        <f>'Monthly for each Site'!O282+'Monthly for each Site'!P282+'Monthly for each Site'!Q282+'Monthly for each Site'!R282</f>
        <v>52520</v>
      </c>
      <c r="G281" s="12">
        <f>'Monthly for each Site'!S282+'Monthly for each Site'!T282+'Monthly for each Site'!U282+'Monthly for each Site'!V282</f>
        <v>51480</v>
      </c>
    </row>
    <row r="282" spans="1:7" x14ac:dyDescent="0.25">
      <c r="A282" s="11">
        <v>2042</v>
      </c>
      <c r="B282" s="3">
        <v>10</v>
      </c>
      <c r="C282" s="5">
        <f>'Monthly for each Site'!C283+'Monthly for each Site'!D283+'Monthly for each Site'!E283</f>
        <v>37710</v>
      </c>
      <c r="D282" s="5">
        <f>'Monthly for each Site'!F283+'Monthly for each Site'!G283+'Monthly for each Site'!H283</f>
        <v>40980</v>
      </c>
      <c r="E282" s="5">
        <f>'Monthly for each Site'!I283+'Monthly for each Site'!J283+'Monthly for each Site'!K283+'Monthly for each Site'!L283+'Monthly for each Site'!M283+'Monthly for each Site'!N283</f>
        <v>79710</v>
      </c>
      <c r="F282" s="5">
        <f>'Monthly for each Site'!O283+'Monthly for each Site'!P283+'Monthly for each Site'!Q283+'Monthly for each Site'!R283</f>
        <v>53710</v>
      </c>
      <c r="G282" s="12">
        <f>'Monthly for each Site'!S283+'Monthly for each Site'!T283+'Monthly for each Site'!U283+'Monthly for each Site'!V283</f>
        <v>52580</v>
      </c>
    </row>
    <row r="283" spans="1:7" x14ac:dyDescent="0.25">
      <c r="A283" s="11">
        <v>2042</v>
      </c>
      <c r="B283" s="3">
        <v>11</v>
      </c>
      <c r="C283" s="5">
        <f>'Monthly for each Site'!C284+'Monthly for each Site'!D284+'Monthly for each Site'!E284</f>
        <v>33530</v>
      </c>
      <c r="D283" s="5">
        <f>'Monthly for each Site'!F284+'Monthly for each Site'!G284+'Monthly for each Site'!H284</f>
        <v>36830</v>
      </c>
      <c r="E283" s="5">
        <f>'Monthly for each Site'!I284+'Monthly for each Site'!J284+'Monthly for each Site'!K284+'Monthly for each Site'!L284+'Monthly for each Site'!M284+'Monthly for each Site'!N284</f>
        <v>70650</v>
      </c>
      <c r="F283" s="5">
        <f>'Monthly for each Site'!O284+'Monthly for each Site'!P284+'Monthly for each Site'!Q284+'Monthly for each Site'!R284</f>
        <v>47640</v>
      </c>
      <c r="G283" s="12">
        <f>'Monthly for each Site'!S284+'Monthly for each Site'!T284+'Monthly for each Site'!U284+'Monthly for each Site'!V284</f>
        <v>46590</v>
      </c>
    </row>
    <row r="284" spans="1:7" x14ac:dyDescent="0.25">
      <c r="A284" s="11">
        <v>2042</v>
      </c>
      <c r="B284" s="3">
        <v>12</v>
      </c>
      <c r="C284" s="5">
        <f>'Monthly for each Site'!C285+'Monthly for each Site'!D285+'Monthly for each Site'!E285</f>
        <v>30300</v>
      </c>
      <c r="D284" s="5">
        <f>'Monthly for each Site'!F285+'Monthly for each Site'!G285+'Monthly for each Site'!H285</f>
        <v>33170</v>
      </c>
      <c r="E284" s="5">
        <f>'Monthly for each Site'!I285+'Monthly for each Site'!J285+'Monthly for each Site'!K285+'Monthly for each Site'!L285+'Monthly for each Site'!M285+'Monthly for each Site'!N285</f>
        <v>63120</v>
      </c>
      <c r="F284" s="5">
        <f>'Monthly for each Site'!O285+'Monthly for each Site'!P285+'Monthly for each Site'!Q285+'Monthly for each Site'!R285</f>
        <v>42590</v>
      </c>
      <c r="G284" s="12">
        <f>'Monthly for each Site'!S285+'Monthly for each Site'!T285+'Monthly for each Site'!U285+'Monthly for each Site'!V285</f>
        <v>41600</v>
      </c>
    </row>
    <row r="285" spans="1:7" x14ac:dyDescent="0.25">
      <c r="A285" s="11">
        <v>2043</v>
      </c>
      <c r="B285" s="3">
        <v>1</v>
      </c>
      <c r="C285" s="5">
        <f>'Monthly for each Site'!C286+'Monthly for each Site'!D286+'Monthly for each Site'!E286</f>
        <v>32630</v>
      </c>
      <c r="D285" s="5">
        <f>'Monthly for each Site'!F286+'Monthly for each Site'!G286+'Monthly for each Site'!H286</f>
        <v>35270</v>
      </c>
      <c r="E285" s="5">
        <f>'Monthly for each Site'!I286+'Monthly for each Site'!J286+'Monthly for each Site'!K286+'Monthly for each Site'!L286+'Monthly for each Site'!M286+'Monthly for each Site'!N286</f>
        <v>67590</v>
      </c>
      <c r="F285" s="5">
        <f>'Monthly for each Site'!O286+'Monthly for each Site'!P286+'Monthly for each Site'!Q286+'Monthly for each Site'!R286</f>
        <v>45570</v>
      </c>
      <c r="G285" s="12">
        <f>'Monthly for each Site'!S286+'Monthly for each Site'!T286+'Monthly for each Site'!U286+'Monthly for each Site'!V286</f>
        <v>44570</v>
      </c>
    </row>
    <row r="286" spans="1:7" x14ac:dyDescent="0.25">
      <c r="A286" s="11">
        <v>2043</v>
      </c>
      <c r="B286" s="3">
        <v>2</v>
      </c>
      <c r="C286" s="5">
        <f>'Monthly for each Site'!C287+'Monthly for each Site'!D287+'Monthly for each Site'!E287</f>
        <v>33810</v>
      </c>
      <c r="D286" s="5">
        <f>'Monthly for each Site'!F287+'Monthly for each Site'!G287+'Monthly for each Site'!H287</f>
        <v>36470</v>
      </c>
      <c r="E286" s="5">
        <f>'Monthly for each Site'!I287+'Monthly for each Site'!J287+'Monthly for each Site'!K287+'Monthly for each Site'!L287+'Monthly for each Site'!M287+'Monthly for each Site'!N287</f>
        <v>70340</v>
      </c>
      <c r="F286" s="5">
        <f>'Monthly for each Site'!O287+'Monthly for each Site'!P287+'Monthly for each Site'!Q287+'Monthly for each Site'!R287</f>
        <v>47410</v>
      </c>
      <c r="G286" s="12">
        <f>'Monthly for each Site'!S287+'Monthly for each Site'!T287+'Monthly for each Site'!U287+'Monthly for each Site'!V287</f>
        <v>46380</v>
      </c>
    </row>
    <row r="287" spans="1:7" x14ac:dyDescent="0.25">
      <c r="A287" s="11">
        <v>2043</v>
      </c>
      <c r="B287" s="3">
        <v>3</v>
      </c>
      <c r="C287" s="5">
        <f>'Monthly for each Site'!C288+'Monthly for each Site'!D288+'Monthly for each Site'!E288</f>
        <v>43170</v>
      </c>
      <c r="D287" s="5">
        <f>'Monthly for each Site'!F288+'Monthly for each Site'!G288+'Monthly for each Site'!H288</f>
        <v>46290</v>
      </c>
      <c r="E287" s="5">
        <f>'Monthly for each Site'!I288+'Monthly for each Site'!J288+'Monthly for each Site'!K288+'Monthly for each Site'!L288+'Monthly for each Site'!M288+'Monthly for each Site'!N288</f>
        <v>91000</v>
      </c>
      <c r="F287" s="5">
        <f>'Monthly for each Site'!O288+'Monthly for each Site'!P288+'Monthly for each Site'!Q288+'Monthly for each Site'!R288</f>
        <v>61250</v>
      </c>
      <c r="G287" s="12">
        <f>'Monthly for each Site'!S288+'Monthly for each Site'!T288+'Monthly for each Site'!U288+'Monthly for each Site'!V288</f>
        <v>60050</v>
      </c>
    </row>
    <row r="288" spans="1:7" x14ac:dyDescent="0.25">
      <c r="A288" s="11">
        <v>2043</v>
      </c>
      <c r="B288" s="3">
        <v>4</v>
      </c>
      <c r="C288" s="5">
        <f>'Monthly for each Site'!C289+'Monthly for each Site'!D289+'Monthly for each Site'!E289</f>
        <v>44000</v>
      </c>
      <c r="D288" s="5">
        <f>'Monthly for each Site'!F289+'Monthly for each Site'!G289+'Monthly for each Site'!H289</f>
        <v>47240</v>
      </c>
      <c r="E288" s="5">
        <f>'Monthly for each Site'!I289+'Monthly for each Site'!J289+'Monthly for each Site'!K289+'Monthly for each Site'!L289+'Monthly for each Site'!M289+'Monthly for each Site'!N289</f>
        <v>94040</v>
      </c>
      <c r="F288" s="5">
        <f>'Monthly for each Site'!O289+'Monthly for each Site'!P289+'Monthly for each Site'!Q289+'Monthly for each Site'!R289</f>
        <v>63250</v>
      </c>
      <c r="G288" s="12">
        <f>'Monthly for each Site'!S289+'Monthly for each Site'!T289+'Monthly for each Site'!U289+'Monthly for each Site'!V289</f>
        <v>62080</v>
      </c>
    </row>
    <row r="289" spans="1:7" x14ac:dyDescent="0.25">
      <c r="A289" s="11">
        <v>2043</v>
      </c>
      <c r="B289" s="3">
        <v>5</v>
      </c>
      <c r="C289" s="5">
        <f>'Monthly for each Site'!C290+'Monthly for each Site'!D290+'Monthly for each Site'!E290</f>
        <v>45900</v>
      </c>
      <c r="D289" s="5">
        <f>'Monthly for each Site'!F290+'Monthly for each Site'!G290+'Monthly for each Site'!H290</f>
        <v>49430</v>
      </c>
      <c r="E289" s="5">
        <f>'Monthly for each Site'!I290+'Monthly for each Site'!J290+'Monthly for each Site'!K290+'Monthly for each Site'!L290+'Monthly for each Site'!M290+'Monthly for each Site'!N290</f>
        <v>98970</v>
      </c>
      <c r="F289" s="5">
        <f>'Monthly for each Site'!O290+'Monthly for each Site'!P290+'Monthly for each Site'!Q290+'Monthly for each Site'!R290</f>
        <v>66550</v>
      </c>
      <c r="G289" s="12">
        <f>'Monthly for each Site'!S290+'Monthly for each Site'!T290+'Monthly for each Site'!U290+'Monthly for each Site'!V290</f>
        <v>65360</v>
      </c>
    </row>
    <row r="290" spans="1:7" x14ac:dyDescent="0.25">
      <c r="A290" s="11">
        <v>2043</v>
      </c>
      <c r="B290" s="3">
        <v>6</v>
      </c>
      <c r="C290" s="5">
        <f>'Monthly for each Site'!C291+'Monthly for each Site'!D291+'Monthly for each Site'!E291</f>
        <v>37390</v>
      </c>
      <c r="D290" s="5">
        <f>'Monthly for each Site'!F291+'Monthly for each Site'!G291+'Monthly for each Site'!H291</f>
        <v>40350</v>
      </c>
      <c r="E290" s="5">
        <f>'Monthly for each Site'!I291+'Monthly for each Site'!J291+'Monthly for each Site'!K291+'Monthly for each Site'!L291+'Monthly for each Site'!M291+'Monthly for each Site'!N291</f>
        <v>80340</v>
      </c>
      <c r="F290" s="5">
        <f>'Monthly for each Site'!O291+'Monthly for each Site'!P291+'Monthly for each Site'!Q291+'Monthly for each Site'!R291</f>
        <v>54020</v>
      </c>
      <c r="G290" s="12">
        <f>'Monthly for each Site'!S291+'Monthly for each Site'!T291+'Monthly for each Site'!U291+'Monthly for each Site'!V291</f>
        <v>53030</v>
      </c>
    </row>
    <row r="291" spans="1:7" x14ac:dyDescent="0.25">
      <c r="A291" s="11">
        <v>2043</v>
      </c>
      <c r="B291" s="3">
        <v>7</v>
      </c>
      <c r="C291" s="5">
        <f>'Monthly for each Site'!C292+'Monthly for each Site'!D292+'Monthly for each Site'!E292</f>
        <v>41250</v>
      </c>
      <c r="D291" s="5">
        <f>'Monthly for each Site'!F292+'Monthly for each Site'!G292+'Monthly for each Site'!H292</f>
        <v>44120</v>
      </c>
      <c r="E291" s="5">
        <f>'Monthly for each Site'!I292+'Monthly for each Site'!J292+'Monthly for each Site'!K292+'Monthly for each Site'!L292+'Monthly for each Site'!M292+'Monthly for each Site'!N292</f>
        <v>87990</v>
      </c>
      <c r="F291" s="5">
        <f>'Monthly for each Site'!O292+'Monthly for each Site'!P292+'Monthly for each Site'!Q292+'Monthly for each Site'!R292</f>
        <v>59160</v>
      </c>
      <c r="G291" s="12">
        <f>'Monthly for each Site'!S292+'Monthly for each Site'!T292+'Monthly for each Site'!U292+'Monthly for each Site'!V292</f>
        <v>58090</v>
      </c>
    </row>
    <row r="292" spans="1:7" x14ac:dyDescent="0.25">
      <c r="A292" s="11">
        <v>2043</v>
      </c>
      <c r="B292" s="3">
        <v>8</v>
      </c>
      <c r="C292" s="5">
        <f>'Monthly for each Site'!C293+'Monthly for each Site'!D293+'Monthly for each Site'!E293</f>
        <v>39120</v>
      </c>
      <c r="D292" s="5">
        <f>'Monthly for each Site'!F293+'Monthly for each Site'!G293+'Monthly for each Site'!H293</f>
        <v>42090</v>
      </c>
      <c r="E292" s="5">
        <f>'Monthly for each Site'!I293+'Monthly for each Site'!J293+'Monthly for each Site'!K293+'Monthly for each Site'!L293+'Monthly for each Site'!M293+'Monthly for each Site'!N293</f>
        <v>83260</v>
      </c>
      <c r="F292" s="5">
        <f>'Monthly for each Site'!O293+'Monthly for each Site'!P293+'Monthly for each Site'!Q293+'Monthly for each Site'!R293</f>
        <v>56040</v>
      </c>
      <c r="G292" s="12">
        <f>'Monthly for each Site'!S293+'Monthly for each Site'!T293+'Monthly for each Site'!U293+'Monthly for each Site'!V293</f>
        <v>54950</v>
      </c>
    </row>
    <row r="293" spans="1:7" x14ac:dyDescent="0.25">
      <c r="A293" s="11">
        <v>2043</v>
      </c>
      <c r="B293" s="3">
        <v>9</v>
      </c>
      <c r="C293" s="5">
        <f>'Monthly for each Site'!C294+'Monthly for each Site'!D294+'Monthly for each Site'!E294</f>
        <v>36760</v>
      </c>
      <c r="D293" s="5">
        <f>'Monthly for each Site'!F294+'Monthly for each Site'!G294+'Monthly for each Site'!H294</f>
        <v>39530</v>
      </c>
      <c r="E293" s="5">
        <f>'Monthly for each Site'!I294+'Monthly for each Site'!J294+'Monthly for each Site'!K294+'Monthly for each Site'!L294+'Monthly for each Site'!M294+'Monthly for each Site'!N294</f>
        <v>77780</v>
      </c>
      <c r="F293" s="5">
        <f>'Monthly for each Site'!O294+'Monthly for each Site'!P294+'Monthly for each Site'!Q294+'Monthly for each Site'!R294</f>
        <v>52360</v>
      </c>
      <c r="G293" s="12">
        <f>'Monthly for each Site'!S294+'Monthly for each Site'!T294+'Monthly for each Site'!U294+'Monthly for each Site'!V294</f>
        <v>51330</v>
      </c>
    </row>
    <row r="294" spans="1:7" x14ac:dyDescent="0.25">
      <c r="A294" s="11">
        <v>2043</v>
      </c>
      <c r="B294" s="3">
        <v>10</v>
      </c>
      <c r="C294" s="5">
        <f>'Monthly for each Site'!C295+'Monthly for each Site'!D295+'Monthly for each Site'!E295</f>
        <v>37600</v>
      </c>
      <c r="D294" s="5">
        <f>'Monthly for each Site'!F295+'Monthly for each Site'!G295+'Monthly for each Site'!H295</f>
        <v>40860</v>
      </c>
      <c r="E294" s="5">
        <f>'Monthly for each Site'!I295+'Monthly for each Site'!J295+'Monthly for each Site'!K295+'Monthly for each Site'!L295+'Monthly for each Site'!M295+'Monthly for each Site'!N295</f>
        <v>79470</v>
      </c>
      <c r="F294" s="5">
        <f>'Monthly for each Site'!O295+'Monthly for each Site'!P295+'Monthly for each Site'!Q295+'Monthly for each Site'!R295</f>
        <v>53540</v>
      </c>
      <c r="G294" s="12">
        <f>'Monthly for each Site'!S295+'Monthly for each Site'!T295+'Monthly for each Site'!U295+'Monthly for each Site'!V295</f>
        <v>52430</v>
      </c>
    </row>
    <row r="295" spans="1:7" x14ac:dyDescent="0.25">
      <c r="A295" s="11">
        <v>2043</v>
      </c>
      <c r="B295" s="3">
        <v>11</v>
      </c>
      <c r="C295" s="5">
        <f>'Monthly for each Site'!C296+'Monthly for each Site'!D296+'Monthly for each Site'!E296</f>
        <v>33430</v>
      </c>
      <c r="D295" s="5">
        <f>'Monthly for each Site'!F296+'Monthly for each Site'!G296+'Monthly for each Site'!H296</f>
        <v>36720</v>
      </c>
      <c r="E295" s="5">
        <f>'Monthly for each Site'!I296+'Monthly for each Site'!J296+'Monthly for each Site'!K296+'Monthly for each Site'!L296+'Monthly for each Site'!M296+'Monthly for each Site'!N296</f>
        <v>70460</v>
      </c>
      <c r="F295" s="5">
        <f>'Monthly for each Site'!O296+'Monthly for each Site'!P296+'Monthly for each Site'!Q296+'Monthly for each Site'!R296</f>
        <v>47500</v>
      </c>
      <c r="G295" s="12">
        <f>'Monthly for each Site'!S296+'Monthly for each Site'!T296+'Monthly for each Site'!U296+'Monthly for each Site'!V296</f>
        <v>46450</v>
      </c>
    </row>
    <row r="296" spans="1:7" x14ac:dyDescent="0.25">
      <c r="A296" s="11">
        <v>2043</v>
      </c>
      <c r="B296" s="3">
        <v>12</v>
      </c>
      <c r="C296" s="5">
        <f>'Monthly for each Site'!C297+'Monthly for each Site'!D297+'Monthly for each Site'!E297</f>
        <v>30210</v>
      </c>
      <c r="D296" s="5">
        <f>'Monthly for each Site'!F297+'Monthly for each Site'!G297+'Monthly for each Site'!H297</f>
        <v>33080</v>
      </c>
      <c r="E296" s="5">
        <f>'Monthly for each Site'!I297+'Monthly for each Site'!J297+'Monthly for each Site'!K297+'Monthly for each Site'!L297+'Monthly for each Site'!M297+'Monthly for each Site'!N297</f>
        <v>62930</v>
      </c>
      <c r="F296" s="5">
        <f>'Monthly for each Site'!O297+'Monthly for each Site'!P297+'Monthly for each Site'!Q297+'Monthly for each Site'!R297</f>
        <v>42450</v>
      </c>
      <c r="G296" s="12">
        <f>'Monthly for each Site'!S297+'Monthly for each Site'!T297+'Monthly for each Site'!U297+'Monthly for each Site'!V297</f>
        <v>41480</v>
      </c>
    </row>
    <row r="297" spans="1:7" x14ac:dyDescent="0.25">
      <c r="A297" s="11">
        <v>2044</v>
      </c>
      <c r="B297" s="3">
        <v>1</v>
      </c>
      <c r="C297" s="5">
        <f>'Monthly for each Site'!C298+'Monthly for each Site'!D298+'Monthly for each Site'!E298</f>
        <v>32530</v>
      </c>
      <c r="D297" s="5">
        <f>'Monthly for each Site'!F298+'Monthly for each Site'!G298+'Monthly for each Site'!H298</f>
        <v>35160</v>
      </c>
      <c r="E297" s="5">
        <f>'Monthly for each Site'!I298+'Monthly for each Site'!J298+'Monthly for each Site'!K298+'Monthly for each Site'!L298+'Monthly for each Site'!M298+'Monthly for each Site'!N298</f>
        <v>67390</v>
      </c>
      <c r="F297" s="5">
        <f>'Monthly for each Site'!O298+'Monthly for each Site'!P298+'Monthly for each Site'!Q298+'Monthly for each Site'!R298</f>
        <v>45440</v>
      </c>
      <c r="G297" s="12">
        <f>'Monthly for each Site'!S298+'Monthly for each Site'!T298+'Monthly for each Site'!U298+'Monthly for each Site'!V298</f>
        <v>44420</v>
      </c>
    </row>
    <row r="298" spans="1:7" x14ac:dyDescent="0.25">
      <c r="A298" s="11">
        <v>2044</v>
      </c>
      <c r="B298" s="3">
        <v>2</v>
      </c>
      <c r="C298" s="5">
        <f>'Monthly for each Site'!C299+'Monthly for each Site'!D299+'Monthly for each Site'!E299</f>
        <v>34900</v>
      </c>
      <c r="D298" s="5">
        <f>'Monthly for each Site'!F299+'Monthly for each Site'!G299+'Monthly for each Site'!H299</f>
        <v>37650</v>
      </c>
      <c r="E298" s="5">
        <f>'Monthly for each Site'!I299+'Monthly for each Site'!J299+'Monthly for each Site'!K299+'Monthly for each Site'!L299+'Monthly for each Site'!M299+'Monthly for each Site'!N299</f>
        <v>72650</v>
      </c>
      <c r="F298" s="5">
        <f>'Monthly for each Site'!O299+'Monthly for each Site'!P299+'Monthly for each Site'!Q299+'Monthly for each Site'!R299</f>
        <v>48960</v>
      </c>
      <c r="G298" s="12">
        <f>'Monthly for each Site'!S299+'Monthly for each Site'!T299+'Monthly for each Site'!U299+'Monthly for each Site'!V299</f>
        <v>47910</v>
      </c>
    </row>
    <row r="299" spans="1:7" x14ac:dyDescent="0.25">
      <c r="A299" s="11">
        <v>2044</v>
      </c>
      <c r="B299" s="3">
        <v>3</v>
      </c>
      <c r="C299" s="5">
        <f>'Monthly for each Site'!C300+'Monthly for each Site'!D300+'Monthly for each Site'!E300</f>
        <v>43050</v>
      </c>
      <c r="D299" s="5">
        <f>'Monthly for each Site'!F300+'Monthly for each Site'!G300+'Monthly for each Site'!H300</f>
        <v>46170</v>
      </c>
      <c r="E299" s="5">
        <f>'Monthly for each Site'!I300+'Monthly for each Site'!J300+'Monthly for each Site'!K300+'Monthly for each Site'!L300+'Monthly for each Site'!M300+'Monthly for each Site'!N300</f>
        <v>90730</v>
      </c>
      <c r="F299" s="5">
        <f>'Monthly for each Site'!O300+'Monthly for each Site'!P300+'Monthly for each Site'!Q300+'Monthly for each Site'!R300</f>
        <v>61080</v>
      </c>
      <c r="G299" s="12">
        <f>'Monthly for each Site'!S300+'Monthly for each Site'!T300+'Monthly for each Site'!U300+'Monthly for each Site'!V300</f>
        <v>59860</v>
      </c>
    </row>
    <row r="300" spans="1:7" x14ac:dyDescent="0.25">
      <c r="A300" s="11">
        <v>2044</v>
      </c>
      <c r="B300" s="3">
        <v>4</v>
      </c>
      <c r="C300" s="5">
        <f>'Monthly for each Site'!C301+'Monthly for each Site'!D301+'Monthly for each Site'!E301</f>
        <v>43870</v>
      </c>
      <c r="D300" s="5">
        <f>'Monthly for each Site'!F301+'Monthly for each Site'!G301+'Monthly for each Site'!H301</f>
        <v>47090</v>
      </c>
      <c r="E300" s="5">
        <f>'Monthly for each Site'!I301+'Monthly for each Site'!J301+'Monthly for each Site'!K301+'Monthly for each Site'!L301+'Monthly for each Site'!M301+'Monthly for each Site'!N301</f>
        <v>93750</v>
      </c>
      <c r="F300" s="5">
        <f>'Monthly for each Site'!O301+'Monthly for each Site'!P301+'Monthly for each Site'!Q301+'Monthly for each Site'!R301</f>
        <v>63050</v>
      </c>
      <c r="G300" s="12">
        <f>'Monthly for each Site'!S301+'Monthly for each Site'!T301+'Monthly for each Site'!U301+'Monthly for each Site'!V301</f>
        <v>61890</v>
      </c>
    </row>
    <row r="301" spans="1:7" x14ac:dyDescent="0.25">
      <c r="A301" s="11">
        <v>2044</v>
      </c>
      <c r="B301" s="3">
        <v>5</v>
      </c>
      <c r="C301" s="5">
        <f>'Monthly for each Site'!C302+'Monthly for each Site'!D302+'Monthly for each Site'!E302</f>
        <v>45750</v>
      </c>
      <c r="D301" s="5">
        <f>'Monthly for each Site'!F302+'Monthly for each Site'!G302+'Monthly for each Site'!H302</f>
        <v>49280</v>
      </c>
      <c r="E301" s="5">
        <f>'Monthly for each Site'!I302+'Monthly for each Site'!J302+'Monthly for each Site'!K302+'Monthly for each Site'!L302+'Monthly for each Site'!M302+'Monthly for each Site'!N302</f>
        <v>98690</v>
      </c>
      <c r="F301" s="5">
        <f>'Monthly for each Site'!O302+'Monthly for each Site'!P302+'Monthly for each Site'!Q302+'Monthly for each Site'!R302</f>
        <v>66360</v>
      </c>
      <c r="G301" s="12">
        <f>'Monthly for each Site'!S302+'Monthly for each Site'!T302+'Monthly for each Site'!U302+'Monthly for each Site'!V302</f>
        <v>65150</v>
      </c>
    </row>
    <row r="302" spans="1:7" x14ac:dyDescent="0.25">
      <c r="A302" s="11">
        <v>2044</v>
      </c>
      <c r="B302" s="3">
        <v>6</v>
      </c>
      <c r="C302" s="5">
        <f>'Monthly for each Site'!C303+'Monthly for each Site'!D303+'Monthly for each Site'!E303</f>
        <v>37270</v>
      </c>
      <c r="D302" s="5">
        <f>'Monthly for each Site'!F303+'Monthly for each Site'!G303+'Monthly for each Site'!H303</f>
        <v>40230</v>
      </c>
      <c r="E302" s="5">
        <f>'Monthly for each Site'!I303+'Monthly for each Site'!J303+'Monthly for each Site'!K303+'Monthly for each Site'!L303+'Monthly for each Site'!M303+'Monthly for each Site'!N303</f>
        <v>80090</v>
      </c>
      <c r="F302" s="5">
        <f>'Monthly for each Site'!O303+'Monthly for each Site'!P303+'Monthly for each Site'!Q303+'Monthly for each Site'!R303</f>
        <v>53860</v>
      </c>
      <c r="G302" s="12">
        <f>'Monthly for each Site'!S303+'Monthly for each Site'!T303+'Monthly for each Site'!U303+'Monthly for each Site'!V303</f>
        <v>52870</v>
      </c>
    </row>
    <row r="303" spans="1:7" x14ac:dyDescent="0.25">
      <c r="A303" s="11">
        <v>2044</v>
      </c>
      <c r="B303" s="3">
        <v>7</v>
      </c>
      <c r="C303" s="5">
        <f>'Monthly for each Site'!C304+'Monthly for each Site'!D304+'Monthly for each Site'!E304</f>
        <v>41120</v>
      </c>
      <c r="D303" s="5">
        <f>'Monthly for each Site'!F304+'Monthly for each Site'!G304+'Monthly for each Site'!H304</f>
        <v>43990</v>
      </c>
      <c r="E303" s="5">
        <f>'Monthly for each Site'!I304+'Monthly for each Site'!J304+'Monthly for each Site'!K304+'Monthly for each Site'!L304+'Monthly for each Site'!M304+'Monthly for each Site'!N304</f>
        <v>87720</v>
      </c>
      <c r="F303" s="5">
        <f>'Monthly for each Site'!O304+'Monthly for each Site'!P304+'Monthly for each Site'!Q304+'Monthly for each Site'!R304</f>
        <v>58990</v>
      </c>
      <c r="G303" s="12">
        <f>'Monthly for each Site'!S304+'Monthly for each Site'!T304+'Monthly for each Site'!U304+'Monthly for each Site'!V304</f>
        <v>57900</v>
      </c>
    </row>
    <row r="304" spans="1:7" x14ac:dyDescent="0.25">
      <c r="A304" s="11">
        <v>2044</v>
      </c>
      <c r="B304" s="3">
        <v>8</v>
      </c>
      <c r="C304" s="5">
        <f>'Monthly for each Site'!C305+'Monthly for each Site'!D305+'Monthly for each Site'!E305</f>
        <v>38990</v>
      </c>
      <c r="D304" s="5">
        <f>'Monthly for each Site'!F305+'Monthly for each Site'!G305+'Monthly for each Site'!H305</f>
        <v>41970</v>
      </c>
      <c r="E304" s="5">
        <f>'Monthly for each Site'!I305+'Monthly for each Site'!J305+'Monthly for each Site'!K305+'Monthly for each Site'!L305+'Monthly for each Site'!M305+'Monthly for each Site'!N305</f>
        <v>83020</v>
      </c>
      <c r="F304" s="5">
        <f>'Monthly for each Site'!O305+'Monthly for each Site'!P305+'Monthly for each Site'!Q305+'Monthly for each Site'!R305</f>
        <v>55860</v>
      </c>
      <c r="G304" s="12">
        <f>'Monthly for each Site'!S305+'Monthly for each Site'!T305+'Monthly for each Site'!U305+'Monthly for each Site'!V305</f>
        <v>54790</v>
      </c>
    </row>
    <row r="305" spans="1:7" x14ac:dyDescent="0.25">
      <c r="A305" s="11">
        <v>2044</v>
      </c>
      <c r="B305" s="3">
        <v>9</v>
      </c>
      <c r="C305" s="5">
        <f>'Monthly for each Site'!C306+'Monthly for each Site'!D306+'Monthly for each Site'!E306</f>
        <v>36650</v>
      </c>
      <c r="D305" s="5">
        <f>'Monthly for each Site'!F306+'Monthly for each Site'!G306+'Monthly for each Site'!H306</f>
        <v>39410</v>
      </c>
      <c r="E305" s="5">
        <f>'Monthly for each Site'!I306+'Monthly for each Site'!J306+'Monthly for each Site'!K306+'Monthly for each Site'!L306+'Monthly for each Site'!M306+'Monthly for each Site'!N306</f>
        <v>77560</v>
      </c>
      <c r="F305" s="5">
        <f>'Monthly for each Site'!O306+'Monthly for each Site'!P306+'Monthly for each Site'!Q306+'Monthly for each Site'!R306</f>
        <v>52200</v>
      </c>
      <c r="G305" s="12">
        <f>'Monthly for each Site'!S306+'Monthly for each Site'!T306+'Monthly for each Site'!U306+'Monthly for each Site'!V306</f>
        <v>51170</v>
      </c>
    </row>
    <row r="306" spans="1:7" x14ac:dyDescent="0.25">
      <c r="A306" s="11">
        <v>2044</v>
      </c>
      <c r="B306" s="3">
        <v>10</v>
      </c>
      <c r="C306" s="5">
        <f>'Monthly for each Site'!C307+'Monthly for each Site'!D307+'Monthly for each Site'!E307</f>
        <v>37490</v>
      </c>
      <c r="D306" s="5">
        <f>'Monthly for each Site'!F307+'Monthly for each Site'!G307+'Monthly for each Site'!H307</f>
        <v>40740</v>
      </c>
      <c r="E306" s="5">
        <f>'Monthly for each Site'!I307+'Monthly for each Site'!J307+'Monthly for each Site'!K307+'Monthly for each Site'!L307+'Monthly for each Site'!M307+'Monthly for each Site'!N307</f>
        <v>79230</v>
      </c>
      <c r="F306" s="5">
        <f>'Monthly for each Site'!O307+'Monthly for each Site'!P307+'Monthly for each Site'!Q307+'Monthly for each Site'!R307</f>
        <v>53380</v>
      </c>
      <c r="G306" s="12">
        <f>'Monthly for each Site'!S307+'Monthly for each Site'!T307+'Monthly for each Site'!U307+'Monthly for each Site'!V307</f>
        <v>52270</v>
      </c>
    </row>
    <row r="307" spans="1:7" x14ac:dyDescent="0.25">
      <c r="A307" s="11">
        <v>2044</v>
      </c>
      <c r="B307" s="3">
        <v>11</v>
      </c>
      <c r="C307" s="5">
        <f>'Monthly for each Site'!C308+'Monthly for each Site'!D308+'Monthly for each Site'!E308</f>
        <v>33320</v>
      </c>
      <c r="D307" s="5">
        <f>'Monthly for each Site'!F308+'Monthly for each Site'!G308+'Monthly for each Site'!H308</f>
        <v>36610</v>
      </c>
      <c r="E307" s="5">
        <f>'Monthly for each Site'!I308+'Monthly for each Site'!J308+'Monthly for each Site'!K308+'Monthly for each Site'!L308+'Monthly for each Site'!M308+'Monthly for each Site'!N308</f>
        <v>70230</v>
      </c>
      <c r="F307" s="5">
        <f>'Monthly for each Site'!O308+'Monthly for each Site'!P308+'Monthly for each Site'!Q308+'Monthly for each Site'!R308</f>
        <v>47360</v>
      </c>
      <c r="G307" s="12">
        <f>'Monthly for each Site'!S308+'Monthly for each Site'!T308+'Monthly for each Site'!U308+'Monthly for each Site'!V308</f>
        <v>46300</v>
      </c>
    </row>
    <row r="308" spans="1:7" x14ac:dyDescent="0.25">
      <c r="A308" s="11">
        <v>2044</v>
      </c>
      <c r="B308" s="3">
        <v>12</v>
      </c>
      <c r="C308" s="5">
        <f>'Monthly for each Site'!C309+'Monthly for each Site'!D309+'Monthly for each Site'!E309</f>
        <v>30120</v>
      </c>
      <c r="D308" s="5">
        <f>'Monthly for each Site'!F309+'Monthly for each Site'!G309+'Monthly for each Site'!H309</f>
        <v>32970</v>
      </c>
      <c r="E308" s="5">
        <f>'Monthly for each Site'!I309+'Monthly for each Site'!J309+'Monthly for each Site'!K309+'Monthly for each Site'!L309+'Monthly for each Site'!M309+'Monthly for each Site'!N309</f>
        <v>62740</v>
      </c>
      <c r="F308" s="5">
        <f>'Monthly for each Site'!O309+'Monthly for each Site'!P309+'Monthly for each Site'!Q309+'Monthly for each Site'!R309</f>
        <v>42340</v>
      </c>
      <c r="G308" s="12">
        <f>'Monthly for each Site'!S309+'Monthly for each Site'!T309+'Monthly for each Site'!U309+'Monthly for each Site'!V309</f>
        <v>41350</v>
      </c>
    </row>
    <row r="309" spans="1:7" x14ac:dyDescent="0.25">
      <c r="A309" s="11">
        <v>2045</v>
      </c>
      <c r="B309" s="3">
        <v>1</v>
      </c>
      <c r="C309" s="5">
        <f>'Monthly for each Site'!C310+'Monthly for each Site'!D310+'Monthly for each Site'!E310</f>
        <v>32440</v>
      </c>
      <c r="D309" s="5">
        <f>'Monthly for each Site'!F310+'Monthly for each Site'!G310+'Monthly for each Site'!H310</f>
        <v>35070</v>
      </c>
      <c r="E309" s="5">
        <f>'Monthly for each Site'!I310+'Monthly for each Site'!J310+'Monthly for each Site'!K310+'Monthly for each Site'!L310+'Monthly for each Site'!M310+'Monthly for each Site'!N310</f>
        <v>67170</v>
      </c>
      <c r="F309" s="5">
        <f>'Monthly for each Site'!O310+'Monthly for each Site'!P310+'Monthly for each Site'!Q310+'Monthly for each Site'!R310</f>
        <v>45310</v>
      </c>
      <c r="G309" s="12">
        <f>'Monthly for each Site'!S310+'Monthly for each Site'!T310+'Monthly for each Site'!U310+'Monthly for each Site'!V310</f>
        <v>44280</v>
      </c>
    </row>
    <row r="310" spans="1:7" x14ac:dyDescent="0.25">
      <c r="A310" s="11">
        <v>2045</v>
      </c>
      <c r="B310" s="3">
        <v>2</v>
      </c>
      <c r="C310" s="5">
        <f>'Monthly for each Site'!C311+'Monthly for each Site'!D311+'Monthly for each Site'!E311</f>
        <v>33600</v>
      </c>
      <c r="D310" s="5">
        <f>'Monthly for each Site'!F311+'Monthly for each Site'!G311+'Monthly for each Site'!H311</f>
        <v>36240</v>
      </c>
      <c r="E310" s="5">
        <f>'Monthly for each Site'!I311+'Monthly for each Site'!J311+'Monthly for each Site'!K311+'Monthly for each Site'!L311+'Monthly for each Site'!M311+'Monthly for each Site'!N311</f>
        <v>69910</v>
      </c>
      <c r="F310" s="5">
        <f>'Monthly for each Site'!O311+'Monthly for each Site'!P311+'Monthly for each Site'!Q311+'Monthly for each Site'!R311</f>
        <v>47140</v>
      </c>
      <c r="G310" s="12">
        <f>'Monthly for each Site'!S311+'Monthly for each Site'!T311+'Monthly for each Site'!U311+'Monthly for each Site'!V311</f>
        <v>46120</v>
      </c>
    </row>
    <row r="311" spans="1:7" x14ac:dyDescent="0.25">
      <c r="A311" s="11">
        <v>2045</v>
      </c>
      <c r="B311" s="3">
        <v>3</v>
      </c>
      <c r="C311" s="5">
        <f>'Monthly for each Site'!C312+'Monthly for each Site'!D312+'Monthly for each Site'!E312</f>
        <v>42920</v>
      </c>
      <c r="D311" s="5">
        <f>'Monthly for each Site'!F312+'Monthly for each Site'!G312+'Monthly for each Site'!H312</f>
        <v>46020</v>
      </c>
      <c r="E311" s="5">
        <f>'Monthly for each Site'!I312+'Monthly for each Site'!J312+'Monthly for each Site'!K312+'Monthly for each Site'!L312+'Monthly for each Site'!M312+'Monthly for each Site'!N312</f>
        <v>90450</v>
      </c>
      <c r="F311" s="5">
        <f>'Monthly for each Site'!O312+'Monthly for each Site'!P312+'Monthly for each Site'!Q312+'Monthly for each Site'!R312</f>
        <v>60890</v>
      </c>
      <c r="G311" s="12">
        <f>'Monthly for each Site'!S312+'Monthly for each Site'!T312+'Monthly for each Site'!U312+'Monthly for each Site'!V312</f>
        <v>59680</v>
      </c>
    </row>
    <row r="312" spans="1:7" x14ac:dyDescent="0.25">
      <c r="A312" s="11">
        <v>2045</v>
      </c>
      <c r="B312" s="3">
        <v>4</v>
      </c>
      <c r="C312" s="5">
        <f>'Monthly for each Site'!C313+'Monthly for each Site'!D313+'Monthly for each Site'!E313</f>
        <v>43740</v>
      </c>
      <c r="D312" s="5">
        <f>'Monthly for each Site'!F313+'Monthly for each Site'!G313+'Monthly for each Site'!H313</f>
        <v>46940</v>
      </c>
      <c r="E312" s="5">
        <f>'Monthly for each Site'!I313+'Monthly for each Site'!J313+'Monthly for each Site'!K313+'Monthly for each Site'!L313+'Monthly for each Site'!M313+'Monthly for each Site'!N313</f>
        <v>93470</v>
      </c>
      <c r="F312" s="5">
        <f>'Monthly for each Site'!O313+'Monthly for each Site'!P313+'Monthly for each Site'!Q313+'Monthly for each Site'!R313</f>
        <v>62880</v>
      </c>
      <c r="G312" s="12">
        <f>'Monthly for each Site'!S313+'Monthly for each Site'!T313+'Monthly for each Site'!U313+'Monthly for each Site'!V313</f>
        <v>61710</v>
      </c>
    </row>
    <row r="313" spans="1:7" x14ac:dyDescent="0.25">
      <c r="A313" s="11">
        <v>2045</v>
      </c>
      <c r="B313" s="3">
        <v>5</v>
      </c>
      <c r="C313" s="5">
        <f>'Monthly for each Site'!C314+'Monthly for each Site'!D314+'Monthly for each Site'!E314</f>
        <v>45620</v>
      </c>
      <c r="D313" s="5">
        <f>'Monthly for each Site'!F314+'Monthly for each Site'!G314+'Monthly for each Site'!H314</f>
        <v>49130</v>
      </c>
      <c r="E313" s="5">
        <f>'Monthly for each Site'!I314+'Monthly for each Site'!J314+'Monthly for each Site'!K314+'Monthly for each Site'!L314+'Monthly for each Site'!M314+'Monthly for each Site'!N314</f>
        <v>98380</v>
      </c>
      <c r="F313" s="5">
        <f>'Monthly for each Site'!O314+'Monthly for each Site'!P314+'Monthly for each Site'!Q314+'Monthly for each Site'!R314</f>
        <v>66150</v>
      </c>
      <c r="G313" s="12">
        <f>'Monthly for each Site'!S314+'Monthly for each Site'!T314+'Monthly for each Site'!U314+'Monthly for each Site'!V314</f>
        <v>64960</v>
      </c>
    </row>
    <row r="314" spans="1:7" x14ac:dyDescent="0.25">
      <c r="A314" s="11">
        <v>2045</v>
      </c>
      <c r="B314" s="3">
        <v>6</v>
      </c>
      <c r="C314" s="5">
        <f>'Monthly for each Site'!C315+'Monthly for each Site'!D315+'Monthly for each Site'!E315</f>
        <v>37160</v>
      </c>
      <c r="D314" s="5">
        <f>'Monthly for each Site'!F315+'Monthly for each Site'!G315+'Monthly for each Site'!H315</f>
        <v>40110</v>
      </c>
      <c r="E314" s="5">
        <f>'Monthly for each Site'!I315+'Monthly for each Site'!J315+'Monthly for each Site'!K315+'Monthly for each Site'!L315+'Monthly for each Site'!M315+'Monthly for each Site'!N315</f>
        <v>79840</v>
      </c>
      <c r="F314" s="5">
        <f>'Monthly for each Site'!O315+'Monthly for each Site'!P315+'Monthly for each Site'!Q315+'Monthly for each Site'!R315</f>
        <v>53710</v>
      </c>
      <c r="G314" s="12">
        <f>'Monthly for each Site'!S315+'Monthly for each Site'!T315+'Monthly for each Site'!U315+'Monthly for each Site'!V315</f>
        <v>52700</v>
      </c>
    </row>
    <row r="315" spans="1:7" x14ac:dyDescent="0.25">
      <c r="A315" s="11">
        <v>2045</v>
      </c>
      <c r="B315" s="3">
        <v>7</v>
      </c>
      <c r="C315" s="5">
        <f>'Monthly for each Site'!C316+'Monthly for each Site'!D316+'Monthly for each Site'!E316</f>
        <v>41000</v>
      </c>
      <c r="D315" s="5">
        <f>'Monthly for each Site'!F316+'Monthly for each Site'!G316+'Monthly for each Site'!H316</f>
        <v>43850</v>
      </c>
      <c r="E315" s="5">
        <f>'Monthly for each Site'!I316+'Monthly for each Site'!J316+'Monthly for each Site'!K316+'Monthly for each Site'!L316+'Monthly for each Site'!M316+'Monthly for each Site'!N316</f>
        <v>87450</v>
      </c>
      <c r="F315" s="5">
        <f>'Monthly for each Site'!O316+'Monthly for each Site'!P316+'Monthly for each Site'!Q316+'Monthly for each Site'!R316</f>
        <v>58820</v>
      </c>
      <c r="G315" s="12">
        <f>'Monthly for each Site'!S316+'Monthly for each Site'!T316+'Monthly for each Site'!U316+'Monthly for each Site'!V316</f>
        <v>57740</v>
      </c>
    </row>
    <row r="316" spans="1:7" x14ac:dyDescent="0.25">
      <c r="A316" s="11">
        <v>2045</v>
      </c>
      <c r="B316" s="3">
        <v>8</v>
      </c>
      <c r="C316" s="5">
        <f>'Monthly for each Site'!C317+'Monthly for each Site'!D317+'Monthly for each Site'!E317</f>
        <v>38870</v>
      </c>
      <c r="D316" s="5">
        <f>'Monthly for each Site'!F317+'Monthly for each Site'!G317+'Monthly for each Site'!H317</f>
        <v>41850</v>
      </c>
      <c r="E316" s="5">
        <f>'Monthly for each Site'!I317+'Monthly for each Site'!J317+'Monthly for each Site'!K317+'Monthly for each Site'!L317+'Monthly for each Site'!M317+'Monthly for each Site'!N317</f>
        <v>82760</v>
      </c>
      <c r="F316" s="5">
        <f>'Monthly for each Site'!O317+'Monthly for each Site'!P317+'Monthly for each Site'!Q317+'Monthly for each Site'!R317</f>
        <v>55690</v>
      </c>
      <c r="G316" s="12">
        <f>'Monthly for each Site'!S317+'Monthly for each Site'!T317+'Monthly for each Site'!U317+'Monthly for each Site'!V317</f>
        <v>54630</v>
      </c>
    </row>
    <row r="317" spans="1:7" x14ac:dyDescent="0.25">
      <c r="A317" s="11">
        <v>2045</v>
      </c>
      <c r="B317" s="3">
        <v>9</v>
      </c>
      <c r="C317" s="5">
        <f>'Monthly for each Site'!C318+'Monthly for each Site'!D318+'Monthly for each Site'!E318</f>
        <v>36540</v>
      </c>
      <c r="D317" s="5">
        <f>'Monthly for each Site'!F318+'Monthly for each Site'!G318+'Monthly for each Site'!H318</f>
        <v>39290</v>
      </c>
      <c r="E317" s="5">
        <f>'Monthly for each Site'!I318+'Monthly for each Site'!J318+'Monthly for each Site'!K318+'Monthly for each Site'!L318+'Monthly for each Site'!M318+'Monthly for each Site'!N318</f>
        <v>77320</v>
      </c>
      <c r="F317" s="5">
        <f>'Monthly for each Site'!O318+'Monthly for each Site'!P318+'Monthly for each Site'!Q318+'Monthly for each Site'!R318</f>
        <v>52050</v>
      </c>
      <c r="G317" s="12">
        <f>'Monthly for each Site'!S318+'Monthly for each Site'!T318+'Monthly for each Site'!U318+'Monthly for each Site'!V318</f>
        <v>51030</v>
      </c>
    </row>
    <row r="318" spans="1:7" x14ac:dyDescent="0.25">
      <c r="A318" s="11">
        <v>2045</v>
      </c>
      <c r="B318" s="3">
        <v>10</v>
      </c>
      <c r="C318" s="5">
        <f>'Monthly for each Site'!C319+'Monthly for each Site'!D319+'Monthly for each Site'!E319</f>
        <v>37380</v>
      </c>
      <c r="D318" s="5">
        <f>'Monthly for each Site'!F319+'Monthly for each Site'!G319+'Monthly for each Site'!H319</f>
        <v>40620</v>
      </c>
      <c r="E318" s="5">
        <f>'Monthly for each Site'!I319+'Monthly for each Site'!J319+'Monthly for each Site'!K319+'Monthly for each Site'!L319+'Monthly for each Site'!M319+'Monthly for each Site'!N319</f>
        <v>78990</v>
      </c>
      <c r="F318" s="5">
        <f>'Monthly for each Site'!O319+'Monthly for each Site'!P319+'Monthly for each Site'!Q319+'Monthly for each Site'!R319</f>
        <v>53220</v>
      </c>
      <c r="G318" s="12">
        <f>'Monthly for each Site'!S319+'Monthly for each Site'!T319+'Monthly for each Site'!U319+'Monthly for each Site'!V319</f>
        <v>52110</v>
      </c>
    </row>
    <row r="319" spans="1:7" x14ac:dyDescent="0.25">
      <c r="A319" s="11">
        <v>2045</v>
      </c>
      <c r="B319" s="3">
        <v>11</v>
      </c>
      <c r="C319" s="5">
        <f>'Monthly for each Site'!C320+'Monthly for each Site'!D320+'Monthly for each Site'!E320</f>
        <v>33230</v>
      </c>
      <c r="D319" s="5">
        <f>'Monthly for each Site'!F320+'Monthly for each Site'!G320+'Monthly for each Site'!H320</f>
        <v>36500</v>
      </c>
      <c r="E319" s="5">
        <f>'Monthly for each Site'!I320+'Monthly for each Site'!J320+'Monthly for each Site'!K320+'Monthly for each Site'!L320+'Monthly for each Site'!M320+'Monthly for each Site'!N320</f>
        <v>70020</v>
      </c>
      <c r="F319" s="5">
        <f>'Monthly for each Site'!O320+'Monthly for each Site'!P320+'Monthly for each Site'!Q320+'Monthly for each Site'!R320</f>
        <v>47210</v>
      </c>
      <c r="G319" s="12">
        <f>'Monthly for each Site'!S320+'Monthly for each Site'!T320+'Monthly for each Site'!U320+'Monthly for each Site'!V320</f>
        <v>46170</v>
      </c>
    </row>
    <row r="320" spans="1:7" x14ac:dyDescent="0.25">
      <c r="A320" s="11">
        <v>2045</v>
      </c>
      <c r="B320" s="3">
        <v>12</v>
      </c>
      <c r="C320" s="5">
        <f>'Monthly for each Site'!C321+'Monthly for each Site'!D321+'Monthly for each Site'!E321</f>
        <v>30030</v>
      </c>
      <c r="D320" s="5">
        <f>'Monthly for each Site'!F321+'Monthly for each Site'!G321+'Monthly for each Site'!H321</f>
        <v>32860</v>
      </c>
      <c r="E320" s="5">
        <f>'Monthly for each Site'!I321+'Monthly for each Site'!J321+'Monthly for each Site'!K321+'Monthly for each Site'!L321+'Monthly for each Site'!M321+'Monthly for each Site'!N321</f>
        <v>62550</v>
      </c>
      <c r="F320" s="5">
        <f>'Monthly for each Site'!O321+'Monthly for each Site'!P321+'Monthly for each Site'!Q321+'Monthly for each Site'!R321</f>
        <v>42200</v>
      </c>
      <c r="G320" s="12">
        <f>'Monthly for each Site'!S321+'Monthly for each Site'!T321+'Monthly for each Site'!U321+'Monthly for each Site'!V321</f>
        <v>41230</v>
      </c>
    </row>
    <row r="321" spans="1:7" x14ac:dyDescent="0.25">
      <c r="A321" s="11">
        <v>2046</v>
      </c>
      <c r="B321" s="3">
        <v>1</v>
      </c>
      <c r="C321" s="5">
        <f>'Monthly for each Site'!C322+'Monthly for each Site'!D322+'Monthly for each Site'!E322</f>
        <v>32340</v>
      </c>
      <c r="D321" s="5">
        <f>'Monthly for each Site'!F322+'Monthly for each Site'!G322+'Monthly for each Site'!H322</f>
        <v>34960</v>
      </c>
      <c r="E321" s="5">
        <f>'Monthly for each Site'!I322+'Monthly for each Site'!J322+'Monthly for each Site'!K322+'Monthly for each Site'!L322+'Monthly for each Site'!M322+'Monthly for each Site'!N322</f>
        <v>66980</v>
      </c>
      <c r="F321" s="5">
        <f>'Monthly for each Site'!O322+'Monthly for each Site'!P322+'Monthly for each Site'!Q322+'Monthly for each Site'!R322</f>
        <v>45170</v>
      </c>
      <c r="G321" s="12">
        <f>'Monthly for each Site'!S322+'Monthly for each Site'!T322+'Monthly for each Site'!U322+'Monthly for each Site'!V322</f>
        <v>44160</v>
      </c>
    </row>
    <row r="322" spans="1:7" x14ac:dyDescent="0.25">
      <c r="A322" s="11">
        <v>2046</v>
      </c>
      <c r="B322" s="3">
        <v>2</v>
      </c>
      <c r="C322" s="5">
        <f>'Monthly for each Site'!C323+'Monthly for each Site'!D323+'Monthly for each Site'!E323</f>
        <v>33500</v>
      </c>
      <c r="D322" s="5">
        <f>'Monthly for each Site'!F323+'Monthly for each Site'!G323+'Monthly for each Site'!H323</f>
        <v>36150</v>
      </c>
      <c r="E322" s="5">
        <f>'Monthly for each Site'!I323+'Monthly for each Site'!J323+'Monthly for each Site'!K323+'Monthly for each Site'!L323+'Monthly for each Site'!M323+'Monthly for each Site'!N323</f>
        <v>69720</v>
      </c>
      <c r="F322" s="5">
        <f>'Monthly for each Site'!O323+'Monthly for each Site'!P323+'Monthly for each Site'!Q323+'Monthly for each Site'!R323</f>
        <v>46980</v>
      </c>
      <c r="G322" s="12">
        <f>'Monthly for each Site'!S323+'Monthly for each Site'!T323+'Monthly for each Site'!U323+'Monthly for each Site'!V323</f>
        <v>45970</v>
      </c>
    </row>
    <row r="323" spans="1:7" x14ac:dyDescent="0.25">
      <c r="A323" s="11">
        <v>2046</v>
      </c>
      <c r="B323" s="3">
        <v>3</v>
      </c>
      <c r="C323" s="5">
        <f>'Monthly for each Site'!C324+'Monthly for each Site'!D324+'Monthly for each Site'!E324</f>
        <v>42790</v>
      </c>
      <c r="D323" s="5">
        <f>'Monthly for each Site'!F324+'Monthly for each Site'!G324+'Monthly for each Site'!H324</f>
        <v>45870</v>
      </c>
      <c r="E323" s="5">
        <f>'Monthly for each Site'!I324+'Monthly for each Site'!J324+'Monthly for each Site'!K324+'Monthly for each Site'!L324+'Monthly for each Site'!M324+'Monthly for each Site'!N324</f>
        <v>90180</v>
      </c>
      <c r="F323" s="5">
        <f>'Monthly for each Site'!O324+'Monthly for each Site'!P324+'Monthly for each Site'!Q324+'Monthly for each Site'!R324</f>
        <v>60720</v>
      </c>
      <c r="G323" s="12">
        <f>'Monthly for each Site'!S324+'Monthly for each Site'!T324+'Monthly for each Site'!U324+'Monthly for each Site'!V324</f>
        <v>59510</v>
      </c>
    </row>
    <row r="324" spans="1:7" x14ac:dyDescent="0.25">
      <c r="A324" s="11">
        <v>2046</v>
      </c>
      <c r="B324" s="3">
        <v>4</v>
      </c>
      <c r="C324" s="5">
        <f>'Monthly for each Site'!C325+'Monthly for each Site'!D325+'Monthly for each Site'!E325</f>
        <v>43610</v>
      </c>
      <c r="D324" s="5">
        <f>'Monthly for each Site'!F325+'Monthly for each Site'!G325+'Monthly for each Site'!H325</f>
        <v>46810</v>
      </c>
      <c r="E324" s="5">
        <f>'Monthly for each Site'!I325+'Monthly for each Site'!J325+'Monthly for each Site'!K325+'Monthly for each Site'!L325+'Monthly for each Site'!M325+'Monthly for each Site'!N325</f>
        <v>93190</v>
      </c>
      <c r="F324" s="5">
        <f>'Monthly for each Site'!O325+'Monthly for each Site'!P325+'Monthly for each Site'!Q325+'Monthly for each Site'!R325</f>
        <v>62680</v>
      </c>
      <c r="G324" s="12">
        <f>'Monthly for each Site'!S325+'Monthly for each Site'!T325+'Monthly for each Site'!U325+'Monthly for each Site'!V325</f>
        <v>61520</v>
      </c>
    </row>
    <row r="325" spans="1:7" x14ac:dyDescent="0.25">
      <c r="A325" s="11">
        <v>2046</v>
      </c>
      <c r="B325" s="3">
        <v>5</v>
      </c>
      <c r="C325" s="5">
        <f>'Monthly for each Site'!C326+'Monthly for each Site'!D326+'Monthly for each Site'!E326</f>
        <v>45480</v>
      </c>
      <c r="D325" s="5">
        <f>'Monthly for each Site'!F326+'Monthly for each Site'!G326+'Monthly for each Site'!H326</f>
        <v>49000</v>
      </c>
      <c r="E325" s="5">
        <f>'Monthly for each Site'!I326+'Monthly for each Site'!J326+'Monthly for each Site'!K326+'Monthly for each Site'!L326+'Monthly for each Site'!M326+'Monthly for each Site'!N326</f>
        <v>98090</v>
      </c>
      <c r="F325" s="5">
        <f>'Monthly for each Site'!O326+'Monthly for each Site'!P326+'Monthly for each Site'!Q326+'Monthly for each Site'!R326</f>
        <v>65940</v>
      </c>
      <c r="G325" s="12">
        <f>'Monthly for each Site'!S326+'Monthly for each Site'!T326+'Monthly for each Site'!U326+'Monthly for each Site'!V326</f>
        <v>64770</v>
      </c>
    </row>
    <row r="326" spans="1:7" x14ac:dyDescent="0.25">
      <c r="A326" s="11">
        <v>2046</v>
      </c>
      <c r="B326" s="3">
        <v>6</v>
      </c>
      <c r="C326" s="5">
        <f>'Monthly for each Site'!C327+'Monthly for each Site'!D327+'Monthly for each Site'!E327</f>
        <v>37060</v>
      </c>
      <c r="D326" s="5">
        <f>'Monthly for each Site'!F327+'Monthly for each Site'!G327+'Monthly for each Site'!H327</f>
        <v>39990</v>
      </c>
      <c r="E326" s="5">
        <f>'Monthly for each Site'!I327+'Monthly for each Site'!J327+'Monthly for each Site'!K327+'Monthly for each Site'!L327+'Monthly for each Site'!M327+'Monthly for each Site'!N327</f>
        <v>79610</v>
      </c>
      <c r="F326" s="5">
        <f>'Monthly for each Site'!O327+'Monthly for each Site'!P327+'Monthly for each Site'!Q327+'Monthly for each Site'!R327</f>
        <v>53550</v>
      </c>
      <c r="G326" s="12">
        <f>'Monthly for each Site'!S327+'Monthly for each Site'!T327+'Monthly for each Site'!U327+'Monthly for each Site'!V327</f>
        <v>52560</v>
      </c>
    </row>
    <row r="327" spans="1:7" x14ac:dyDescent="0.25">
      <c r="A327" s="11">
        <v>2046</v>
      </c>
      <c r="B327" s="3">
        <v>7</v>
      </c>
      <c r="C327" s="5">
        <f>'Monthly for each Site'!C328+'Monthly for each Site'!D328+'Monthly for each Site'!E328</f>
        <v>40880</v>
      </c>
      <c r="D327" s="5">
        <f>'Monthly for each Site'!F328+'Monthly for each Site'!G328+'Monthly for each Site'!H328</f>
        <v>43720</v>
      </c>
      <c r="E327" s="5">
        <f>'Monthly for each Site'!I328+'Monthly for each Site'!J328+'Monthly for each Site'!K328+'Monthly for each Site'!L328+'Monthly for each Site'!M328+'Monthly for each Site'!N328</f>
        <v>87180</v>
      </c>
      <c r="F327" s="5">
        <f>'Monthly for each Site'!O328+'Monthly for each Site'!P328+'Monthly for each Site'!Q328+'Monthly for each Site'!R328</f>
        <v>58640</v>
      </c>
      <c r="G327" s="12">
        <f>'Monthly for each Site'!S328+'Monthly for each Site'!T328+'Monthly for each Site'!U328+'Monthly for each Site'!V328</f>
        <v>57570</v>
      </c>
    </row>
    <row r="328" spans="1:7" x14ac:dyDescent="0.25">
      <c r="A328" s="11">
        <v>2046</v>
      </c>
      <c r="B328" s="3">
        <v>8</v>
      </c>
      <c r="C328" s="5">
        <f>'Monthly for each Site'!C329+'Monthly for each Site'!D329+'Monthly for each Site'!E329</f>
        <v>38770</v>
      </c>
      <c r="D328" s="5">
        <f>'Monthly for each Site'!F329+'Monthly for each Site'!G329+'Monthly for each Site'!H329</f>
        <v>41710</v>
      </c>
      <c r="E328" s="5">
        <f>'Monthly for each Site'!I329+'Monthly for each Site'!J329+'Monthly for each Site'!K329+'Monthly for each Site'!L329+'Monthly for each Site'!M329+'Monthly for each Site'!N329</f>
        <v>82510</v>
      </c>
      <c r="F328" s="5">
        <f>'Monthly for each Site'!O329+'Monthly for each Site'!P329+'Monthly for each Site'!Q329+'Monthly for each Site'!R329</f>
        <v>55520</v>
      </c>
      <c r="G328" s="12">
        <f>'Monthly for each Site'!S329+'Monthly for each Site'!T329+'Monthly for each Site'!U329+'Monthly for each Site'!V329</f>
        <v>54470</v>
      </c>
    </row>
    <row r="329" spans="1:7" x14ac:dyDescent="0.25">
      <c r="A329" s="11">
        <v>2046</v>
      </c>
      <c r="B329" s="3">
        <v>9</v>
      </c>
      <c r="C329" s="5">
        <f>'Monthly for each Site'!C330+'Monthly for each Site'!D330+'Monthly for each Site'!E330</f>
        <v>36430</v>
      </c>
      <c r="D329" s="5">
        <f>'Monthly for each Site'!F330+'Monthly for each Site'!G330+'Monthly for each Site'!H330</f>
        <v>39170</v>
      </c>
      <c r="E329" s="5">
        <f>'Monthly for each Site'!I330+'Monthly for each Site'!J330+'Monthly for each Site'!K330+'Monthly for each Site'!L330+'Monthly for each Site'!M330+'Monthly for each Site'!N330</f>
        <v>77100</v>
      </c>
      <c r="F329" s="5">
        <f>'Monthly for each Site'!O330+'Monthly for each Site'!P330+'Monthly for each Site'!Q330+'Monthly for each Site'!R330</f>
        <v>51890</v>
      </c>
      <c r="G329" s="12">
        <f>'Monthly for each Site'!S330+'Monthly for each Site'!T330+'Monthly for each Site'!U330+'Monthly for each Site'!V330</f>
        <v>50870</v>
      </c>
    </row>
    <row r="330" spans="1:7" x14ac:dyDescent="0.25">
      <c r="A330" s="11">
        <v>2046</v>
      </c>
      <c r="B330" s="3">
        <v>10</v>
      </c>
      <c r="C330" s="5">
        <f>'Monthly for each Site'!C331+'Monthly for each Site'!D331+'Monthly for each Site'!E331</f>
        <v>37270</v>
      </c>
      <c r="D330" s="5">
        <f>'Monthly for each Site'!F331+'Monthly for each Site'!G331+'Monthly for each Site'!H331</f>
        <v>40480</v>
      </c>
      <c r="E330" s="5">
        <f>'Monthly for each Site'!I331+'Monthly for each Site'!J331+'Monthly for each Site'!K331+'Monthly for each Site'!L331+'Monthly for each Site'!M331+'Monthly for each Site'!N331</f>
        <v>78750</v>
      </c>
      <c r="F330" s="5">
        <f>'Monthly for each Site'!O331+'Monthly for each Site'!P331+'Monthly for each Site'!Q331+'Monthly for each Site'!R331</f>
        <v>53050</v>
      </c>
      <c r="G330" s="12">
        <f>'Monthly for each Site'!S331+'Monthly for each Site'!T331+'Monthly for each Site'!U331+'Monthly for each Site'!V331</f>
        <v>51950</v>
      </c>
    </row>
    <row r="331" spans="1:7" x14ac:dyDescent="0.25">
      <c r="A331" s="11">
        <v>2046</v>
      </c>
      <c r="B331" s="3">
        <v>11</v>
      </c>
      <c r="C331" s="5">
        <f>'Monthly for each Site'!C332+'Monthly for each Site'!D332+'Monthly for each Site'!E332</f>
        <v>33130</v>
      </c>
      <c r="D331" s="5">
        <f>'Monthly for each Site'!F332+'Monthly for each Site'!G332+'Monthly for each Site'!H332</f>
        <v>36380</v>
      </c>
      <c r="E331" s="5">
        <f>'Monthly for each Site'!I332+'Monthly for each Site'!J332+'Monthly for each Site'!K332+'Monthly for each Site'!L332+'Monthly for each Site'!M332+'Monthly for each Site'!N332</f>
        <v>69820</v>
      </c>
      <c r="F331" s="5">
        <f>'Monthly for each Site'!O332+'Monthly for each Site'!P332+'Monthly for each Site'!Q332+'Monthly for each Site'!R332</f>
        <v>47070</v>
      </c>
      <c r="G331" s="12">
        <f>'Monthly for each Site'!S332+'Monthly for each Site'!T332+'Monthly for each Site'!U332+'Monthly for each Site'!V332</f>
        <v>46030</v>
      </c>
    </row>
    <row r="332" spans="1:7" x14ac:dyDescent="0.25">
      <c r="A332" s="11">
        <v>2046</v>
      </c>
      <c r="B332" s="3">
        <v>12</v>
      </c>
      <c r="C332" s="5">
        <f>'Monthly for each Site'!C333+'Monthly for each Site'!D333+'Monthly for each Site'!E333</f>
        <v>29940</v>
      </c>
      <c r="D332" s="5">
        <f>'Monthly for each Site'!F333+'Monthly for each Site'!G333+'Monthly for each Site'!H333</f>
        <v>32780</v>
      </c>
      <c r="E332" s="5">
        <f>'Monthly for each Site'!I333+'Monthly for each Site'!J333+'Monthly for each Site'!K333+'Monthly for each Site'!L333+'Monthly for each Site'!M333+'Monthly for each Site'!N333</f>
        <v>62370</v>
      </c>
      <c r="F332" s="5">
        <f>'Monthly for each Site'!O333+'Monthly for each Site'!P333+'Monthly for each Site'!Q333+'Monthly for each Site'!R333</f>
        <v>42080</v>
      </c>
      <c r="G332" s="12">
        <f>'Monthly for each Site'!S333+'Monthly for each Site'!T333+'Monthly for each Site'!U333+'Monthly for each Site'!V333</f>
        <v>41100</v>
      </c>
    </row>
    <row r="333" spans="1:7" x14ac:dyDescent="0.25">
      <c r="A333" s="11">
        <v>2047</v>
      </c>
      <c r="B333" s="3">
        <v>1</v>
      </c>
      <c r="C333" s="5">
        <f>'Monthly for each Site'!C334+'Monthly for each Site'!D334+'Monthly for each Site'!E334</f>
        <v>32240</v>
      </c>
      <c r="D333" s="5">
        <f>'Monthly for each Site'!F334+'Monthly for each Site'!G334+'Monthly for each Site'!H334</f>
        <v>34850</v>
      </c>
      <c r="E333" s="5">
        <f>'Monthly for each Site'!I334+'Monthly for each Site'!J334+'Monthly for each Site'!K334+'Monthly for each Site'!L334+'Monthly for each Site'!M334+'Monthly for each Site'!N334</f>
        <v>66780</v>
      </c>
      <c r="F333" s="5">
        <f>'Monthly for each Site'!O334+'Monthly for each Site'!P334+'Monthly for each Site'!Q334+'Monthly for each Site'!R334</f>
        <v>45030</v>
      </c>
      <c r="G333" s="12">
        <f>'Monthly for each Site'!S334+'Monthly for each Site'!T334+'Monthly for each Site'!U334+'Monthly for each Site'!V334</f>
        <v>44030</v>
      </c>
    </row>
    <row r="334" spans="1:7" x14ac:dyDescent="0.25">
      <c r="A334" s="11">
        <v>2047</v>
      </c>
      <c r="B334" s="3">
        <v>2</v>
      </c>
      <c r="C334" s="5">
        <f>'Monthly for each Site'!C335+'Monthly for each Site'!D335+'Monthly for each Site'!E335</f>
        <v>33390</v>
      </c>
      <c r="D334" s="5">
        <f>'Monthly for each Site'!F335+'Monthly for each Site'!G335+'Monthly for each Site'!H335</f>
        <v>36030</v>
      </c>
      <c r="E334" s="5">
        <f>'Monthly for each Site'!I335+'Monthly for each Site'!J335+'Monthly for each Site'!K335+'Monthly for each Site'!L335+'Monthly for each Site'!M335+'Monthly for each Site'!N335</f>
        <v>69520</v>
      </c>
      <c r="F334" s="5">
        <f>'Monthly for each Site'!O335+'Monthly for each Site'!P335+'Monthly for each Site'!Q335+'Monthly for each Site'!R335</f>
        <v>46850</v>
      </c>
      <c r="G334" s="12">
        <f>'Monthly for each Site'!S335+'Monthly for each Site'!T335+'Monthly for each Site'!U335+'Monthly for each Site'!V335</f>
        <v>45830</v>
      </c>
    </row>
    <row r="335" spans="1:7" x14ac:dyDescent="0.25">
      <c r="A335" s="11">
        <v>2047</v>
      </c>
      <c r="B335" s="3">
        <v>3</v>
      </c>
      <c r="C335" s="5">
        <f>'Monthly for each Site'!C336+'Monthly for each Site'!D336+'Monthly for each Site'!E336</f>
        <v>42670</v>
      </c>
      <c r="D335" s="5">
        <f>'Monthly for each Site'!F336+'Monthly for each Site'!G336+'Monthly for each Site'!H336</f>
        <v>45750</v>
      </c>
      <c r="E335" s="5">
        <f>'Monthly for each Site'!I336+'Monthly for each Site'!J336+'Monthly for each Site'!K336+'Monthly for each Site'!L336+'Monthly for each Site'!M336+'Monthly for each Site'!N336</f>
        <v>89910</v>
      </c>
      <c r="F335" s="5">
        <f>'Monthly for each Site'!O336+'Monthly for each Site'!P336+'Monthly for each Site'!Q336+'Monthly for each Site'!R336</f>
        <v>60530</v>
      </c>
      <c r="G335" s="12">
        <f>'Monthly for each Site'!S336+'Monthly for each Site'!T336+'Monthly for each Site'!U336+'Monthly for each Site'!V336</f>
        <v>59320</v>
      </c>
    </row>
    <row r="336" spans="1:7" x14ac:dyDescent="0.25">
      <c r="A336" s="11">
        <v>2047</v>
      </c>
      <c r="B336" s="3">
        <v>4</v>
      </c>
      <c r="C336" s="5">
        <f>'Monthly for each Site'!C337+'Monthly for each Site'!D337+'Monthly for each Site'!E337</f>
        <v>43480</v>
      </c>
      <c r="D336" s="5">
        <f>'Monthly for each Site'!F337+'Monthly for each Site'!G337+'Monthly for each Site'!H337</f>
        <v>46670</v>
      </c>
      <c r="E336" s="5">
        <f>'Monthly for each Site'!I337+'Monthly for each Site'!J337+'Monthly for each Site'!K337+'Monthly for each Site'!L337+'Monthly for each Site'!M337+'Monthly for each Site'!N337</f>
        <v>92920</v>
      </c>
      <c r="F336" s="5">
        <f>'Monthly for each Site'!O337+'Monthly for each Site'!P337+'Monthly for each Site'!Q337+'Monthly for each Site'!R337</f>
        <v>62500</v>
      </c>
      <c r="G336" s="12">
        <f>'Monthly for each Site'!S337+'Monthly for each Site'!T337+'Monthly for each Site'!U337+'Monthly for each Site'!V337</f>
        <v>61340</v>
      </c>
    </row>
    <row r="337" spans="1:7" x14ac:dyDescent="0.25">
      <c r="A337" s="11">
        <v>2047</v>
      </c>
      <c r="B337" s="3">
        <v>5</v>
      </c>
      <c r="C337" s="5">
        <f>'Monthly for each Site'!C338+'Monthly for each Site'!D338+'Monthly for each Site'!E338</f>
        <v>45350</v>
      </c>
      <c r="D337" s="5">
        <f>'Monthly for each Site'!F338+'Monthly for each Site'!G338+'Monthly for each Site'!H338</f>
        <v>48850</v>
      </c>
      <c r="E337" s="5">
        <f>'Monthly for each Site'!I338+'Monthly for each Site'!J338+'Monthly for each Site'!K338+'Monthly for each Site'!L338+'Monthly for each Site'!M338+'Monthly for each Site'!N338</f>
        <v>97810</v>
      </c>
      <c r="F337" s="5">
        <f>'Monthly for each Site'!O338+'Monthly for each Site'!P338+'Monthly for each Site'!Q338+'Monthly for each Site'!R338</f>
        <v>65760</v>
      </c>
      <c r="G337" s="12">
        <f>'Monthly for each Site'!S338+'Monthly for each Site'!T338+'Monthly for each Site'!U338+'Monthly for each Site'!V338</f>
        <v>64570</v>
      </c>
    </row>
    <row r="338" spans="1:7" x14ac:dyDescent="0.25">
      <c r="A338" s="11">
        <v>2047</v>
      </c>
      <c r="B338" s="3">
        <v>6</v>
      </c>
      <c r="C338" s="5">
        <f>'Monthly for each Site'!C339+'Monthly for each Site'!D339+'Monthly for each Site'!E339</f>
        <v>36930</v>
      </c>
      <c r="D338" s="5">
        <f>'Monthly for each Site'!F339+'Monthly for each Site'!G339+'Monthly for each Site'!H339</f>
        <v>39860</v>
      </c>
      <c r="E338" s="5">
        <f>'Monthly for each Site'!I339+'Monthly for each Site'!J339+'Monthly for each Site'!K339+'Monthly for each Site'!L339+'Monthly for each Site'!M339+'Monthly for each Site'!N339</f>
        <v>79370</v>
      </c>
      <c r="F338" s="5">
        <f>'Monthly for each Site'!O339+'Monthly for each Site'!P339+'Monthly for each Site'!Q339+'Monthly for each Site'!R339</f>
        <v>53390</v>
      </c>
      <c r="G338" s="12">
        <f>'Monthly for each Site'!S339+'Monthly for each Site'!T339+'Monthly for each Site'!U339+'Monthly for each Site'!V339</f>
        <v>52400</v>
      </c>
    </row>
    <row r="339" spans="1:7" x14ac:dyDescent="0.25">
      <c r="A339" s="11">
        <v>2047</v>
      </c>
      <c r="B339" s="3">
        <v>7</v>
      </c>
      <c r="C339" s="5">
        <f>'Monthly for each Site'!C340+'Monthly for each Site'!D340+'Monthly for each Site'!E340</f>
        <v>40750</v>
      </c>
      <c r="D339" s="5">
        <f>'Monthly for each Site'!F340+'Monthly for each Site'!G340+'Monthly for each Site'!H340</f>
        <v>43590</v>
      </c>
      <c r="E339" s="5">
        <f>'Monthly for each Site'!I340+'Monthly for each Site'!J340+'Monthly for each Site'!K340+'Monthly for each Site'!L340+'Monthly for each Site'!M340+'Monthly for each Site'!N340</f>
        <v>86940</v>
      </c>
      <c r="F339" s="5">
        <f>'Monthly for each Site'!O340+'Monthly for each Site'!P340+'Monthly for each Site'!Q340+'Monthly for each Site'!R340</f>
        <v>58460</v>
      </c>
      <c r="G339" s="12">
        <f>'Monthly for each Site'!S340+'Monthly for each Site'!T340+'Monthly for each Site'!U340+'Monthly for each Site'!V340</f>
        <v>57390</v>
      </c>
    </row>
    <row r="340" spans="1:7" x14ac:dyDescent="0.25">
      <c r="A340" s="11">
        <v>2047</v>
      </c>
      <c r="B340" s="3">
        <v>8</v>
      </c>
      <c r="C340" s="5">
        <f>'Monthly for each Site'!C341+'Monthly for each Site'!D341+'Monthly for each Site'!E341</f>
        <v>38640</v>
      </c>
      <c r="D340" s="5">
        <f>'Monthly for each Site'!F341+'Monthly for each Site'!G341+'Monthly for each Site'!H341</f>
        <v>41580</v>
      </c>
      <c r="E340" s="5">
        <f>'Monthly for each Site'!I341+'Monthly for each Site'!J341+'Monthly for each Site'!K341+'Monthly for each Site'!L341+'Monthly for each Site'!M341+'Monthly for each Site'!N341</f>
        <v>82270</v>
      </c>
      <c r="F340" s="5">
        <f>'Monthly for each Site'!O341+'Monthly for each Site'!P341+'Monthly for each Site'!Q341+'Monthly for each Site'!R341</f>
        <v>55360</v>
      </c>
      <c r="G340" s="12">
        <f>'Monthly for each Site'!S341+'Monthly for each Site'!T341+'Monthly for each Site'!U341+'Monthly for each Site'!V341</f>
        <v>54300</v>
      </c>
    </row>
    <row r="341" spans="1:7" x14ac:dyDescent="0.25">
      <c r="A341" s="11">
        <v>2047</v>
      </c>
      <c r="B341" s="3">
        <v>9</v>
      </c>
      <c r="C341" s="5">
        <f>'Monthly for each Site'!C342+'Monthly for each Site'!D342+'Monthly for each Site'!E342</f>
        <v>36320</v>
      </c>
      <c r="D341" s="5">
        <f>'Monthly for each Site'!F342+'Monthly for each Site'!G342+'Monthly for each Site'!H342</f>
        <v>39060</v>
      </c>
      <c r="E341" s="5">
        <f>'Monthly for each Site'!I342+'Monthly for each Site'!J342+'Monthly for each Site'!K342+'Monthly for each Site'!L342+'Monthly for each Site'!M342+'Monthly for each Site'!N342</f>
        <v>76860</v>
      </c>
      <c r="F341" s="5">
        <f>'Monthly for each Site'!O342+'Monthly for each Site'!P342+'Monthly for each Site'!Q342+'Monthly for each Site'!R342</f>
        <v>51730</v>
      </c>
      <c r="G341" s="12">
        <f>'Monthly for each Site'!S342+'Monthly for each Site'!T342+'Monthly for each Site'!U342+'Monthly for each Site'!V342</f>
        <v>50720</v>
      </c>
    </row>
    <row r="342" spans="1:7" x14ac:dyDescent="0.25">
      <c r="A342" s="11">
        <v>2047</v>
      </c>
      <c r="B342" s="3">
        <v>10</v>
      </c>
      <c r="C342" s="5">
        <f>'Monthly for each Site'!C343+'Monthly for each Site'!D343+'Monthly for each Site'!E343</f>
        <v>37150</v>
      </c>
      <c r="D342" s="5">
        <f>'Monthly for each Site'!F343+'Monthly for each Site'!G343+'Monthly for each Site'!H343</f>
        <v>40360</v>
      </c>
      <c r="E342" s="5">
        <f>'Monthly for each Site'!I343+'Monthly for each Site'!J343+'Monthly for each Site'!K343+'Monthly for each Site'!L343+'Monthly for each Site'!M343+'Monthly for each Site'!N343</f>
        <v>78520</v>
      </c>
      <c r="F342" s="5">
        <f>'Monthly for each Site'!O343+'Monthly for each Site'!P343+'Monthly for each Site'!Q343+'Monthly for each Site'!R343</f>
        <v>52890</v>
      </c>
      <c r="G342" s="12">
        <f>'Monthly for each Site'!S343+'Monthly for each Site'!T343+'Monthly for each Site'!U343+'Monthly for each Site'!V343</f>
        <v>51800</v>
      </c>
    </row>
    <row r="343" spans="1:7" x14ac:dyDescent="0.25">
      <c r="A343" s="11">
        <v>2047</v>
      </c>
      <c r="B343" s="3">
        <v>11</v>
      </c>
      <c r="C343" s="5">
        <f>'Monthly for each Site'!C344+'Monthly for each Site'!D344+'Monthly for each Site'!E344</f>
        <v>33020</v>
      </c>
      <c r="D343" s="5">
        <f>'Monthly for each Site'!F344+'Monthly for each Site'!G344+'Monthly for each Site'!H344</f>
        <v>36270</v>
      </c>
      <c r="E343" s="5">
        <f>'Monthly for each Site'!I344+'Monthly for each Site'!J344+'Monthly for each Site'!K344+'Monthly for each Site'!L344+'Monthly for each Site'!M344+'Monthly for each Site'!N344</f>
        <v>69600</v>
      </c>
      <c r="F343" s="5">
        <f>'Monthly for each Site'!O344+'Monthly for each Site'!P344+'Monthly for each Site'!Q344+'Monthly for each Site'!R344</f>
        <v>46940</v>
      </c>
      <c r="G343" s="12">
        <f>'Monthly for each Site'!S344+'Monthly for each Site'!T344+'Monthly for each Site'!U344+'Monthly for each Site'!V344</f>
        <v>45890</v>
      </c>
    </row>
    <row r="344" spans="1:7" x14ac:dyDescent="0.25">
      <c r="A344" s="11">
        <v>2047</v>
      </c>
      <c r="B344" s="3">
        <v>12</v>
      </c>
      <c r="C344" s="5">
        <f>'Monthly for each Site'!C345+'Monthly for each Site'!D345+'Monthly for each Site'!E345</f>
        <v>29850</v>
      </c>
      <c r="D344" s="5">
        <f>'Monthly for each Site'!F345+'Monthly for each Site'!G345+'Monthly for each Site'!H345</f>
        <v>32690</v>
      </c>
      <c r="E344" s="5">
        <f>'Monthly for each Site'!I345+'Monthly for each Site'!J345+'Monthly for each Site'!K345+'Monthly for each Site'!L345+'Monthly for each Site'!M345+'Monthly for each Site'!N345</f>
        <v>62190</v>
      </c>
      <c r="F344" s="5">
        <f>'Monthly for each Site'!O345+'Monthly for each Site'!P345+'Monthly for each Site'!Q345+'Monthly for each Site'!R345</f>
        <v>41940</v>
      </c>
      <c r="G344" s="12">
        <f>'Monthly for each Site'!S345+'Monthly for each Site'!T345+'Monthly for each Site'!U345+'Monthly for each Site'!V345</f>
        <v>40990</v>
      </c>
    </row>
    <row r="345" spans="1:7" x14ac:dyDescent="0.25">
      <c r="A345" s="11">
        <v>2048</v>
      </c>
      <c r="B345" s="3">
        <v>1</v>
      </c>
      <c r="C345" s="5">
        <f>'Monthly for each Site'!C346+'Monthly for each Site'!D346+'Monthly for each Site'!E346</f>
        <v>32140</v>
      </c>
      <c r="D345" s="5">
        <f>'Monthly for each Site'!F346+'Monthly for each Site'!G346+'Monthly for each Site'!H346</f>
        <v>34750</v>
      </c>
      <c r="E345" s="5">
        <f>'Monthly for each Site'!I346+'Monthly for each Site'!J346+'Monthly for each Site'!K346+'Monthly for each Site'!L346+'Monthly for each Site'!M346+'Monthly for each Site'!N346</f>
        <v>66590</v>
      </c>
      <c r="F345" s="5">
        <f>'Monthly for each Site'!O346+'Monthly for each Site'!P346+'Monthly for each Site'!Q346+'Monthly for each Site'!R346</f>
        <v>44900</v>
      </c>
      <c r="G345" s="12">
        <f>'Monthly for each Site'!S346+'Monthly for each Site'!T346+'Monthly for each Site'!U346+'Monthly for each Site'!V346</f>
        <v>43910</v>
      </c>
    </row>
    <row r="346" spans="1:7" x14ac:dyDescent="0.25">
      <c r="A346" s="11">
        <v>2048</v>
      </c>
      <c r="B346" s="3">
        <v>2</v>
      </c>
      <c r="C346" s="5">
        <f>'Monthly for each Site'!C347+'Monthly for each Site'!D347+'Monthly for each Site'!E347</f>
        <v>34490</v>
      </c>
      <c r="D346" s="5">
        <f>'Monthly for each Site'!F347+'Monthly for each Site'!G347+'Monthly for each Site'!H347</f>
        <v>37190</v>
      </c>
      <c r="E346" s="5">
        <f>'Monthly for each Site'!I347+'Monthly for each Site'!J347+'Monthly for each Site'!K347+'Monthly for each Site'!L347+'Monthly for each Site'!M347+'Monthly for each Site'!N347</f>
        <v>71770</v>
      </c>
      <c r="F346" s="5">
        <f>'Monthly for each Site'!O347+'Monthly for each Site'!P347+'Monthly for each Site'!Q347+'Monthly for each Site'!R347</f>
        <v>48370</v>
      </c>
      <c r="G346" s="12">
        <f>'Monthly for each Site'!S347+'Monthly for each Site'!T347+'Monthly for each Site'!U347+'Monthly for each Site'!V347</f>
        <v>47340</v>
      </c>
    </row>
    <row r="347" spans="1:7" x14ac:dyDescent="0.25">
      <c r="A347" s="11">
        <v>2048</v>
      </c>
      <c r="B347" s="3">
        <v>3</v>
      </c>
      <c r="C347" s="5">
        <f>'Monthly for each Site'!C348+'Monthly for each Site'!D348+'Monthly for each Site'!E348</f>
        <v>42530</v>
      </c>
      <c r="D347" s="5">
        <f>'Monthly for each Site'!F348+'Monthly for each Site'!G348+'Monthly for each Site'!H348</f>
        <v>45600</v>
      </c>
      <c r="E347" s="5">
        <f>'Monthly for each Site'!I348+'Monthly for each Site'!J348+'Monthly for each Site'!K348+'Monthly for each Site'!L348+'Monthly for each Site'!M348+'Monthly for each Site'!N348</f>
        <v>89650</v>
      </c>
      <c r="F347" s="5">
        <f>'Monthly for each Site'!O348+'Monthly for each Site'!P348+'Monthly for each Site'!Q348+'Monthly for each Site'!R348</f>
        <v>60330</v>
      </c>
      <c r="G347" s="12">
        <f>'Monthly for each Site'!S348+'Monthly for each Site'!T348+'Monthly for each Site'!U348+'Monthly for each Site'!V348</f>
        <v>59160</v>
      </c>
    </row>
    <row r="348" spans="1:7" x14ac:dyDescent="0.25">
      <c r="A348" s="11">
        <v>2048</v>
      </c>
      <c r="B348" s="3">
        <v>4</v>
      </c>
      <c r="C348" s="5">
        <f>'Monthly for each Site'!C349+'Monthly for each Site'!D349+'Monthly for each Site'!E349</f>
        <v>43350</v>
      </c>
      <c r="D348" s="5">
        <f>'Monthly for each Site'!F349+'Monthly for each Site'!G349+'Monthly for each Site'!H349</f>
        <v>46540</v>
      </c>
      <c r="E348" s="5">
        <f>'Monthly for each Site'!I349+'Monthly for each Site'!J349+'Monthly for each Site'!K349+'Monthly for each Site'!L349+'Monthly for each Site'!M349+'Monthly for each Site'!N349</f>
        <v>92630</v>
      </c>
      <c r="F348" s="5">
        <f>'Monthly for each Site'!O349+'Monthly for each Site'!P349+'Monthly for each Site'!Q349+'Monthly for each Site'!R349</f>
        <v>62300</v>
      </c>
      <c r="G348" s="12">
        <f>'Monthly for each Site'!S349+'Monthly for each Site'!T349+'Monthly for each Site'!U349+'Monthly for each Site'!V349</f>
        <v>61150</v>
      </c>
    </row>
    <row r="349" spans="1:7" x14ac:dyDescent="0.25">
      <c r="A349" s="11">
        <v>2048</v>
      </c>
      <c r="B349" s="3">
        <v>5</v>
      </c>
      <c r="C349" s="5">
        <f>'Monthly for each Site'!C350+'Monthly for each Site'!D350+'Monthly for each Site'!E350</f>
        <v>45210</v>
      </c>
      <c r="D349" s="5">
        <f>'Monthly for each Site'!F350+'Monthly for each Site'!G350+'Monthly for each Site'!H350</f>
        <v>48690</v>
      </c>
      <c r="E349" s="5">
        <f>'Monthly for each Site'!I350+'Monthly for each Site'!J350+'Monthly for each Site'!K350+'Monthly for each Site'!L350+'Monthly for each Site'!M350+'Monthly for each Site'!N350</f>
        <v>97500</v>
      </c>
      <c r="F349" s="5">
        <f>'Monthly for each Site'!O350+'Monthly for each Site'!P350+'Monthly for each Site'!Q350+'Monthly for each Site'!R350</f>
        <v>65560</v>
      </c>
      <c r="G349" s="12">
        <f>'Monthly for each Site'!S350+'Monthly for each Site'!T350+'Monthly for each Site'!U350+'Monthly for each Site'!V350</f>
        <v>64380</v>
      </c>
    </row>
    <row r="350" spans="1:7" x14ac:dyDescent="0.25">
      <c r="A350" s="11">
        <v>2048</v>
      </c>
      <c r="B350" s="3">
        <v>6</v>
      </c>
      <c r="C350" s="5">
        <f>'Monthly for each Site'!C351+'Monthly for each Site'!D351+'Monthly for each Site'!E351</f>
        <v>36830</v>
      </c>
      <c r="D350" s="5">
        <f>'Monthly for each Site'!F351+'Monthly for each Site'!G351+'Monthly for each Site'!H351</f>
        <v>39740</v>
      </c>
      <c r="E350" s="5">
        <f>'Monthly for each Site'!I351+'Monthly for each Site'!J351+'Monthly for each Site'!K351+'Monthly for each Site'!L351+'Monthly for each Site'!M351+'Monthly for each Site'!N351</f>
        <v>79140</v>
      </c>
      <c r="F350" s="5">
        <f>'Monthly for each Site'!O351+'Monthly for each Site'!P351+'Monthly for each Site'!Q351+'Monthly for each Site'!R351</f>
        <v>53230</v>
      </c>
      <c r="G350" s="12">
        <f>'Monthly for each Site'!S351+'Monthly for each Site'!T351+'Monthly for each Site'!U351+'Monthly for each Site'!V351</f>
        <v>52250</v>
      </c>
    </row>
    <row r="351" spans="1:7" x14ac:dyDescent="0.25">
      <c r="A351" s="11">
        <v>2048</v>
      </c>
      <c r="B351" s="3">
        <v>7</v>
      </c>
      <c r="C351" s="5">
        <f>'Monthly for each Site'!C352+'Monthly for each Site'!D352+'Monthly for each Site'!E352</f>
        <v>40630</v>
      </c>
      <c r="D351" s="5">
        <f>'Monthly for each Site'!F352+'Monthly for each Site'!G352+'Monthly for each Site'!H352</f>
        <v>43470</v>
      </c>
      <c r="E351" s="5">
        <f>'Monthly for each Site'!I352+'Monthly for each Site'!J352+'Monthly for each Site'!K352+'Monthly for each Site'!L352+'Monthly for each Site'!M352+'Monthly for each Site'!N352</f>
        <v>86680</v>
      </c>
      <c r="F351" s="5">
        <f>'Monthly for each Site'!O352+'Monthly for each Site'!P352+'Monthly for each Site'!Q352+'Monthly for each Site'!R352</f>
        <v>58290</v>
      </c>
      <c r="G351" s="12">
        <f>'Monthly for each Site'!S352+'Monthly for each Site'!T352+'Monthly for each Site'!U352+'Monthly for each Site'!V352</f>
        <v>57210</v>
      </c>
    </row>
    <row r="352" spans="1:7" x14ac:dyDescent="0.25">
      <c r="A352" s="11">
        <v>2048</v>
      </c>
      <c r="B352" s="3">
        <v>8</v>
      </c>
      <c r="C352" s="5">
        <f>'Monthly for each Site'!C353+'Monthly for each Site'!D353+'Monthly for each Site'!E353</f>
        <v>38530</v>
      </c>
      <c r="D352" s="5">
        <f>'Monthly for each Site'!F353+'Monthly for each Site'!G353+'Monthly for each Site'!H353</f>
        <v>41460</v>
      </c>
      <c r="E352" s="5">
        <f>'Monthly for each Site'!I353+'Monthly for each Site'!J353+'Monthly for each Site'!K353+'Monthly for each Site'!L353+'Monthly for each Site'!M353+'Monthly for each Site'!N353</f>
        <v>82030</v>
      </c>
      <c r="F352" s="5">
        <f>'Monthly for each Site'!O353+'Monthly for each Site'!P353+'Monthly for each Site'!Q353+'Monthly for each Site'!R353</f>
        <v>55190</v>
      </c>
      <c r="G352" s="12">
        <f>'Monthly for each Site'!S353+'Monthly for each Site'!T353+'Monthly for each Site'!U353+'Monthly for each Site'!V353</f>
        <v>54130</v>
      </c>
    </row>
    <row r="353" spans="1:7" x14ac:dyDescent="0.25">
      <c r="A353" s="11">
        <v>2048</v>
      </c>
      <c r="B353" s="3">
        <v>9</v>
      </c>
      <c r="C353" s="5">
        <f>'Monthly for each Site'!C354+'Monthly for each Site'!D354+'Monthly for each Site'!E354</f>
        <v>36210</v>
      </c>
      <c r="D353" s="5">
        <f>'Monthly for each Site'!F354+'Monthly for each Site'!G354+'Monthly for each Site'!H354</f>
        <v>38940</v>
      </c>
      <c r="E353" s="5">
        <f>'Monthly for each Site'!I354+'Monthly for each Site'!J354+'Monthly for each Site'!K354+'Monthly for each Site'!L354+'Monthly for each Site'!M354+'Monthly for each Site'!N354</f>
        <v>76630</v>
      </c>
      <c r="F353" s="5">
        <f>'Monthly for each Site'!O354+'Monthly for each Site'!P354+'Monthly for each Site'!Q354+'Monthly for each Site'!R354</f>
        <v>51570</v>
      </c>
      <c r="G353" s="12">
        <f>'Monthly for each Site'!S354+'Monthly for each Site'!T354+'Monthly for each Site'!U354+'Monthly for each Site'!V354</f>
        <v>50560</v>
      </c>
    </row>
    <row r="354" spans="1:7" x14ac:dyDescent="0.25">
      <c r="A354" s="11">
        <v>2048</v>
      </c>
      <c r="B354" s="3">
        <v>10</v>
      </c>
      <c r="C354" s="5">
        <f>'Monthly for each Site'!C355+'Monthly for each Site'!D355+'Monthly for each Site'!E355</f>
        <v>37040</v>
      </c>
      <c r="D354" s="5">
        <f>'Monthly for each Site'!F355+'Monthly for each Site'!G355+'Monthly for each Site'!H355</f>
        <v>40250</v>
      </c>
      <c r="E354" s="5">
        <f>'Monthly for each Site'!I355+'Monthly for each Site'!J355+'Monthly for each Site'!K355+'Monthly for each Site'!L355+'Monthly for each Site'!M355+'Monthly for each Site'!N355</f>
        <v>78300</v>
      </c>
      <c r="F354" s="5">
        <f>'Monthly for each Site'!O355+'Monthly for each Site'!P355+'Monthly for each Site'!Q355+'Monthly for each Site'!R355</f>
        <v>52730</v>
      </c>
      <c r="G354" s="12">
        <f>'Monthly for each Site'!S355+'Monthly for each Site'!T355+'Monthly for each Site'!U355+'Monthly for each Site'!V355</f>
        <v>51630</v>
      </c>
    </row>
    <row r="355" spans="1:7" x14ac:dyDescent="0.25">
      <c r="A355" s="11">
        <v>2048</v>
      </c>
      <c r="B355" s="3">
        <v>11</v>
      </c>
      <c r="C355" s="5">
        <f>'Monthly for each Site'!C356+'Monthly for each Site'!D356+'Monthly for each Site'!E356</f>
        <v>32930</v>
      </c>
      <c r="D355" s="5">
        <f>'Monthly for each Site'!F356+'Monthly for each Site'!G356+'Monthly for each Site'!H356</f>
        <v>36180</v>
      </c>
      <c r="E355" s="5">
        <f>'Monthly for each Site'!I356+'Monthly for each Site'!J356+'Monthly for each Site'!K356+'Monthly for each Site'!L356+'Monthly for each Site'!M356+'Monthly for each Site'!N356</f>
        <v>69400</v>
      </c>
      <c r="F355" s="5">
        <f>'Monthly for each Site'!O356+'Monthly for each Site'!P356+'Monthly for each Site'!Q356+'Monthly for each Site'!R356</f>
        <v>46780</v>
      </c>
      <c r="G355" s="12">
        <f>'Monthly for each Site'!S356+'Monthly for each Site'!T356+'Monthly for each Site'!U356+'Monthly for each Site'!V356</f>
        <v>45760</v>
      </c>
    </row>
    <row r="356" spans="1:7" x14ac:dyDescent="0.25">
      <c r="A356" s="11">
        <v>2048</v>
      </c>
      <c r="B356" s="3">
        <v>12</v>
      </c>
      <c r="C356" s="5">
        <f>'Monthly for each Site'!C357+'Monthly for each Site'!D357+'Monthly for each Site'!E357</f>
        <v>29760</v>
      </c>
      <c r="D356" s="5">
        <f>'Monthly for each Site'!F357+'Monthly for each Site'!G357+'Monthly for each Site'!H357</f>
        <v>32580</v>
      </c>
      <c r="E356" s="5">
        <f>'Monthly for each Site'!I357+'Monthly for each Site'!J357+'Monthly for each Site'!K357+'Monthly for each Site'!L357+'Monthly for each Site'!M357+'Monthly for each Site'!N357</f>
        <v>62000</v>
      </c>
      <c r="F356" s="5">
        <f>'Monthly for each Site'!O357+'Monthly for each Site'!P357+'Monthly for each Site'!Q357+'Monthly for each Site'!R357</f>
        <v>41820</v>
      </c>
      <c r="G356" s="12">
        <f>'Monthly for each Site'!S357+'Monthly for each Site'!T357+'Monthly for each Site'!U357+'Monthly for each Site'!V357</f>
        <v>40880</v>
      </c>
    </row>
    <row r="357" spans="1:7" x14ac:dyDescent="0.25">
      <c r="A357" s="11">
        <v>2049</v>
      </c>
      <c r="B357" s="3">
        <v>1</v>
      </c>
      <c r="C357" s="5">
        <f>'Monthly for each Site'!C358+'Monthly for each Site'!D358+'Monthly for each Site'!E358</f>
        <v>32050</v>
      </c>
      <c r="D357" s="5">
        <f>'Monthly for each Site'!F358+'Monthly for each Site'!G358+'Monthly for each Site'!H358</f>
        <v>34640</v>
      </c>
      <c r="E357" s="5">
        <f>'Monthly for each Site'!I358+'Monthly for each Site'!J358+'Monthly for each Site'!K358+'Monthly for each Site'!L358+'Monthly for each Site'!M358+'Monthly for each Site'!N358</f>
        <v>66380</v>
      </c>
      <c r="F357" s="5">
        <f>'Monthly for each Site'!O358+'Monthly for each Site'!P358+'Monthly for each Site'!Q358+'Monthly for each Site'!R358</f>
        <v>44760</v>
      </c>
      <c r="G357" s="12">
        <f>'Monthly for each Site'!S358+'Monthly for each Site'!T358+'Monthly for each Site'!U358+'Monthly for each Site'!V358</f>
        <v>43770</v>
      </c>
    </row>
    <row r="358" spans="1:7" x14ac:dyDescent="0.25">
      <c r="A358" s="11">
        <v>2049</v>
      </c>
      <c r="B358" s="3">
        <v>2</v>
      </c>
      <c r="C358" s="5">
        <f>'Monthly for each Site'!C359+'Monthly for each Site'!D359+'Monthly for each Site'!E359</f>
        <v>33200</v>
      </c>
      <c r="D358" s="5">
        <f>'Monthly for each Site'!F359+'Monthly for each Site'!G359+'Monthly for each Site'!H359</f>
        <v>35810</v>
      </c>
      <c r="E358" s="5">
        <f>'Monthly for each Site'!I359+'Monthly for each Site'!J359+'Monthly for each Site'!K359+'Monthly for each Site'!L359+'Monthly for each Site'!M359+'Monthly for each Site'!N359</f>
        <v>69100</v>
      </c>
      <c r="F358" s="5">
        <f>'Monthly for each Site'!O359+'Monthly for each Site'!P359+'Monthly for each Site'!Q359+'Monthly for each Site'!R359</f>
        <v>46560</v>
      </c>
      <c r="G358" s="12">
        <f>'Monthly for each Site'!S359+'Monthly for each Site'!T359+'Monthly for each Site'!U359+'Monthly for each Site'!V359</f>
        <v>45560</v>
      </c>
    </row>
    <row r="359" spans="1:7" x14ac:dyDescent="0.25">
      <c r="A359" s="11">
        <v>2049</v>
      </c>
      <c r="B359" s="3">
        <v>3</v>
      </c>
      <c r="C359" s="5">
        <f>'Monthly for each Site'!C360+'Monthly for each Site'!D360+'Monthly for each Site'!E360</f>
        <v>42400</v>
      </c>
      <c r="D359" s="5">
        <f>'Monthly for each Site'!F360+'Monthly for each Site'!G360+'Monthly for each Site'!H360</f>
        <v>45460</v>
      </c>
      <c r="E359" s="5">
        <f>'Monthly for each Site'!I360+'Monthly for each Site'!J360+'Monthly for each Site'!K360+'Monthly for each Site'!L360+'Monthly for each Site'!M360+'Monthly for each Site'!N360</f>
        <v>89370</v>
      </c>
      <c r="F359" s="5">
        <f>'Monthly for each Site'!O360+'Monthly for each Site'!P360+'Monthly for each Site'!Q360+'Monthly for each Site'!R360</f>
        <v>60170</v>
      </c>
      <c r="G359" s="12">
        <f>'Monthly for each Site'!S360+'Monthly for each Site'!T360+'Monthly for each Site'!U360+'Monthly for each Site'!V360</f>
        <v>58970</v>
      </c>
    </row>
    <row r="360" spans="1:7" x14ac:dyDescent="0.25">
      <c r="A360" s="11">
        <v>2049</v>
      </c>
      <c r="B360" s="3">
        <v>4</v>
      </c>
      <c r="C360" s="5">
        <f>'Monthly for each Site'!C361+'Monthly for each Site'!D361+'Monthly for each Site'!E361</f>
        <v>43220</v>
      </c>
      <c r="D360" s="5">
        <f>'Monthly for each Site'!F361+'Monthly for each Site'!G361+'Monthly for each Site'!H361</f>
        <v>46390</v>
      </c>
      <c r="E360" s="5">
        <f>'Monthly for each Site'!I361+'Monthly for each Site'!J361+'Monthly for each Site'!K361+'Monthly for each Site'!L361+'Monthly for each Site'!M361+'Monthly for each Site'!N361</f>
        <v>92360</v>
      </c>
      <c r="F360" s="5">
        <f>'Monthly for each Site'!O361+'Monthly for each Site'!P361+'Monthly for each Site'!Q361+'Monthly for each Site'!R361</f>
        <v>62120</v>
      </c>
      <c r="G360" s="12">
        <f>'Monthly for each Site'!S361+'Monthly for each Site'!T361+'Monthly for each Site'!U361+'Monthly for each Site'!V361</f>
        <v>60970</v>
      </c>
    </row>
    <row r="361" spans="1:7" x14ac:dyDescent="0.25">
      <c r="A361" s="11">
        <v>2049</v>
      </c>
      <c r="B361" s="3">
        <v>5</v>
      </c>
      <c r="C361" s="5">
        <f>'Monthly for each Site'!C362+'Monthly for each Site'!D362+'Monthly for each Site'!E362</f>
        <v>45080</v>
      </c>
      <c r="D361" s="5">
        <f>'Monthly for each Site'!F362+'Monthly for each Site'!G362+'Monthly for each Site'!H362</f>
        <v>48540</v>
      </c>
      <c r="E361" s="5">
        <f>'Monthly for each Site'!I362+'Monthly for each Site'!J362+'Monthly for each Site'!K362+'Monthly for each Site'!L362+'Monthly for each Site'!M362+'Monthly for each Site'!N362</f>
        <v>97210</v>
      </c>
      <c r="F361" s="5">
        <f>'Monthly for each Site'!O362+'Monthly for each Site'!P362+'Monthly for each Site'!Q362+'Monthly for each Site'!R362</f>
        <v>65360</v>
      </c>
      <c r="G361" s="12">
        <f>'Monthly for each Site'!S362+'Monthly for each Site'!T362+'Monthly for each Site'!U362+'Monthly for each Site'!V362</f>
        <v>64200</v>
      </c>
    </row>
    <row r="362" spans="1:7" x14ac:dyDescent="0.25">
      <c r="A362" s="11">
        <v>2049</v>
      </c>
      <c r="B362" s="3">
        <v>6</v>
      </c>
      <c r="C362" s="5">
        <f>'Monthly for each Site'!C363+'Monthly for each Site'!D363+'Monthly for each Site'!E363</f>
        <v>36710</v>
      </c>
      <c r="D362" s="5">
        <f>'Monthly for each Site'!F363+'Monthly for each Site'!G363+'Monthly for each Site'!H363</f>
        <v>39620</v>
      </c>
      <c r="E362" s="5">
        <f>'Monthly for each Site'!I363+'Monthly for each Site'!J363+'Monthly for each Site'!K363+'Monthly for each Site'!L363+'Monthly for each Site'!M363+'Monthly for each Site'!N363</f>
        <v>78910</v>
      </c>
      <c r="F362" s="5">
        <f>'Monthly for each Site'!O363+'Monthly for each Site'!P363+'Monthly for each Site'!Q363+'Monthly for each Site'!R363</f>
        <v>53070</v>
      </c>
      <c r="G362" s="12">
        <f>'Monthly for each Site'!S363+'Monthly for each Site'!T363+'Monthly for each Site'!U363+'Monthly for each Site'!V363</f>
        <v>52080</v>
      </c>
    </row>
    <row r="363" spans="1:7" x14ac:dyDescent="0.25">
      <c r="A363" s="11">
        <v>2049</v>
      </c>
      <c r="B363" s="3">
        <v>7</v>
      </c>
      <c r="C363" s="5">
        <f>'Monthly for each Site'!C364+'Monthly for each Site'!D364+'Monthly for each Site'!E364</f>
        <v>40500</v>
      </c>
      <c r="D363" s="5">
        <f>'Monthly for each Site'!F364+'Monthly for each Site'!G364+'Monthly for each Site'!H364</f>
        <v>43320</v>
      </c>
      <c r="E363" s="5">
        <f>'Monthly for each Site'!I364+'Monthly for each Site'!J364+'Monthly for each Site'!K364+'Monthly for each Site'!L364+'Monthly for each Site'!M364+'Monthly for each Site'!N364</f>
        <v>86410</v>
      </c>
      <c r="F363" s="5">
        <f>'Monthly for each Site'!O364+'Monthly for each Site'!P364+'Monthly for each Site'!Q364+'Monthly for each Site'!R364</f>
        <v>58110</v>
      </c>
      <c r="G363" s="12">
        <f>'Monthly for each Site'!S364+'Monthly for each Site'!T364+'Monthly for each Site'!U364+'Monthly for each Site'!V364</f>
        <v>57050</v>
      </c>
    </row>
    <row r="364" spans="1:7" x14ac:dyDescent="0.25">
      <c r="A364" s="11">
        <v>2049</v>
      </c>
      <c r="B364" s="3">
        <v>8</v>
      </c>
      <c r="C364" s="5">
        <f>'Monthly for each Site'!C365+'Monthly for each Site'!D365+'Monthly for each Site'!E365</f>
        <v>38420</v>
      </c>
      <c r="D364" s="5">
        <f>'Monthly for each Site'!F365+'Monthly for each Site'!G365+'Monthly for each Site'!H365</f>
        <v>41340</v>
      </c>
      <c r="E364" s="5">
        <f>'Monthly for each Site'!I365+'Monthly for each Site'!J365+'Monthly for each Site'!K365+'Monthly for each Site'!L365+'Monthly for each Site'!M365+'Monthly for each Site'!N365</f>
        <v>81780</v>
      </c>
      <c r="F364" s="5">
        <f>'Monthly for each Site'!O365+'Monthly for each Site'!P365+'Monthly for each Site'!Q365+'Monthly for each Site'!R365</f>
        <v>55020</v>
      </c>
      <c r="G364" s="12">
        <f>'Monthly for each Site'!S365+'Monthly for each Site'!T365+'Monthly for each Site'!U365+'Monthly for each Site'!V365</f>
        <v>53980</v>
      </c>
    </row>
    <row r="365" spans="1:7" x14ac:dyDescent="0.25">
      <c r="A365" s="11">
        <v>2049</v>
      </c>
      <c r="B365" s="3">
        <v>9</v>
      </c>
      <c r="C365" s="5">
        <f>'Monthly for each Site'!C366+'Monthly for each Site'!D366+'Monthly for each Site'!E366</f>
        <v>36110</v>
      </c>
      <c r="D365" s="5">
        <f>'Monthly for each Site'!F366+'Monthly for each Site'!G366+'Monthly for each Site'!H366</f>
        <v>38820</v>
      </c>
      <c r="E365" s="5">
        <f>'Monthly for each Site'!I366+'Monthly for each Site'!J366+'Monthly for each Site'!K366+'Monthly for each Site'!L366+'Monthly for each Site'!M366+'Monthly for each Site'!N366</f>
        <v>76400</v>
      </c>
      <c r="F365" s="5">
        <f>'Monthly for each Site'!O366+'Monthly for each Site'!P366+'Monthly for each Site'!Q366+'Monthly for each Site'!R366</f>
        <v>51440</v>
      </c>
      <c r="G365" s="12">
        <f>'Monthly for each Site'!S366+'Monthly for each Site'!T366+'Monthly for each Site'!U366+'Monthly for each Site'!V366</f>
        <v>50410</v>
      </c>
    </row>
    <row r="366" spans="1:7" x14ac:dyDescent="0.25">
      <c r="A366" s="11">
        <v>2049</v>
      </c>
      <c r="B366" s="3">
        <v>10</v>
      </c>
      <c r="C366" s="5">
        <f>'Monthly for each Site'!C367+'Monthly for each Site'!D367+'Monthly for each Site'!E367</f>
        <v>36930</v>
      </c>
      <c r="D366" s="5">
        <f>'Monthly for each Site'!F367+'Monthly for each Site'!G367+'Monthly for each Site'!H367</f>
        <v>40130</v>
      </c>
      <c r="E366" s="5">
        <f>'Monthly for each Site'!I367+'Monthly for each Site'!J367+'Monthly for each Site'!K367+'Monthly for each Site'!L367+'Monthly for each Site'!M367+'Monthly for each Site'!N367</f>
        <v>78060</v>
      </c>
      <c r="F366" s="5">
        <f>'Monthly for each Site'!O367+'Monthly for each Site'!P367+'Monthly for each Site'!Q367+'Monthly for each Site'!R367</f>
        <v>52580</v>
      </c>
      <c r="G366" s="12">
        <f>'Monthly for each Site'!S367+'Monthly for each Site'!T367+'Monthly for each Site'!U367+'Monthly for each Site'!V367</f>
        <v>51480</v>
      </c>
    </row>
    <row r="367" spans="1:7" x14ac:dyDescent="0.25">
      <c r="A367" s="11">
        <v>2049</v>
      </c>
      <c r="B367" s="3">
        <v>11</v>
      </c>
      <c r="C367" s="5">
        <f>'Monthly for each Site'!C368+'Monthly for each Site'!D368+'Monthly for each Site'!E368</f>
        <v>32830</v>
      </c>
      <c r="D367" s="5">
        <f>'Monthly for each Site'!F368+'Monthly for each Site'!G368+'Monthly for each Site'!H368</f>
        <v>36060</v>
      </c>
      <c r="E367" s="5">
        <f>'Monthly for each Site'!I368+'Monthly for each Site'!J368+'Monthly for each Site'!K368+'Monthly for each Site'!L368+'Monthly for each Site'!M368+'Monthly for each Site'!N368</f>
        <v>69190</v>
      </c>
      <c r="F367" s="5">
        <f>'Monthly for each Site'!O368+'Monthly for each Site'!P368+'Monthly for each Site'!Q368+'Monthly for each Site'!R368</f>
        <v>46650</v>
      </c>
      <c r="G367" s="12">
        <f>'Monthly for each Site'!S368+'Monthly for each Site'!T368+'Monthly for each Site'!U368+'Monthly for each Site'!V368</f>
        <v>45620</v>
      </c>
    </row>
    <row r="368" spans="1:7" x14ac:dyDescent="0.25">
      <c r="A368" s="11">
        <v>2049</v>
      </c>
      <c r="B368" s="3">
        <v>12</v>
      </c>
      <c r="C368" s="5">
        <f>'Monthly for each Site'!C369+'Monthly for each Site'!D369+'Monthly for each Site'!E369</f>
        <v>29670</v>
      </c>
      <c r="D368" s="5">
        <f>'Monthly for each Site'!F369+'Monthly for each Site'!G369+'Monthly for each Site'!H369</f>
        <v>32490</v>
      </c>
      <c r="E368" s="5">
        <f>'Monthly for each Site'!I369+'Monthly for each Site'!J369+'Monthly for each Site'!K369+'Monthly for each Site'!L369+'Monthly for each Site'!M369+'Monthly for each Site'!N369</f>
        <v>61800</v>
      </c>
      <c r="F368" s="5">
        <f>'Monthly for each Site'!O369+'Monthly for each Site'!P369+'Monthly for each Site'!Q369+'Monthly for each Site'!R369</f>
        <v>41690</v>
      </c>
      <c r="G368" s="12">
        <f>'Monthly for each Site'!S369+'Monthly for each Site'!T369+'Monthly for each Site'!U369+'Monthly for each Site'!V369</f>
        <v>40750</v>
      </c>
    </row>
    <row r="369" spans="1:7" x14ac:dyDescent="0.25">
      <c r="A369" s="11">
        <v>2050</v>
      </c>
      <c r="B369" s="3">
        <v>1</v>
      </c>
      <c r="C369" s="5">
        <f>'Monthly for each Site'!C370+'Monthly for each Site'!D370+'Monthly for each Site'!E370</f>
        <v>0</v>
      </c>
      <c r="D369" s="5">
        <f>'Monthly for each Site'!F370+'Monthly for each Site'!G370+'Monthly for each Site'!H370</f>
        <v>0</v>
      </c>
      <c r="E369" s="5">
        <f>'Monthly for each Site'!I370+'Monthly for each Site'!J370+'Monthly for each Site'!K370+'Monthly for each Site'!L370+'Monthly for each Site'!M370+'Monthly for each Site'!N370</f>
        <v>66180</v>
      </c>
      <c r="F369" s="5">
        <f>'Monthly for each Site'!O370+'Monthly for each Site'!P370+'Monthly for each Site'!Q370+'Monthly for each Site'!R370</f>
        <v>44620</v>
      </c>
      <c r="G369" s="12">
        <f>'Monthly for each Site'!S370+'Monthly for each Site'!T370+'Monthly for each Site'!U370+'Monthly for each Site'!V370</f>
        <v>43640</v>
      </c>
    </row>
    <row r="370" spans="1:7" x14ac:dyDescent="0.25">
      <c r="A370" s="11">
        <v>2050</v>
      </c>
      <c r="B370" s="3">
        <v>2</v>
      </c>
      <c r="C370" s="5">
        <f>'Monthly for each Site'!C371+'Monthly for each Site'!D371+'Monthly for each Site'!E371</f>
        <v>0</v>
      </c>
      <c r="D370" s="5">
        <f>'Monthly for each Site'!F371+'Monthly for each Site'!G371+'Monthly for each Site'!H371</f>
        <v>0</v>
      </c>
      <c r="E370" s="5">
        <f>'Monthly for each Site'!I371+'Monthly for each Site'!J371+'Monthly for each Site'!K371+'Monthly for each Site'!L371+'Monthly for each Site'!M371+'Monthly for each Site'!N371</f>
        <v>68900</v>
      </c>
      <c r="F370" s="5">
        <f>'Monthly for each Site'!O371+'Monthly for each Site'!P371+'Monthly for each Site'!Q371+'Monthly for each Site'!R371</f>
        <v>46420</v>
      </c>
      <c r="G370" s="12">
        <f>'Monthly for each Site'!S371+'Monthly for each Site'!T371+'Monthly for each Site'!U371+'Monthly for each Site'!V371</f>
        <v>45430</v>
      </c>
    </row>
    <row r="371" spans="1:7" x14ac:dyDescent="0.25">
      <c r="A371" s="11">
        <v>2050</v>
      </c>
      <c r="B371" s="3">
        <v>3</v>
      </c>
      <c r="C371" s="5">
        <f>'Monthly for each Site'!C372+'Monthly for each Site'!D372+'Monthly for each Site'!E372</f>
        <v>0</v>
      </c>
      <c r="D371" s="5">
        <f>'Monthly for each Site'!F372+'Monthly for each Site'!G372+'Monthly for each Site'!H372</f>
        <v>0</v>
      </c>
      <c r="E371" s="5">
        <f>'Monthly for each Site'!I372+'Monthly for each Site'!J372+'Monthly for each Site'!K372+'Monthly for each Site'!L372+'Monthly for each Site'!M372+'Monthly for each Site'!N372</f>
        <v>89090</v>
      </c>
      <c r="F371" s="5">
        <f>'Monthly for each Site'!O372+'Monthly for each Site'!P372+'Monthly for each Site'!Q372+'Monthly for each Site'!R372</f>
        <v>59980</v>
      </c>
      <c r="G371" s="12">
        <f>'Monthly for each Site'!S372+'Monthly for each Site'!T372+'Monthly for each Site'!U372+'Monthly for each Site'!V372</f>
        <v>58780</v>
      </c>
    </row>
    <row r="372" spans="1:7" x14ac:dyDescent="0.25">
      <c r="A372" s="11">
        <v>2050</v>
      </c>
      <c r="B372" s="3">
        <v>4</v>
      </c>
      <c r="C372" s="5">
        <f>'Monthly for each Site'!C373+'Monthly for each Site'!D373+'Monthly for each Site'!E373</f>
        <v>0</v>
      </c>
      <c r="D372" s="5">
        <f>'Monthly for each Site'!F373+'Monthly for each Site'!G373+'Monthly for each Site'!H373</f>
        <v>0</v>
      </c>
      <c r="E372" s="5">
        <f>'Monthly for each Site'!I373+'Monthly for each Site'!J373+'Monthly for each Site'!K373+'Monthly for each Site'!L373+'Monthly for each Site'!M373+'Monthly for each Site'!N373</f>
        <v>92090</v>
      </c>
      <c r="F372" s="5">
        <f>'Monthly for each Site'!O373+'Monthly for each Site'!P373+'Monthly for each Site'!Q373+'Monthly for each Site'!R373</f>
        <v>61920</v>
      </c>
      <c r="G372" s="12">
        <f>'Monthly for each Site'!S373+'Monthly for each Site'!T373+'Monthly for each Site'!U373+'Monthly for each Site'!V373</f>
        <v>60780</v>
      </c>
    </row>
    <row r="373" spans="1:7" x14ac:dyDescent="0.25">
      <c r="A373" s="11">
        <v>2050</v>
      </c>
      <c r="B373" s="3">
        <v>5</v>
      </c>
      <c r="C373" s="5">
        <f>'Monthly for each Site'!C374+'Monthly for each Site'!D374+'Monthly for each Site'!E374</f>
        <v>0</v>
      </c>
      <c r="D373" s="5">
        <f>'Monthly for each Site'!F374+'Monthly for each Site'!G374+'Monthly for each Site'!H374</f>
        <v>0</v>
      </c>
      <c r="E373" s="5">
        <f>'Monthly for each Site'!I374+'Monthly for each Site'!J374+'Monthly for each Site'!K374+'Monthly for each Site'!L374+'Monthly for each Site'!M374+'Monthly for each Site'!N374</f>
        <v>96920</v>
      </c>
      <c r="F373" s="5">
        <f>'Monthly for each Site'!O374+'Monthly for each Site'!P374+'Monthly for each Site'!Q374+'Monthly for each Site'!R374</f>
        <v>65160</v>
      </c>
      <c r="G373" s="12">
        <f>'Monthly for each Site'!S374+'Monthly for each Site'!T374+'Monthly for each Site'!U374+'Monthly for each Site'!V374</f>
        <v>64010</v>
      </c>
    </row>
    <row r="374" spans="1:7" x14ac:dyDescent="0.25">
      <c r="A374" s="11">
        <v>2050</v>
      </c>
      <c r="B374" s="3">
        <v>6</v>
      </c>
      <c r="C374" s="5">
        <f>'Monthly for each Site'!C375+'Monthly for each Site'!D375+'Monthly for each Site'!E375</f>
        <v>0</v>
      </c>
      <c r="D374" s="5">
        <f>'Monthly for each Site'!F375+'Monthly for each Site'!G375+'Monthly for each Site'!H375</f>
        <v>0</v>
      </c>
      <c r="E374" s="5">
        <f>'Monthly for each Site'!I375+'Monthly for each Site'!J375+'Monthly for each Site'!K375+'Monthly for each Site'!L375+'Monthly for each Site'!M375+'Monthly for each Site'!N375</f>
        <v>78680</v>
      </c>
      <c r="F374" s="5">
        <f>'Monthly for each Site'!O375+'Monthly for each Site'!P375+'Monthly for each Site'!Q375+'Monthly for each Site'!R375</f>
        <v>52910</v>
      </c>
      <c r="G374" s="12">
        <f>'Monthly for each Site'!S375+'Monthly for each Site'!T375+'Monthly for each Site'!U375+'Monthly for each Site'!V375</f>
        <v>51930</v>
      </c>
    </row>
    <row r="375" spans="1:7" x14ac:dyDescent="0.25">
      <c r="A375" s="11">
        <v>2050</v>
      </c>
      <c r="B375" s="3">
        <v>7</v>
      </c>
      <c r="C375" s="5">
        <f>'Monthly for each Site'!C376+'Monthly for each Site'!D376+'Monthly for each Site'!E376</f>
        <v>0</v>
      </c>
      <c r="D375" s="5">
        <f>'Monthly for each Site'!F376+'Monthly for each Site'!G376+'Monthly for each Site'!H376</f>
        <v>0</v>
      </c>
      <c r="E375" s="5">
        <f>'Monthly for each Site'!I376+'Monthly for each Site'!J376+'Monthly for each Site'!K376+'Monthly for each Site'!L376+'Monthly for each Site'!M376+'Monthly for each Site'!N376</f>
        <v>86140</v>
      </c>
      <c r="F375" s="5">
        <f>'Monthly for each Site'!O376+'Monthly for each Site'!P376+'Monthly for each Site'!Q376+'Monthly for each Site'!R376</f>
        <v>57940</v>
      </c>
      <c r="G375" s="12">
        <f>'Monthly for each Site'!S376+'Monthly for each Site'!T376+'Monthly for each Site'!U376+'Monthly for each Site'!V376</f>
        <v>56870</v>
      </c>
    </row>
    <row r="376" spans="1:7" x14ac:dyDescent="0.25">
      <c r="A376" s="11">
        <v>2050</v>
      </c>
      <c r="B376" s="3">
        <v>8</v>
      </c>
      <c r="C376" s="5">
        <f>'Monthly for each Site'!C377+'Monthly for each Site'!D377+'Monthly for each Site'!E377</f>
        <v>0</v>
      </c>
      <c r="D376" s="5">
        <f>'Monthly for each Site'!F377+'Monthly for each Site'!G377+'Monthly for each Site'!H377</f>
        <v>0</v>
      </c>
      <c r="E376" s="5">
        <f>'Monthly for each Site'!I377+'Monthly for each Site'!J377+'Monthly for each Site'!K377+'Monthly for each Site'!L377+'Monthly for each Site'!M377+'Monthly for each Site'!N377</f>
        <v>81540</v>
      </c>
      <c r="F376" s="5">
        <f>'Monthly for each Site'!O377+'Monthly for each Site'!P377+'Monthly for each Site'!Q377+'Monthly for each Site'!R377</f>
        <v>54860</v>
      </c>
      <c r="G376" s="12">
        <f>'Monthly for each Site'!S377+'Monthly for each Site'!T377+'Monthly for each Site'!U377+'Monthly for each Site'!V377</f>
        <v>53820</v>
      </c>
    </row>
    <row r="377" spans="1:7" x14ac:dyDescent="0.25">
      <c r="A377" s="11">
        <v>2050</v>
      </c>
      <c r="B377" s="3">
        <v>9</v>
      </c>
      <c r="C377" s="5">
        <f>'Monthly for each Site'!C378+'Monthly for each Site'!D378+'Monthly for each Site'!E378</f>
        <v>0</v>
      </c>
      <c r="D377" s="5">
        <f>'Monthly for each Site'!F378+'Monthly for each Site'!G378+'Monthly for each Site'!H378</f>
        <v>0</v>
      </c>
      <c r="E377" s="5">
        <f>'Monthly for each Site'!I378+'Monthly for each Site'!J378+'Monthly for each Site'!K378+'Monthly for each Site'!L378+'Monthly for each Site'!M378+'Monthly for each Site'!N378</f>
        <v>76170</v>
      </c>
      <c r="F377" s="5">
        <f>'Monthly for each Site'!O378+'Monthly for each Site'!P378+'Monthly for each Site'!Q378+'Monthly for each Site'!R378</f>
        <v>51280</v>
      </c>
      <c r="G377" s="12">
        <f>'Monthly for each Site'!S378+'Monthly for each Site'!T378+'Monthly for each Site'!U378+'Monthly for each Site'!V378</f>
        <v>50260</v>
      </c>
    </row>
    <row r="378" spans="1:7" x14ac:dyDescent="0.25">
      <c r="A378" s="11">
        <v>2050</v>
      </c>
      <c r="B378" s="3">
        <v>10</v>
      </c>
      <c r="C378" s="5">
        <f>'Monthly for each Site'!C379+'Monthly for each Site'!D379+'Monthly for each Site'!E379</f>
        <v>0</v>
      </c>
      <c r="D378" s="5">
        <f>'Monthly for each Site'!F379+'Monthly for each Site'!G379+'Monthly for each Site'!H379</f>
        <v>0</v>
      </c>
      <c r="E378" s="5">
        <f>'Monthly for each Site'!I379+'Monthly for each Site'!J379+'Monthly for each Site'!K379+'Monthly for each Site'!L379+'Monthly for each Site'!M379+'Monthly for each Site'!N379</f>
        <v>77820</v>
      </c>
      <c r="F378" s="5">
        <f>'Monthly for each Site'!O379+'Monthly for each Site'!P379+'Monthly for each Site'!Q379+'Monthly for each Site'!R379</f>
        <v>52420</v>
      </c>
      <c r="G378" s="12">
        <f>'Monthly for each Site'!S379+'Monthly for each Site'!T379+'Monthly for each Site'!U379+'Monthly for each Site'!V379</f>
        <v>51320</v>
      </c>
    </row>
    <row r="379" spans="1:7" x14ac:dyDescent="0.25">
      <c r="A379" s="11">
        <v>2050</v>
      </c>
      <c r="B379" s="3">
        <v>11</v>
      </c>
      <c r="C379" s="5">
        <f>'Monthly for each Site'!C380+'Monthly for each Site'!D380+'Monthly for each Site'!E380</f>
        <v>0</v>
      </c>
      <c r="D379" s="5">
        <f>'Monthly for each Site'!F380+'Monthly for each Site'!G380+'Monthly for each Site'!H380</f>
        <v>0</v>
      </c>
      <c r="E379" s="5">
        <f>'Monthly for each Site'!I380+'Monthly for each Site'!J380+'Monthly for each Site'!K380+'Monthly for each Site'!L380+'Monthly for each Site'!M380+'Monthly for each Site'!N380</f>
        <v>0</v>
      </c>
      <c r="F379" s="5">
        <f>'Monthly for each Site'!O380+'Monthly for each Site'!P380+'Monthly for each Site'!Q380+'Monthly for each Site'!R380</f>
        <v>46510</v>
      </c>
      <c r="G379" s="12">
        <f>'Monthly for each Site'!S380+'Monthly for each Site'!T380+'Monthly for each Site'!U380+'Monthly for each Site'!V380</f>
        <v>45490</v>
      </c>
    </row>
    <row r="380" spans="1:7" x14ac:dyDescent="0.25">
      <c r="A380" s="11">
        <v>2050</v>
      </c>
      <c r="B380" s="3">
        <v>12</v>
      </c>
      <c r="C380" s="5">
        <f>'Monthly for each Site'!C381+'Monthly for each Site'!D381+'Monthly for each Site'!E381</f>
        <v>0</v>
      </c>
      <c r="D380" s="5">
        <f>'Monthly for each Site'!F381+'Monthly for each Site'!G381+'Monthly for each Site'!H381</f>
        <v>0</v>
      </c>
      <c r="E380" s="5">
        <f>'Monthly for each Site'!I381+'Monthly for each Site'!J381+'Monthly for each Site'!K381+'Monthly for each Site'!L381+'Monthly for each Site'!M381+'Monthly for each Site'!N381</f>
        <v>0</v>
      </c>
      <c r="F380" s="5">
        <f>'Monthly for each Site'!O381+'Monthly for each Site'!P381+'Monthly for each Site'!Q381+'Monthly for each Site'!R381</f>
        <v>41570</v>
      </c>
      <c r="G380" s="12">
        <f>'Monthly for each Site'!S381+'Monthly for each Site'!T381+'Monthly for each Site'!U381+'Monthly for each Site'!V381</f>
        <v>40630</v>
      </c>
    </row>
    <row r="381" spans="1:7" x14ac:dyDescent="0.25">
      <c r="A381" s="11">
        <v>2051</v>
      </c>
      <c r="B381" s="3">
        <v>1</v>
      </c>
      <c r="C381" s="5">
        <f>'Monthly for each Site'!C382+'Monthly for each Site'!D382+'Monthly for each Site'!E382</f>
        <v>0</v>
      </c>
      <c r="D381" s="5">
        <f>'Monthly for each Site'!F382+'Monthly for each Site'!G382+'Monthly for each Site'!H382</f>
        <v>0</v>
      </c>
      <c r="E381" s="5">
        <f>'Monthly for each Site'!I382+'Monthly for each Site'!J382+'Monthly for each Site'!K382+'Monthly for each Site'!L382+'Monthly for each Site'!M382+'Monthly for each Site'!N382</f>
        <v>0</v>
      </c>
      <c r="F381" s="5">
        <f>'Monthly for each Site'!O382+'Monthly for each Site'!P382+'Monthly for each Site'!Q382+'Monthly for each Site'!R382</f>
        <v>44480</v>
      </c>
      <c r="G381" s="12">
        <f>'Monthly for each Site'!S382+'Monthly for each Site'!T382+'Monthly for each Site'!U382+'Monthly for each Site'!V382</f>
        <v>43510</v>
      </c>
    </row>
    <row r="382" spans="1:7" x14ac:dyDescent="0.25">
      <c r="A382" s="11">
        <v>2051</v>
      </c>
      <c r="B382" s="3">
        <v>2</v>
      </c>
      <c r="C382" s="5">
        <f>'Monthly for each Site'!C383+'Monthly for each Site'!D383+'Monthly for each Site'!E383</f>
        <v>0</v>
      </c>
      <c r="D382" s="5">
        <f>'Monthly for each Site'!F383+'Monthly for each Site'!G383+'Monthly for each Site'!H383</f>
        <v>0</v>
      </c>
      <c r="E382" s="5">
        <f>'Monthly for each Site'!I383+'Monthly for each Site'!J383+'Monthly for each Site'!K383+'Monthly for each Site'!L383+'Monthly for each Site'!M383+'Monthly for each Site'!N383</f>
        <v>0</v>
      </c>
      <c r="F382" s="5">
        <f>'Monthly for each Site'!O383+'Monthly for each Site'!P383+'Monthly for each Site'!Q383+'Monthly for each Site'!R383</f>
        <v>46280</v>
      </c>
      <c r="G382" s="12">
        <f>'Monthly for each Site'!S383+'Monthly for each Site'!T383+'Monthly for each Site'!U383+'Monthly for each Site'!V383</f>
        <v>45300</v>
      </c>
    </row>
    <row r="383" spans="1:7" x14ac:dyDescent="0.25">
      <c r="A383" s="11">
        <v>2051</v>
      </c>
      <c r="B383" s="3">
        <v>3</v>
      </c>
      <c r="C383" s="5">
        <f>'Monthly for each Site'!C384+'Monthly for each Site'!D384+'Monthly for each Site'!E384</f>
        <v>0</v>
      </c>
      <c r="D383" s="5">
        <f>'Monthly for each Site'!F384+'Monthly for each Site'!G384+'Monthly for each Site'!H384</f>
        <v>0</v>
      </c>
      <c r="E383" s="5">
        <f>'Monthly for each Site'!I384+'Monthly for each Site'!J384+'Monthly for each Site'!K384+'Monthly for each Site'!L384+'Monthly for each Site'!M384+'Monthly for each Site'!N384</f>
        <v>0</v>
      </c>
      <c r="F383" s="5">
        <f>'Monthly for each Site'!O384+'Monthly for each Site'!P384+'Monthly for each Site'!Q384+'Monthly for each Site'!R384</f>
        <v>0</v>
      </c>
      <c r="G383" s="12">
        <f>'Monthly for each Site'!S384+'Monthly for each Site'!T384+'Monthly for each Site'!U384+'Monthly for each Site'!V384</f>
        <v>0</v>
      </c>
    </row>
    <row r="384" spans="1:7" x14ac:dyDescent="0.25">
      <c r="A384" s="11">
        <v>2051</v>
      </c>
      <c r="B384" s="3">
        <v>4</v>
      </c>
      <c r="C384" s="5">
        <f>'Monthly for each Site'!C385+'Monthly for each Site'!D385+'Monthly for each Site'!E385</f>
        <v>0</v>
      </c>
      <c r="D384" s="5">
        <f>'Monthly for each Site'!F385+'Monthly for each Site'!G385+'Monthly for each Site'!H385</f>
        <v>0</v>
      </c>
      <c r="E384" s="5">
        <f>'Monthly for each Site'!I385+'Monthly for each Site'!J385+'Monthly for each Site'!K385+'Monthly for each Site'!L385+'Monthly for each Site'!M385+'Monthly for each Site'!N385</f>
        <v>0</v>
      </c>
      <c r="F384" s="5">
        <f>'Monthly for each Site'!O385+'Monthly for each Site'!P385+'Monthly for each Site'!Q385+'Monthly for each Site'!R385</f>
        <v>0</v>
      </c>
      <c r="G384" s="12">
        <f>'Monthly for each Site'!S385+'Monthly for each Site'!T385+'Monthly for each Site'!U385+'Monthly for each Site'!V385</f>
        <v>0</v>
      </c>
    </row>
    <row r="385" spans="1:7" x14ac:dyDescent="0.25">
      <c r="A385" s="11">
        <v>2051</v>
      </c>
      <c r="B385" s="3">
        <v>5</v>
      </c>
      <c r="C385" s="5">
        <f>'Monthly for each Site'!C386+'Monthly for each Site'!D386+'Monthly for each Site'!E386</f>
        <v>0</v>
      </c>
      <c r="D385" s="5">
        <f>'Monthly for each Site'!F386+'Monthly for each Site'!G386+'Monthly for each Site'!H386</f>
        <v>0</v>
      </c>
      <c r="E385" s="5">
        <f>'Monthly for each Site'!I386+'Monthly for each Site'!J386+'Monthly for each Site'!K386+'Monthly for each Site'!L386+'Monthly for each Site'!M386+'Monthly for each Site'!N386</f>
        <v>0</v>
      </c>
      <c r="F385" s="5">
        <f>'Monthly for each Site'!O386+'Monthly for each Site'!P386+'Monthly for each Site'!Q386+'Monthly for each Site'!R386</f>
        <v>0</v>
      </c>
      <c r="G385" s="12">
        <f>'Monthly for each Site'!S386+'Monthly for each Site'!T386+'Monthly for each Site'!U386+'Monthly for each Site'!V386</f>
        <v>0</v>
      </c>
    </row>
    <row r="386" spans="1:7" x14ac:dyDescent="0.25">
      <c r="A386" s="11">
        <v>2051</v>
      </c>
      <c r="B386" s="3">
        <v>6</v>
      </c>
      <c r="C386" s="5">
        <f>'Monthly for each Site'!C387+'Monthly for each Site'!D387+'Monthly for each Site'!E387</f>
        <v>0</v>
      </c>
      <c r="D386" s="5">
        <f>'Monthly for each Site'!F387+'Monthly for each Site'!G387+'Monthly for each Site'!H387</f>
        <v>0</v>
      </c>
      <c r="E386" s="5">
        <f>'Monthly for each Site'!I387+'Monthly for each Site'!J387+'Monthly for each Site'!K387+'Monthly for each Site'!L387+'Monthly for each Site'!M387+'Monthly for each Site'!N387</f>
        <v>0</v>
      </c>
      <c r="F386" s="5">
        <f>'Monthly for each Site'!O387+'Monthly for each Site'!P387+'Monthly for each Site'!Q387+'Monthly for each Site'!R387</f>
        <v>0</v>
      </c>
      <c r="G386" s="12">
        <f>'Monthly for each Site'!S387+'Monthly for each Site'!T387+'Monthly for each Site'!U387+'Monthly for each Site'!V387</f>
        <v>0</v>
      </c>
    </row>
    <row r="387" spans="1:7" x14ac:dyDescent="0.25">
      <c r="A387" s="11">
        <v>2051</v>
      </c>
      <c r="B387" s="3">
        <v>7</v>
      </c>
      <c r="C387" s="5">
        <f>'Monthly for each Site'!C388+'Monthly for each Site'!D388+'Monthly for each Site'!E388</f>
        <v>0</v>
      </c>
      <c r="D387" s="5">
        <f>'Monthly for each Site'!F388+'Monthly for each Site'!G388+'Monthly for each Site'!H388</f>
        <v>0</v>
      </c>
      <c r="E387" s="5">
        <f>'Monthly for each Site'!I388+'Monthly for each Site'!J388+'Monthly for each Site'!K388+'Monthly for each Site'!L388+'Monthly for each Site'!M388+'Monthly for each Site'!N388</f>
        <v>0</v>
      </c>
      <c r="F387" s="5">
        <f>'Monthly for each Site'!O388+'Monthly for each Site'!P388+'Monthly for each Site'!Q388+'Monthly for each Site'!R388</f>
        <v>0</v>
      </c>
      <c r="G387" s="12">
        <f>'Monthly for each Site'!S388+'Monthly for each Site'!T388+'Monthly for each Site'!U388+'Monthly for each Site'!V388</f>
        <v>0</v>
      </c>
    </row>
    <row r="388" spans="1:7" x14ac:dyDescent="0.25">
      <c r="A388" s="11">
        <v>2051</v>
      </c>
      <c r="B388" s="3">
        <v>8</v>
      </c>
      <c r="C388" s="5">
        <f>'Monthly for each Site'!C389+'Monthly for each Site'!D389+'Monthly for each Site'!E389</f>
        <v>0</v>
      </c>
      <c r="D388" s="5">
        <f>'Monthly for each Site'!F389+'Monthly for each Site'!G389+'Monthly for each Site'!H389</f>
        <v>0</v>
      </c>
      <c r="E388" s="5">
        <f>'Monthly for each Site'!I389+'Monthly for each Site'!J389+'Monthly for each Site'!K389+'Monthly for each Site'!L389+'Monthly for each Site'!M389+'Monthly for each Site'!N389</f>
        <v>0</v>
      </c>
      <c r="F388" s="5">
        <f>'Monthly for each Site'!O389+'Monthly for each Site'!P389+'Monthly for each Site'!Q389+'Monthly for each Site'!R389</f>
        <v>0</v>
      </c>
      <c r="G388" s="12">
        <f>'Monthly for each Site'!S389+'Monthly for each Site'!T389+'Monthly for each Site'!U389+'Monthly for each Site'!V389</f>
        <v>0</v>
      </c>
    </row>
    <row r="389" spans="1:7" x14ac:dyDescent="0.25">
      <c r="A389" s="11">
        <v>2051</v>
      </c>
      <c r="B389" s="3">
        <v>9</v>
      </c>
      <c r="C389" s="5">
        <f>'Monthly for each Site'!C390+'Monthly for each Site'!D390+'Monthly for each Site'!E390</f>
        <v>0</v>
      </c>
      <c r="D389" s="5">
        <f>'Monthly for each Site'!F390+'Monthly for each Site'!G390+'Monthly for each Site'!H390</f>
        <v>0</v>
      </c>
      <c r="E389" s="5">
        <f>'Monthly for each Site'!I390+'Monthly for each Site'!J390+'Monthly for each Site'!K390+'Monthly for each Site'!L390+'Monthly for each Site'!M390+'Monthly for each Site'!N390</f>
        <v>0</v>
      </c>
      <c r="F389" s="5">
        <f>'Monthly for each Site'!O390+'Monthly for each Site'!P390+'Monthly for each Site'!Q390+'Monthly for each Site'!R390</f>
        <v>0</v>
      </c>
      <c r="G389" s="12">
        <f>'Monthly for each Site'!S390+'Monthly for each Site'!T390+'Monthly for each Site'!U390+'Monthly for each Site'!V390</f>
        <v>0</v>
      </c>
    </row>
    <row r="390" spans="1:7" x14ac:dyDescent="0.25">
      <c r="A390" s="11">
        <v>2051</v>
      </c>
      <c r="B390" s="3">
        <v>10</v>
      </c>
      <c r="C390" s="5">
        <f>'Monthly for each Site'!C391+'Monthly for each Site'!D391+'Monthly for each Site'!E391</f>
        <v>0</v>
      </c>
      <c r="D390" s="5">
        <f>'Monthly for each Site'!F391+'Monthly for each Site'!G391+'Monthly for each Site'!H391</f>
        <v>0</v>
      </c>
      <c r="E390" s="5">
        <f>'Monthly for each Site'!I391+'Monthly for each Site'!J391+'Monthly for each Site'!K391+'Monthly for each Site'!L391+'Monthly for each Site'!M391+'Monthly for each Site'!N391</f>
        <v>0</v>
      </c>
      <c r="F390" s="5">
        <f>'Monthly for each Site'!O391+'Monthly for each Site'!P391+'Monthly for each Site'!Q391+'Monthly for each Site'!R391</f>
        <v>0</v>
      </c>
      <c r="G390" s="12">
        <f>'Monthly for each Site'!S391+'Monthly for each Site'!T391+'Monthly for each Site'!U391+'Monthly for each Site'!V391</f>
        <v>0</v>
      </c>
    </row>
    <row r="391" spans="1:7" x14ac:dyDescent="0.25">
      <c r="A391" s="11">
        <v>2051</v>
      </c>
      <c r="B391" s="3">
        <v>11</v>
      </c>
      <c r="C391" s="5">
        <f>'Monthly for each Site'!C392+'Monthly for each Site'!D392+'Monthly for each Site'!E392</f>
        <v>0</v>
      </c>
      <c r="D391" s="5">
        <f>'Monthly for each Site'!F392+'Monthly for each Site'!G392+'Monthly for each Site'!H392</f>
        <v>0</v>
      </c>
      <c r="E391" s="5">
        <f>'Monthly for each Site'!I392+'Monthly for each Site'!J392+'Monthly for each Site'!K392+'Monthly for each Site'!L392+'Monthly for each Site'!M392+'Monthly for each Site'!N392</f>
        <v>0</v>
      </c>
      <c r="F391" s="5">
        <f>'Monthly for each Site'!O392+'Monthly for each Site'!P392+'Monthly for each Site'!Q392+'Monthly for each Site'!R392</f>
        <v>0</v>
      </c>
      <c r="G391" s="12">
        <f>'Monthly for each Site'!S392+'Monthly for each Site'!T392+'Monthly for each Site'!U392+'Monthly for each Site'!V392</f>
        <v>0</v>
      </c>
    </row>
    <row r="392" spans="1:7" ht="15.75" thickBot="1" x14ac:dyDescent="0.3">
      <c r="A392" s="14">
        <v>2051</v>
      </c>
      <c r="B392" s="15">
        <v>12</v>
      </c>
      <c r="C392" s="16">
        <f>'Monthly for each Site'!C393+'Monthly for each Site'!D393+'Monthly for each Site'!E393</f>
        <v>0</v>
      </c>
      <c r="D392" s="16">
        <f>'Monthly for each Site'!F393+'Monthly for each Site'!G393+'Monthly for each Site'!H393</f>
        <v>0</v>
      </c>
      <c r="E392" s="16">
        <f>'Monthly for each Site'!I393+'Monthly for each Site'!J393+'Monthly for each Site'!K393+'Monthly for each Site'!L393+'Monthly for each Site'!M393+'Monthly for each Site'!N393</f>
        <v>0</v>
      </c>
      <c r="F392" s="16">
        <f>'Monthly for each Site'!O393+'Monthly for each Site'!P393+'Monthly for each Site'!Q393+'Monthly for each Site'!R393</f>
        <v>0</v>
      </c>
      <c r="G392" s="17">
        <f>'Monthly for each Site'!S393+'Monthly for each Site'!T393+'Monthly for each Site'!U393+'Monthly for each Site'!V393</f>
        <v>0</v>
      </c>
    </row>
  </sheetData>
  <pageMargins left="0.7" right="0.7" top="0.75" bottom="0.75" header="0.3" footer="0.3"/>
  <pageSetup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for each Site</vt:lpstr>
      <vt:lpstr>Total for each Project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