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80" activeTab="0"/>
  </bookViews>
  <sheets>
    <sheet name="ROG 90 Data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<sst xmlns="http://schemas.openxmlformats.org/spreadsheetml/2006/main" count="73" uniqueCount="73">
  <si>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FERCSUB</t>
  </si>
  <si>
    <t>FERCSUB Descr</t>
  </si>
  <si>
    <t>STM PWR-OPERATION SUPER, ENG</t>
  </si>
  <si>
    <t>STM PWR-FUEL</t>
  </si>
  <si>
    <t>STM PWR-STEAM EXPENSES</t>
  </si>
  <si>
    <t>STM PWR-ELECTRIC EXP</t>
  </si>
  <si>
    <t>STM PWR-MISC EXP</t>
  </si>
  <si>
    <t>STM PWR-MAINT-SUPERVISION,ENG</t>
  </si>
  <si>
    <t>STM PWR-MAINT-STRUCTURES</t>
  </si>
  <si>
    <t>STM PWR-MAINT-BOILER PLANT</t>
  </si>
  <si>
    <t>STM PWR-MAINT-ELECTRIC PLANT</t>
  </si>
  <si>
    <t>STM PWR-MAINT-MISC STEAM PLT</t>
  </si>
  <si>
    <t>OTH PWR GEN-OPER SUPER, ENG</t>
  </si>
  <si>
    <t>OTH PWR GEN-FUEL</t>
  </si>
  <si>
    <t>OTH PWR GEN-GEN EXPENSES</t>
  </si>
  <si>
    <t>OTH PWR GEN-MISC EXPENSES</t>
  </si>
  <si>
    <t>OTH PWR GEN-MAINT SUPER, ENG</t>
  </si>
  <si>
    <t>OTH PWR GEN-MAINT-STRUCTURES</t>
  </si>
  <si>
    <t>OTH PWR GEN-MAINT-GEN,ELEC PLT</t>
  </si>
  <si>
    <t>OTH PWR GEN-MAINT-OPG</t>
  </si>
  <si>
    <t>SYST CONTROL AND LOAD DISPATCH</t>
  </si>
  <si>
    <t>OTHER EXPENSES</t>
  </si>
  <si>
    <t>TRANS-OPER SUPERVISION AND ENG</t>
  </si>
  <si>
    <t>TRANS-LOAD DISPATCHING</t>
  </si>
  <si>
    <t>TRANS-STATION EXPENSES</t>
  </si>
  <si>
    <t>TRANS-OVERHEAD LINE EXPENSES</t>
  </si>
  <si>
    <t>TRANS-MISC TRANS EXPENSES</t>
  </si>
  <si>
    <t>TRANS-MAINT-SUPERVISION, ENG</t>
  </si>
  <si>
    <t>TRANS-MAINT STRUCT,COMP,EQUIP</t>
  </si>
  <si>
    <t>TRANS-MAINT-STATION EQUIP</t>
  </si>
  <si>
    <t>TRANS-MAINT-OVERHEAD LINES</t>
  </si>
  <si>
    <t>TRANS-MAINT-UNDERGROUND LINES</t>
  </si>
  <si>
    <t>TRANS-MAINT-MISC TRANS PLANT</t>
  </si>
  <si>
    <t>DIST-OPERATION SUPERVISION,ENG</t>
  </si>
  <si>
    <t>DIST-LOAD DISPATCHING</t>
  </si>
  <si>
    <t>DIST-STATION EXPENSES</t>
  </si>
  <si>
    <t>DIST-OVERHEAD LINE EXPENSES</t>
  </si>
  <si>
    <t>DIST-UNDERGROUND LINE EXPENSES</t>
  </si>
  <si>
    <t>DIST-STR LIGHT, SIGNAL SYS EXP</t>
  </si>
  <si>
    <t>DIST-METER EXPENSES</t>
  </si>
  <si>
    <t>DIST-CUST INSTALLATIONS EXP</t>
  </si>
  <si>
    <t>DIST-MISC DISTRIBUTION EXP</t>
  </si>
  <si>
    <t>DIST-MAINT SUPERVISION AND ENG</t>
  </si>
  <si>
    <t>DIST-MAINT-STRUCTURES</t>
  </si>
  <si>
    <t>DIST-MAINT-STATION EQUIP</t>
  </si>
  <si>
    <t>DIST-MAINT-OVERHEAD LINES</t>
  </si>
  <si>
    <t>DIST-MAINT-UG LINES</t>
  </si>
  <si>
    <t>DIST-MAINT-LINE TRANSFORMERS</t>
  </si>
  <si>
    <t>DIST-MAINT-STR LIGHT/SIGN SYS</t>
  </si>
  <si>
    <t>DIST-MAINT-METERS</t>
  </si>
  <si>
    <t>DIST-MAINT-MISC DISTR PLT</t>
  </si>
  <si>
    <t>METER READING EXPENSES</t>
  </si>
  <si>
    <t>CUST RECORDS AND COLLECT EXP</t>
  </si>
  <si>
    <t>MISC CUSTOMER ACCOUNTS EXP</t>
  </si>
  <si>
    <t>SUPERVISION</t>
  </si>
  <si>
    <t>CUSTOMER ASSISTANCE EXPENSES</t>
  </si>
  <si>
    <t>INFO AND INSTRUCTIONAL ADV EXP</t>
  </si>
  <si>
    <t>DEMONSTRATING AND SELLING EXP</t>
  </si>
  <si>
    <t>ADMIN AND GEN SALARIES</t>
  </si>
  <si>
    <t>OFFICE SUPPLIES AND EXPENSES</t>
  </si>
  <si>
    <t>OUTSIDE SERVICES EMPLOYED</t>
  </si>
  <si>
    <t>EMPLOYEE PENSIONS AND BENEFITS</t>
  </si>
  <si>
    <t>REGULATORY COMMISSION EXPENSES</t>
  </si>
  <si>
    <t>DUPLICATE CHARGES-CREDIT</t>
  </si>
  <si>
    <t>MISC GEN/GEN ADV EXP</t>
  </si>
  <si>
    <t>MAINTENANCE OF GENERAL PLANT</t>
  </si>
  <si>
    <t>c. Provide the actual materials and supplies cost in total and the expense for each month October 2015 through August 2018. Provide the expense amounts by FERC O&amp;M expense account.</t>
  </si>
  <si>
    <t>Gulf Power Company</t>
  </si>
  <si>
    <t>Docket No. 20190038-EI</t>
  </si>
  <si>
    <t>OPC's Fourth Set of Interrogatories</t>
  </si>
  <si>
    <t>Interrogatory No. 90</t>
  </si>
  <si>
    <t>Attachment No. 11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</si>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</sst>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Times New Roman"/>
      <family val="1"/>
    </font>
    <font>
      <b/>
      <sz val="9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17" fontId="2" fillId="2" borderId="1" xfId="0" applyNumberFormat="1" applyFont="1" applyFill="1" applyBorder="1"/>
    <xf numFmtId="8" fontId="0" fillId="0" borderId="1" xfId="0" applyNumberFormat="1" applyBorder="1"/>
    <xf numFmtId="0" fontId="3" fillId="0" borderId="0" xfId="0" applyFont="1" applyAlignment="1">
      <alignment vertical="center"/>
    </xf>
    <xf numFmtId="8" fontId="0" fillId="0" borderId="0" xfId="0" applyNumberFormat="1"/>
    <xf numFmtId="0" fontId="4" fillId="0" borderId="0" xfId="0" applyFont="1" applyFill="1" applyBorder="1" applyAlignment="1">
      <alignment horizontal="left" vertical="top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9"/>
  <sheetViews>
    <sheetView tabSelected="1" workbookViewId="0" topLeftCell="A1">
      <pane xSplit="2" ySplit="12" topLeftCell="C13" activePane="bottomRight" state="frozen"/>
      <selection pane="topLeft" activeCell="A1" sqref="A1"/>
      <selection pane="bottomLeft" activeCell="A5" sqref="A5"/>
      <selection pane="topRight" activeCell="C1" sqref="C1"/>
      <selection pane="bottomRight" activeCell="A1" sqref="A1"/>
    </sheetView>
  </sheetViews>
  <sheetFormatPr defaultColWidth="8.72727272727273" defaultRowHeight="14.5"/>
  <cols>
    <col min="2" max="2" width="39.7272727272727" customWidth="1"/>
    <col min="3" max="37" width="14.4545454545455" customWidth="1"/>
  </cols>
  <sheetData>
    <row r="1" ht="14.5">
      <c r="A1" s="7" t="s">
        <v>67</v>
      </c>
    </row>
    <row r="2" ht="14.5">
      <c r="A2" s="7" t="s">
        <v>68</v>
      </c>
    </row>
    <row r="3" ht="14.5">
      <c r="A3" s="7" t="s">
        <v>69</v>
      </c>
    </row>
    <row r="4" ht="14.5">
      <c r="A4" s="7" t="s">
        <v>70</v>
      </c>
    </row>
    <row r="5" ht="14.5">
      <c r="A5" s="7" t="s">
        <v>71</v>
      </c>
    </row>
    <row r="6" ht="14.5">
      <c r="A6" s="7" t="s">
        <v>72</v>
      </c>
    </row>
    <row r="8" ht="15">
      <c r="B8" s="5" t="s">
        <v>66</v>
      </c>
    </row>
    <row r="12" spans="1:37" ht="14.5">
      <c r="A12" s="1" t="s">
        <v>0</v>
      </c>
      <c r="B12" s="1" t="s">
        <v>1</v>
      </c>
      <c r="C12" s="3">
        <v>42278</v>
      </c>
      <c r="D12" s="3">
        <v>42309</v>
      </c>
      <c r="E12" s="3">
        <v>42339</v>
      </c>
      <c r="F12" s="3">
        <v>42370</v>
      </c>
      <c r="G12" s="3">
        <v>42401</v>
      </c>
      <c r="H12" s="3">
        <v>42430</v>
      </c>
      <c r="I12" s="3">
        <v>42461</v>
      </c>
      <c r="J12" s="3">
        <v>42491</v>
      </c>
      <c r="K12" s="3">
        <v>42522</v>
      </c>
      <c r="L12" s="3">
        <v>42552</v>
      </c>
      <c r="M12" s="3">
        <v>42583</v>
      </c>
      <c r="N12" s="3">
        <v>42614</v>
      </c>
      <c r="O12" s="3">
        <v>42644</v>
      </c>
      <c r="P12" s="3">
        <v>42675</v>
      </c>
      <c r="Q12" s="3">
        <v>42705</v>
      </c>
      <c r="R12" s="3">
        <v>42736</v>
      </c>
      <c r="S12" s="3">
        <v>42767</v>
      </c>
      <c r="T12" s="3">
        <v>42795</v>
      </c>
      <c r="U12" s="3">
        <v>42826</v>
      </c>
      <c r="V12" s="3">
        <v>42856</v>
      </c>
      <c r="W12" s="3">
        <v>42887</v>
      </c>
      <c r="X12" s="3">
        <v>42917</v>
      </c>
      <c r="Y12" s="3">
        <v>42948</v>
      </c>
      <c r="Z12" s="3">
        <v>42979</v>
      </c>
      <c r="AA12" s="3">
        <v>43009</v>
      </c>
      <c r="AB12" s="3">
        <v>43040</v>
      </c>
      <c r="AC12" s="3">
        <v>43070</v>
      </c>
      <c r="AD12" s="3">
        <v>43101</v>
      </c>
      <c r="AE12" s="3">
        <v>43132</v>
      </c>
      <c r="AF12" s="3">
        <v>43160</v>
      </c>
      <c r="AG12" s="3">
        <v>43191</v>
      </c>
      <c r="AH12" s="3">
        <v>43221</v>
      </c>
      <c r="AI12" s="3">
        <v>43252</v>
      </c>
      <c r="AJ12" s="3">
        <v>43282</v>
      </c>
      <c r="AK12" s="3">
        <v>43313</v>
      </c>
    </row>
    <row r="13" spans="1:37" ht="14.5">
      <c r="A13" s="2">
        <v>500</v>
      </c>
      <c r="B13" s="2" t="s">
        <v>2</v>
      </c>
      <c r="C13" s="4">
        <v>30.19</v>
      </c>
      <c r="D13" s="4">
        <v>19.64</v>
      </c>
      <c r="E13" s="4">
        <v>98.15</v>
      </c>
      <c r="F13" s="4">
        <v>32.32</v>
      </c>
      <c r="G13" s="4">
        <v>421.04</v>
      </c>
      <c r="H13" s="4">
        <v>41.14</v>
      </c>
      <c r="I13" s="4">
        <v>30.34</v>
      </c>
      <c r="J13" s="4">
        <v>32.50</v>
      </c>
      <c r="K13" s="4">
        <v>28.36</v>
      </c>
      <c r="L13" s="4">
        <v>272.64999999999998</v>
      </c>
      <c r="M13" s="4">
        <v>127.39</v>
      </c>
      <c r="N13" s="4">
        <v>41.52</v>
      </c>
      <c r="O13" s="4">
        <v>33.49</v>
      </c>
      <c r="P13" s="4">
        <v>33.22</v>
      </c>
      <c r="Q13" s="4">
        <v>42.02</v>
      </c>
      <c r="R13" s="4">
        <v>31.66</v>
      </c>
      <c r="S13" s="4">
        <v>32.18</v>
      </c>
      <c r="T13" s="4">
        <v>31.91</v>
      </c>
      <c r="U13" s="4">
        <v>32.57</v>
      </c>
      <c r="V13" s="4">
        <v>75.349999999999994</v>
      </c>
      <c r="W13" s="4">
        <v>43.61</v>
      </c>
      <c r="X13" s="4">
        <v>33.18</v>
      </c>
      <c r="Y13" s="4">
        <v>33.369999999999997</v>
      </c>
      <c r="Z13" s="4">
        <v>32.700000000000003</v>
      </c>
      <c r="AA13" s="4">
        <v>35.450000000000003</v>
      </c>
      <c r="AB13" s="4">
        <v>35.60</v>
      </c>
      <c r="AC13" s="4">
        <v>121.65</v>
      </c>
      <c r="AD13" s="4">
        <v>29.52</v>
      </c>
      <c r="AE13" s="4">
        <v>27.35</v>
      </c>
      <c r="AF13" s="4">
        <v>32.78</v>
      </c>
      <c r="AG13" s="4">
        <v>141.19999999999999</v>
      </c>
      <c r="AH13" s="4">
        <v>30.75</v>
      </c>
      <c r="AI13" s="4">
        <v>30.54</v>
      </c>
      <c r="AJ13" s="4">
        <v>27.20</v>
      </c>
      <c r="AK13" s="4">
        <v>26.45</v>
      </c>
    </row>
    <row r="14" spans="1:37" ht="14.5">
      <c r="A14" s="2">
        <v>501</v>
      </c>
      <c r="B14" s="2" t="s">
        <v>3</v>
      </c>
      <c r="C14" s="4">
        <v>21934.84</v>
      </c>
      <c r="D14" s="4">
        <v>5201.88</v>
      </c>
      <c r="E14" s="4">
        <v>661.95</v>
      </c>
      <c r="F14" s="4">
        <v>14236.38</v>
      </c>
      <c r="G14" s="4">
        <v>2915.76</v>
      </c>
      <c r="H14" s="4">
        <v>531.14</v>
      </c>
      <c r="I14" s="4">
        <v>31471.89</v>
      </c>
      <c r="J14" s="4">
        <v>950.47</v>
      </c>
      <c r="K14" s="4">
        <v>12229.23</v>
      </c>
      <c r="L14" s="4">
        <v>11523.61</v>
      </c>
      <c r="M14" s="4">
        <v>12578.13</v>
      </c>
      <c r="N14" s="4">
        <v>1480.99</v>
      </c>
      <c r="O14" s="4">
        <v>21509.44</v>
      </c>
      <c r="P14" s="4">
        <v>20026.07</v>
      </c>
      <c r="Q14" s="4">
        <v>5096.99</v>
      </c>
      <c r="R14" s="4">
        <v>2204.06</v>
      </c>
      <c r="S14" s="4">
        <v>28410.14</v>
      </c>
      <c r="T14" s="4">
        <v>26518.72</v>
      </c>
      <c r="U14" s="4">
        <v>1103.1600000000001</v>
      </c>
      <c r="V14" s="4">
        <v>25955.42</v>
      </c>
      <c r="W14" s="4">
        <v>4070.12</v>
      </c>
      <c r="X14" s="4">
        <v>19371.849999999999</v>
      </c>
      <c r="Y14" s="4">
        <v>1472.63</v>
      </c>
      <c r="Z14" s="4">
        <v>14660.66</v>
      </c>
      <c r="AA14" s="4">
        <v>7481.87</v>
      </c>
      <c r="AB14" s="4">
        <v>22782.73</v>
      </c>
      <c r="AC14" s="4">
        <v>4205.9799999999996</v>
      </c>
      <c r="AD14" s="4">
        <v>54462.66</v>
      </c>
      <c r="AE14" s="4">
        <v>1442.48</v>
      </c>
      <c r="AF14" s="4">
        <v>5856.82</v>
      </c>
      <c r="AG14" s="4">
        <v>18204.97</v>
      </c>
      <c r="AH14" s="4">
        <v>-20558.05</v>
      </c>
      <c r="AI14" s="4">
        <v>9237.33</v>
      </c>
      <c r="AJ14" s="4">
        <v>10312.39</v>
      </c>
      <c r="AK14" s="4">
        <v>6935</v>
      </c>
    </row>
    <row r="15" spans="1:37" ht="14.5">
      <c r="A15" s="2">
        <v>502</v>
      </c>
      <c r="B15" s="2" t="s">
        <v>4</v>
      </c>
      <c r="C15" s="4">
        <v>1183.81</v>
      </c>
      <c r="D15" s="4">
        <v>6364.44</v>
      </c>
      <c r="E15" s="4">
        <v>1399.19</v>
      </c>
      <c r="F15" s="4">
        <v>6285.09</v>
      </c>
      <c r="G15" s="4">
        <v>3324.82</v>
      </c>
      <c r="H15" s="4">
        <v>1152.1400000000001</v>
      </c>
      <c r="I15" s="4">
        <v>1813.17</v>
      </c>
      <c r="J15" s="4">
        <v>6029.73</v>
      </c>
      <c r="K15" s="4">
        <v>2818.17</v>
      </c>
      <c r="L15" s="4">
        <v>845.53</v>
      </c>
      <c r="M15" s="4">
        <v>6846.57</v>
      </c>
      <c r="N15" s="4">
        <v>6820.76</v>
      </c>
      <c r="O15" s="4">
        <v>1532.40</v>
      </c>
      <c r="P15" s="4">
        <v>913.38</v>
      </c>
      <c r="Q15" s="4">
        <v>1154.50</v>
      </c>
      <c r="R15" s="4">
        <v>870.19</v>
      </c>
      <c r="S15" s="4">
        <v>884.12</v>
      </c>
      <c r="T15" s="4">
        <v>876.74</v>
      </c>
      <c r="U15" s="4">
        <v>12716.44</v>
      </c>
      <c r="V15" s="4">
        <v>1526.05</v>
      </c>
      <c r="W15" s="4">
        <v>1102.42</v>
      </c>
      <c r="X15" s="4">
        <v>911.67</v>
      </c>
      <c r="Y15" s="4">
        <v>952.97</v>
      </c>
      <c r="Z15" s="4">
        <v>2347.1999999999998</v>
      </c>
      <c r="AA15" s="4">
        <v>1001.03</v>
      </c>
      <c r="AB15" s="4">
        <v>1153.6300000000001</v>
      </c>
      <c r="AC15" s="4">
        <v>844</v>
      </c>
      <c r="AD15" s="4">
        <v>2668.45</v>
      </c>
      <c r="AE15" s="4">
        <v>1252.52</v>
      </c>
      <c r="AF15" s="4">
        <v>945.33</v>
      </c>
      <c r="AG15" s="4">
        <v>920.99</v>
      </c>
      <c r="AH15" s="4">
        <v>908.42</v>
      </c>
      <c r="AI15" s="4">
        <v>12796.35</v>
      </c>
      <c r="AJ15" s="4">
        <v>748.29</v>
      </c>
      <c r="AK15" s="4">
        <v>254114.46</v>
      </c>
    </row>
    <row r="16" spans="1:37" ht="14.5">
      <c r="A16" s="2">
        <v>505</v>
      </c>
      <c r="B16" s="2" t="s">
        <v>5</v>
      </c>
      <c r="C16" s="4">
        <v>25418.42</v>
      </c>
      <c r="D16" s="4">
        <v>10990.23</v>
      </c>
      <c r="E16" s="4">
        <v>23751.90</v>
      </c>
      <c r="F16" s="4">
        <v>11703.24</v>
      </c>
      <c r="G16" s="4">
        <v>19445.310000000001</v>
      </c>
      <c r="H16" s="4">
        <v>17970.57</v>
      </c>
      <c r="I16" s="4">
        <v>10417.42</v>
      </c>
      <c r="J16" s="4">
        <v>50333.64</v>
      </c>
      <c r="K16" s="4">
        <v>35536.76</v>
      </c>
      <c r="L16" s="4">
        <v>18076.38</v>
      </c>
      <c r="M16" s="4">
        <v>78669.45</v>
      </c>
      <c r="N16" s="4">
        <v>24003.76</v>
      </c>
      <c r="O16" s="4">
        <v>12872.54</v>
      </c>
      <c r="P16" s="4">
        <v>45081.68</v>
      </c>
      <c r="Q16" s="4">
        <v>25414.27</v>
      </c>
      <c r="R16" s="4">
        <v>14356.99</v>
      </c>
      <c r="S16" s="4">
        <v>61234.42</v>
      </c>
      <c r="T16" s="4">
        <v>-82976.14</v>
      </c>
      <c r="U16" s="4">
        <v>107674.16</v>
      </c>
      <c r="V16" s="4">
        <v>18768.36</v>
      </c>
      <c r="W16" s="4">
        <v>41641.40</v>
      </c>
      <c r="X16" s="4">
        <v>21597.08</v>
      </c>
      <c r="Y16" s="4">
        <v>39200.230000000003</v>
      </c>
      <c r="Z16" s="4">
        <v>38202.980000000003</v>
      </c>
      <c r="AA16" s="4">
        <v>54442.14</v>
      </c>
      <c r="AB16" s="4">
        <v>15051.27</v>
      </c>
      <c r="AC16" s="4">
        <v>49295.91</v>
      </c>
      <c r="AD16" s="4">
        <v>13516.37</v>
      </c>
      <c r="AE16" s="4">
        <v>13353.10</v>
      </c>
      <c r="AF16" s="4">
        <v>12026.75</v>
      </c>
      <c r="AG16" s="4">
        <v>6933.96</v>
      </c>
      <c r="AH16" s="4">
        <v>3648.59</v>
      </c>
      <c r="AI16" s="4">
        <v>17148.27</v>
      </c>
      <c r="AJ16" s="4">
        <v>10520.79</v>
      </c>
      <c r="AK16" s="4">
        <v>12109.87</v>
      </c>
    </row>
    <row r="17" spans="1:37" ht="14.5">
      <c r="A17" s="2">
        <v>506</v>
      </c>
      <c r="B17" s="2" t="s">
        <v>6</v>
      </c>
      <c r="C17" s="4">
        <v>8767.98</v>
      </c>
      <c r="D17" s="4">
        <v>11962.59</v>
      </c>
      <c r="E17" s="4">
        <v>24850.70</v>
      </c>
      <c r="F17" s="4">
        <v>67731.37</v>
      </c>
      <c r="G17" s="4">
        <v>11610.22</v>
      </c>
      <c r="H17" s="4">
        <v>11134.63</v>
      </c>
      <c r="I17" s="4">
        <v>10955.18</v>
      </c>
      <c r="J17" s="4">
        <v>10967.32</v>
      </c>
      <c r="K17" s="4">
        <v>9998.4599999999991</v>
      </c>
      <c r="L17" s="4">
        <v>8109.05</v>
      </c>
      <c r="M17" s="4">
        <v>4554.16</v>
      </c>
      <c r="N17" s="4">
        <v>10556.08</v>
      </c>
      <c r="O17" s="4">
        <v>5808.48</v>
      </c>
      <c r="P17" s="4">
        <v>12999.90</v>
      </c>
      <c r="Q17" s="4">
        <v>8496.16</v>
      </c>
      <c r="R17" s="4">
        <v>10626.70</v>
      </c>
      <c r="S17" s="4">
        <v>5740.25</v>
      </c>
      <c r="T17" s="4">
        <v>13443.45</v>
      </c>
      <c r="U17" s="4">
        <v>7260.65</v>
      </c>
      <c r="V17" s="4">
        <v>8966.7900000000009</v>
      </c>
      <c r="W17" s="4">
        <v>7419.71</v>
      </c>
      <c r="X17" s="4">
        <v>7275.38</v>
      </c>
      <c r="Y17" s="4">
        <v>9725.19</v>
      </c>
      <c r="Z17" s="4">
        <v>5544.91</v>
      </c>
      <c r="AA17" s="4">
        <v>8261.01</v>
      </c>
      <c r="AB17" s="4">
        <v>12828.15</v>
      </c>
      <c r="AC17" s="4">
        <v>8907.75</v>
      </c>
      <c r="AD17" s="4">
        <v>8504.7000000000007</v>
      </c>
      <c r="AE17" s="4">
        <v>5335.34</v>
      </c>
      <c r="AF17" s="4">
        <v>9236.84</v>
      </c>
      <c r="AG17" s="4">
        <v>6740.33</v>
      </c>
      <c r="AH17" s="4">
        <v>5466.70</v>
      </c>
      <c r="AI17" s="4">
        <v>5379.25</v>
      </c>
      <c r="AJ17" s="4">
        <v>4958.67</v>
      </c>
      <c r="AK17" s="4">
        <v>4844.8500000000004</v>
      </c>
    </row>
    <row r="18" spans="1:37" ht="14.5">
      <c r="A18" s="2">
        <v>510</v>
      </c>
      <c r="B18" s="2" t="s">
        <v>7</v>
      </c>
      <c r="C18" s="4">
        <v>-5595.09</v>
      </c>
      <c r="D18" s="4">
        <v>-569.73</v>
      </c>
      <c r="E18" s="4">
        <v>-18493.20</v>
      </c>
      <c r="F18" s="4">
        <v>-13286.97</v>
      </c>
      <c r="G18" s="4">
        <v>763.92</v>
      </c>
      <c r="H18" s="4">
        <v>589.44000000000005</v>
      </c>
      <c r="I18" s="4">
        <v>-9123.94</v>
      </c>
      <c r="J18" s="4">
        <v>-1659.65</v>
      </c>
      <c r="K18" s="4">
        <v>-2283.06</v>
      </c>
      <c r="L18" s="4">
        <v>30.76</v>
      </c>
      <c r="M18" s="4">
        <v>-4264.2299999999996</v>
      </c>
      <c r="N18" s="4">
        <v>-4345.16</v>
      </c>
      <c r="O18" s="4">
        <v>-3876.19</v>
      </c>
      <c r="P18" s="4">
        <v>-5506.69</v>
      </c>
      <c r="Q18" s="4">
        <v>-6468.73</v>
      </c>
      <c r="R18" s="4">
        <v>-4072.19</v>
      </c>
      <c r="S18" s="4">
        <v>-6401.88</v>
      </c>
      <c r="T18" s="4">
        <v>-8108.84</v>
      </c>
      <c r="U18" s="4">
        <v>-5344.52</v>
      </c>
      <c r="V18" s="4">
        <v>-3856.99</v>
      </c>
      <c r="W18" s="4">
        <v>-14447.71</v>
      </c>
      <c r="X18" s="4">
        <v>-2210.4299999999998</v>
      </c>
      <c r="Y18" s="4">
        <v>-2667.48</v>
      </c>
      <c r="Z18" s="4">
        <v>-2912.94</v>
      </c>
      <c r="AA18" s="4">
        <v>-1755.81</v>
      </c>
      <c r="AB18" s="4">
        <v>-3310.67</v>
      </c>
      <c r="AC18" s="4">
        <v>-5541.33</v>
      </c>
      <c r="AD18" s="4">
        <v>-2798.16</v>
      </c>
      <c r="AE18" s="4">
        <v>-472.93</v>
      </c>
      <c r="AF18" s="4">
        <v>-4997.83</v>
      </c>
      <c r="AG18" s="4">
        <v>-14778.13</v>
      </c>
      <c r="AH18" s="4">
        <v>-24329.28</v>
      </c>
      <c r="AI18" s="4">
        <v>-6182.05</v>
      </c>
      <c r="AJ18" s="4">
        <v>-2570.87</v>
      </c>
      <c r="AK18" s="4">
        <v>-12955.37</v>
      </c>
    </row>
    <row r="19" spans="1:37" ht="14.5">
      <c r="A19" s="2">
        <v>511</v>
      </c>
      <c r="B19" s="2" t="s">
        <v>8</v>
      </c>
      <c r="C19" s="4">
        <v>91819.19</v>
      </c>
      <c r="D19" s="4">
        <v>172886.53</v>
      </c>
      <c r="E19" s="4">
        <v>127528.97</v>
      </c>
      <c r="F19" s="4">
        <v>57508.81</v>
      </c>
      <c r="G19" s="4">
        <v>33102.300000000003</v>
      </c>
      <c r="H19" s="4">
        <v>63875.88</v>
      </c>
      <c r="I19" s="4">
        <v>-11222.87</v>
      </c>
      <c r="J19" s="4">
        <v>102289.38</v>
      </c>
      <c r="K19" s="4">
        <v>58880.68</v>
      </c>
      <c r="L19" s="4">
        <v>36622.78</v>
      </c>
      <c r="M19" s="4">
        <v>46064.42</v>
      </c>
      <c r="N19" s="4">
        <v>55068.54</v>
      </c>
      <c r="O19" s="4">
        <v>43283.46</v>
      </c>
      <c r="P19" s="4">
        <v>53923.77</v>
      </c>
      <c r="Q19" s="4">
        <v>82430.740000000005</v>
      </c>
      <c r="R19" s="4">
        <v>87410.10</v>
      </c>
      <c r="S19" s="4">
        <v>39735.79</v>
      </c>
      <c r="T19" s="4">
        <v>57849.20</v>
      </c>
      <c r="U19" s="4">
        <v>76950.240000000005</v>
      </c>
      <c r="V19" s="4">
        <v>78467.55</v>
      </c>
      <c r="W19" s="4">
        <v>158732.56</v>
      </c>
      <c r="X19" s="4">
        <v>69729.03</v>
      </c>
      <c r="Y19" s="4">
        <v>67829.47</v>
      </c>
      <c r="Z19" s="4">
        <v>50593.55</v>
      </c>
      <c r="AA19" s="4">
        <v>106721.57</v>
      </c>
      <c r="AB19" s="4">
        <v>40482.11</v>
      </c>
      <c r="AC19" s="4">
        <v>220829.87</v>
      </c>
      <c r="AD19" s="4">
        <v>33075.519999999997</v>
      </c>
      <c r="AE19" s="4">
        <v>55987.55</v>
      </c>
      <c r="AF19" s="4">
        <v>34048.79</v>
      </c>
      <c r="AG19" s="4">
        <v>59965.90</v>
      </c>
      <c r="AH19" s="4">
        <v>67722.289999999994</v>
      </c>
      <c r="AI19" s="4">
        <v>39026.51</v>
      </c>
      <c r="AJ19" s="4">
        <v>132794.35999999999</v>
      </c>
      <c r="AK19" s="4">
        <v>104242.12</v>
      </c>
    </row>
    <row r="20" spans="1:37" ht="14.5">
      <c r="A20" s="2">
        <v>512</v>
      </c>
      <c r="B20" s="2" t="s">
        <v>9</v>
      </c>
      <c r="C20" s="4">
        <v>219862.79</v>
      </c>
      <c r="D20" s="4">
        <v>191967.58</v>
      </c>
      <c r="E20" s="4">
        <v>52641.77</v>
      </c>
      <c r="F20" s="4">
        <v>208343.16</v>
      </c>
      <c r="G20" s="4">
        <v>195831.75</v>
      </c>
      <c r="H20" s="4">
        <v>149038.71</v>
      </c>
      <c r="I20" s="4">
        <v>244776.40</v>
      </c>
      <c r="J20" s="4">
        <v>114720.96000000001</v>
      </c>
      <c r="K20" s="4">
        <v>264169.31</v>
      </c>
      <c r="L20" s="4">
        <v>-27000.51</v>
      </c>
      <c r="M20" s="4">
        <v>191728.59</v>
      </c>
      <c r="N20" s="4">
        <v>137539.19</v>
      </c>
      <c r="O20" s="4">
        <v>788404.85</v>
      </c>
      <c r="P20" s="4">
        <v>1862546.23</v>
      </c>
      <c r="Q20" s="4">
        <v>241246.71</v>
      </c>
      <c r="R20" s="4">
        <v>217142.20</v>
      </c>
      <c r="S20" s="4">
        <v>346397.17</v>
      </c>
      <c r="T20" s="4">
        <v>417294.94</v>
      </c>
      <c r="U20" s="4">
        <v>660028.82999999996</v>
      </c>
      <c r="V20" s="4">
        <v>-102235.04</v>
      </c>
      <c r="W20" s="4">
        <v>542922.05000000005</v>
      </c>
      <c r="X20" s="4">
        <v>101658.76</v>
      </c>
      <c r="Y20" s="4">
        <v>275380.61</v>
      </c>
      <c r="Z20" s="4">
        <v>248858.91</v>
      </c>
      <c r="AA20" s="4">
        <v>682313.23</v>
      </c>
      <c r="AB20" s="4">
        <v>227874.08</v>
      </c>
      <c r="AC20" s="4">
        <v>451832.30</v>
      </c>
      <c r="AD20" s="4">
        <v>149108.28</v>
      </c>
      <c r="AE20" s="4">
        <v>445779.13</v>
      </c>
      <c r="AF20" s="4">
        <v>518562.22</v>
      </c>
      <c r="AG20" s="4">
        <v>160908.37</v>
      </c>
      <c r="AH20" s="4">
        <v>-130500.69</v>
      </c>
      <c r="AI20" s="4">
        <v>355569.19</v>
      </c>
      <c r="AJ20" s="4">
        <v>88973.10</v>
      </c>
      <c r="AK20" s="4">
        <v>266736.63</v>
      </c>
    </row>
    <row r="21" spans="1:37" ht="14.5">
      <c r="A21" s="2">
        <v>513</v>
      </c>
      <c r="B21" s="2" t="s">
        <v>10</v>
      </c>
      <c r="C21" s="4">
        <v>35934.60</v>
      </c>
      <c r="D21" s="4">
        <v>36794.39</v>
      </c>
      <c r="E21" s="4">
        <v>60451.68</v>
      </c>
      <c r="F21" s="4">
        <v>78826.820000000007</v>
      </c>
      <c r="G21" s="4">
        <v>59976.62</v>
      </c>
      <c r="H21" s="4">
        <v>57115.55</v>
      </c>
      <c r="I21" s="4">
        <v>103147.84</v>
      </c>
      <c r="J21" s="4">
        <v>40717.26</v>
      </c>
      <c r="K21" s="4">
        <v>126732.11</v>
      </c>
      <c r="L21" s="4">
        <v>57272.71</v>
      </c>
      <c r="M21" s="4">
        <v>44713.03</v>
      </c>
      <c r="N21" s="4">
        <v>-25918.03</v>
      </c>
      <c r="O21" s="4">
        <v>13071.13</v>
      </c>
      <c r="P21" s="4">
        <v>73295.539999999994</v>
      </c>
      <c r="Q21" s="4">
        <v>295629.17</v>
      </c>
      <c r="R21" s="4">
        <v>108882.80</v>
      </c>
      <c r="S21" s="4">
        <v>30492.01</v>
      </c>
      <c r="T21" s="4">
        <v>56213.70</v>
      </c>
      <c r="U21" s="4">
        <v>89550.36</v>
      </c>
      <c r="V21" s="4">
        <v>906405.31</v>
      </c>
      <c r="W21" s="4">
        <v>254257.86</v>
      </c>
      <c r="X21" s="4">
        <v>297126.34000000003</v>
      </c>
      <c r="Y21" s="4">
        <v>12322.93</v>
      </c>
      <c r="Z21" s="4">
        <v>64765.38</v>
      </c>
      <c r="AA21" s="4">
        <v>30299.45</v>
      </c>
      <c r="AB21" s="4">
        <v>23714.89</v>
      </c>
      <c r="AC21" s="4">
        <v>80752.20</v>
      </c>
      <c r="AD21" s="4">
        <v>79917.08</v>
      </c>
      <c r="AE21" s="4">
        <v>36717.410000000003</v>
      </c>
      <c r="AF21" s="4">
        <v>62970</v>
      </c>
      <c r="AG21" s="4">
        <v>122905.17</v>
      </c>
      <c r="AH21" s="4">
        <v>29860.02</v>
      </c>
      <c r="AI21" s="4">
        <v>63573.30</v>
      </c>
      <c r="AJ21" s="4">
        <v>-50899.11</v>
      </c>
      <c r="AK21" s="4">
        <v>127394.60</v>
      </c>
    </row>
    <row r="22" spans="1:37" ht="14.5">
      <c r="A22" s="2">
        <v>514</v>
      </c>
      <c r="B22" s="2" t="s">
        <v>11</v>
      </c>
      <c r="C22" s="4">
        <v>177080.88</v>
      </c>
      <c r="D22" s="4">
        <v>79937.899999999994</v>
      </c>
      <c r="E22" s="4">
        <v>102027.09</v>
      </c>
      <c r="F22" s="4">
        <v>106401.65</v>
      </c>
      <c r="G22" s="4">
        <v>100937.72</v>
      </c>
      <c r="H22" s="4">
        <v>192870.49</v>
      </c>
      <c r="I22" s="4">
        <v>80549.759999999995</v>
      </c>
      <c r="J22" s="4">
        <v>129638.57</v>
      </c>
      <c r="K22" s="4">
        <v>130931.66</v>
      </c>
      <c r="L22" s="4">
        <v>-111647.35</v>
      </c>
      <c r="M22" s="4">
        <v>345597.86</v>
      </c>
      <c r="N22" s="4">
        <v>140629.13</v>
      </c>
      <c r="O22" s="4">
        <v>131857.32</v>
      </c>
      <c r="P22" s="4">
        <v>182288.10</v>
      </c>
      <c r="Q22" s="4">
        <v>122113.70</v>
      </c>
      <c r="R22" s="4">
        <v>272080.28000000003</v>
      </c>
      <c r="S22" s="4">
        <v>129209.49</v>
      </c>
      <c r="T22" s="4">
        <v>267542.57</v>
      </c>
      <c r="U22" s="4">
        <v>87189.41</v>
      </c>
      <c r="V22" s="4">
        <v>99923.49</v>
      </c>
      <c r="W22" s="4">
        <v>185364.84</v>
      </c>
      <c r="X22" s="4">
        <v>91497.62</v>
      </c>
      <c r="Y22" s="4">
        <v>160026.88</v>
      </c>
      <c r="Z22" s="4">
        <v>110723.03</v>
      </c>
      <c r="AA22" s="4">
        <v>127888.66</v>
      </c>
      <c r="AB22" s="4">
        <v>79912.63</v>
      </c>
      <c r="AC22" s="4">
        <v>626409.62</v>
      </c>
      <c r="AD22" s="4">
        <v>231115.63</v>
      </c>
      <c r="AE22" s="4">
        <v>144863.98000000001</v>
      </c>
      <c r="AF22" s="4">
        <v>100661.37</v>
      </c>
      <c r="AG22" s="4">
        <v>127292.82</v>
      </c>
      <c r="AH22" s="4">
        <v>139168.18</v>
      </c>
      <c r="AI22" s="4">
        <v>127895.47</v>
      </c>
      <c r="AJ22" s="4">
        <v>95977.40</v>
      </c>
      <c r="AK22" s="4">
        <v>150806.70000000001</v>
      </c>
    </row>
    <row r="23" spans="1:37" ht="14.5">
      <c r="A23" s="2">
        <v>546</v>
      </c>
      <c r="B23" s="2" t="s">
        <v>12</v>
      </c>
      <c r="C23" s="4">
        <v>0</v>
      </c>
      <c r="D23" s="4">
        <v>-0.68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86.28</v>
      </c>
      <c r="S23" s="4">
        <v>0</v>
      </c>
      <c r="T23" s="4">
        <v>0</v>
      </c>
      <c r="U23" s="4">
        <v>403.39</v>
      </c>
      <c r="V23" s="4">
        <v>17.12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13.91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7.04</v>
      </c>
      <c r="AJ23" s="4">
        <v>0</v>
      </c>
      <c r="AK23" s="4">
        <v>0</v>
      </c>
    </row>
    <row r="24" spans="1:37" ht="14.5">
      <c r="A24" s="2">
        <v>547</v>
      </c>
      <c r="B24" s="2" t="s">
        <v>13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10.61</v>
      </c>
      <c r="W24" s="4">
        <v>4.8600000000000003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</row>
    <row r="25" spans="1:37" ht="14.5">
      <c r="A25" s="2">
        <v>548</v>
      </c>
      <c r="B25" s="2" t="s">
        <v>14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</row>
    <row r="26" spans="1:37" ht="14.5">
      <c r="A26" s="2">
        <v>549</v>
      </c>
      <c r="B26" s="2" t="s">
        <v>15</v>
      </c>
      <c r="C26" s="4">
        <v>0</v>
      </c>
      <c r="D26" s="4">
        <v>0</v>
      </c>
      <c r="E26" s="4">
        <v>0</v>
      </c>
      <c r="F26" s="4">
        <v>4686.26</v>
      </c>
      <c r="G26" s="4">
        <v>0</v>
      </c>
      <c r="H26" s="4">
        <v>0</v>
      </c>
      <c r="I26" s="4">
        <v>659.60</v>
      </c>
      <c r="J26" s="4">
        <v>1700.78</v>
      </c>
      <c r="K26" s="4">
        <v>7129.10</v>
      </c>
      <c r="L26" s="4">
        <v>39.85</v>
      </c>
      <c r="M26" s="4">
        <v>3023.92</v>
      </c>
      <c r="N26" s="4">
        <v>1641.64</v>
      </c>
      <c r="O26" s="4">
        <v>8559.92</v>
      </c>
      <c r="P26" s="4">
        <v>1851.21</v>
      </c>
      <c r="Q26" s="4">
        <v>509.39</v>
      </c>
      <c r="R26" s="4">
        <v>309.64</v>
      </c>
      <c r="S26" s="4">
        <v>68.86</v>
      </c>
      <c r="T26" s="4">
        <v>848.08</v>
      </c>
      <c r="U26" s="4">
        <v>1795.98</v>
      </c>
      <c r="V26" s="4">
        <v>3466.77</v>
      </c>
      <c r="W26" s="4">
        <v>56.71</v>
      </c>
      <c r="X26" s="4">
        <v>399.84</v>
      </c>
      <c r="Y26" s="4">
        <v>830.44</v>
      </c>
      <c r="Z26" s="4">
        <v>1478.29</v>
      </c>
      <c r="AA26" s="4">
        <v>908.22</v>
      </c>
      <c r="AB26" s="4">
        <v>1209.3699999999999</v>
      </c>
      <c r="AC26" s="4">
        <v>977.98</v>
      </c>
      <c r="AD26" s="4">
        <v>1922.58</v>
      </c>
      <c r="AE26" s="4">
        <v>1443.04</v>
      </c>
      <c r="AF26" s="4">
        <v>1294.1199999999999</v>
      </c>
      <c r="AG26" s="4">
        <v>2823.55</v>
      </c>
      <c r="AH26" s="4">
        <v>3290.18</v>
      </c>
      <c r="AI26" s="4">
        <v>2412.0500000000002</v>
      </c>
      <c r="AJ26" s="4">
        <v>1547.06</v>
      </c>
      <c r="AK26" s="4">
        <v>4127.6400000000003</v>
      </c>
    </row>
    <row r="27" spans="1:37" ht="14.5">
      <c r="A27" s="2">
        <v>551</v>
      </c>
      <c r="B27" s="2" t="s">
        <v>16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2711.94</v>
      </c>
      <c r="M27" s="4">
        <v>15019.10</v>
      </c>
      <c r="N27" s="4">
        <v>2747.30</v>
      </c>
      <c r="O27" s="4">
        <v>542.04</v>
      </c>
      <c r="P27" s="4">
        <v>29807.21</v>
      </c>
      <c r="Q27" s="4">
        <v>8364.16</v>
      </c>
      <c r="R27" s="4">
        <v>-3327.53</v>
      </c>
      <c r="S27" s="4">
        <v>1246.55</v>
      </c>
      <c r="T27" s="4">
        <v>740.52</v>
      </c>
      <c r="U27" s="4">
        <v>12374.10</v>
      </c>
      <c r="V27" s="4">
        <v>4935.8100000000004</v>
      </c>
      <c r="W27" s="4">
        <v>6453.59</v>
      </c>
      <c r="X27" s="4">
        <v>10823.16</v>
      </c>
      <c r="Y27" s="4">
        <v>20288.12</v>
      </c>
      <c r="Z27" s="4">
        <v>10410.43</v>
      </c>
      <c r="AA27" s="4">
        <v>21509.68</v>
      </c>
      <c r="AB27" s="4">
        <v>10293.06</v>
      </c>
      <c r="AC27" s="4">
        <v>27399.44</v>
      </c>
      <c r="AD27" s="4">
        <v>15289.37</v>
      </c>
      <c r="AE27" s="4">
        <v>8886.3700000000008</v>
      </c>
      <c r="AF27" s="4">
        <v>3920.70</v>
      </c>
      <c r="AG27" s="4">
        <v>10352.81</v>
      </c>
      <c r="AH27" s="4">
        <v>33399.71</v>
      </c>
      <c r="AI27" s="4">
        <v>26832.50</v>
      </c>
      <c r="AJ27" s="4">
        <v>29332.80</v>
      </c>
      <c r="AK27" s="4">
        <v>28297.85</v>
      </c>
    </row>
    <row r="28" spans="1:37" ht="14.5">
      <c r="A28" s="2">
        <v>552</v>
      </c>
      <c r="B28" s="2" t="s">
        <v>17</v>
      </c>
      <c r="C28" s="4">
        <v>2156.17</v>
      </c>
      <c r="D28" s="4">
        <v>1454.40</v>
      </c>
      <c r="E28" s="4">
        <v>1578.03</v>
      </c>
      <c r="F28" s="4">
        <v>2294.8200000000002</v>
      </c>
      <c r="G28" s="4">
        <v>1762.60</v>
      </c>
      <c r="H28" s="4">
        <v>69.19</v>
      </c>
      <c r="I28" s="4">
        <v>923.67</v>
      </c>
      <c r="J28" s="4">
        <v>1965.04</v>
      </c>
      <c r="K28" s="4">
        <v>2297.1999999999998</v>
      </c>
      <c r="L28" s="4">
        <v>625.12</v>
      </c>
      <c r="M28" s="4">
        <v>2054.73</v>
      </c>
      <c r="N28" s="4">
        <v>361.16</v>
      </c>
      <c r="O28" s="4">
        <v>0</v>
      </c>
      <c r="P28" s="4">
        <v>707.41</v>
      </c>
      <c r="Q28" s="4">
        <v>584.47</v>
      </c>
      <c r="R28" s="4">
        <v>7014.54</v>
      </c>
      <c r="S28" s="4">
        <v>3168.43</v>
      </c>
      <c r="T28" s="4">
        <v>19575.73</v>
      </c>
      <c r="U28" s="4">
        <v>2415.4899999999998</v>
      </c>
      <c r="V28" s="4">
        <v>-4422.8599999999997</v>
      </c>
      <c r="W28" s="4">
        <v>6766.34</v>
      </c>
      <c r="X28" s="4">
        <v>674.10</v>
      </c>
      <c r="Y28" s="4">
        <v>1017.59</v>
      </c>
      <c r="Z28" s="4">
        <v>1191.83</v>
      </c>
      <c r="AA28" s="4">
        <v>47.69</v>
      </c>
      <c r="AB28" s="4">
        <v>32.61</v>
      </c>
      <c r="AC28" s="4">
        <v>8773.75</v>
      </c>
      <c r="AD28" s="4">
        <v>1803.76</v>
      </c>
      <c r="AE28" s="4">
        <v>1092.52</v>
      </c>
      <c r="AF28" s="4">
        <v>19118.52</v>
      </c>
      <c r="AG28" s="4">
        <v>8287.42</v>
      </c>
      <c r="AH28" s="4">
        <v>6469.44</v>
      </c>
      <c r="AI28" s="4">
        <v>9836.5300000000007</v>
      </c>
      <c r="AJ28" s="4">
        <v>12535.85</v>
      </c>
      <c r="AK28" s="4">
        <v>16138.78</v>
      </c>
    </row>
    <row r="29" spans="1:37" ht="14.5">
      <c r="A29" s="2">
        <v>553</v>
      </c>
      <c r="B29" s="2" t="s">
        <v>18</v>
      </c>
      <c r="C29" s="4">
        <v>215781.07</v>
      </c>
      <c r="D29" s="4">
        <v>152262.76999999999</v>
      </c>
      <c r="E29" s="4">
        <v>278218.21000000002</v>
      </c>
      <c r="F29" s="4">
        <v>-106889.23</v>
      </c>
      <c r="G29" s="4">
        <v>43342.81</v>
      </c>
      <c r="H29" s="4">
        <v>132899.24</v>
      </c>
      <c r="I29" s="4">
        <v>181331.85</v>
      </c>
      <c r="J29" s="4">
        <v>93838.96</v>
      </c>
      <c r="K29" s="4">
        <v>72125.740000000005</v>
      </c>
      <c r="L29" s="4">
        <v>154298.38</v>
      </c>
      <c r="M29" s="4">
        <v>273957.06</v>
      </c>
      <c r="N29" s="4">
        <v>213670.88</v>
      </c>
      <c r="O29" s="4">
        <v>255161.81</v>
      </c>
      <c r="P29" s="4">
        <v>379969.83</v>
      </c>
      <c r="Q29" s="4">
        <v>-219115.74</v>
      </c>
      <c r="R29" s="4">
        <v>172250.76</v>
      </c>
      <c r="S29" s="4">
        <v>69488.34</v>
      </c>
      <c r="T29" s="4">
        <v>148888.42000000001</v>
      </c>
      <c r="U29" s="4">
        <v>127326.89</v>
      </c>
      <c r="V29" s="4">
        <v>102262.21</v>
      </c>
      <c r="W29" s="4">
        <v>86402.52</v>
      </c>
      <c r="X29" s="4">
        <v>39381.269999999997</v>
      </c>
      <c r="Y29" s="4">
        <v>174629.21</v>
      </c>
      <c r="Z29" s="4">
        <v>119131.29</v>
      </c>
      <c r="AA29" s="4">
        <v>133934.16</v>
      </c>
      <c r="AB29" s="4">
        <v>174750.93</v>
      </c>
      <c r="AC29" s="4">
        <v>190528.32</v>
      </c>
      <c r="AD29" s="4">
        <v>59307.94</v>
      </c>
      <c r="AE29" s="4">
        <v>60080.57</v>
      </c>
      <c r="AF29" s="4">
        <v>61483.35</v>
      </c>
      <c r="AG29" s="4">
        <v>123474.04</v>
      </c>
      <c r="AH29" s="4">
        <v>235309.84</v>
      </c>
      <c r="AI29" s="4">
        <v>399338.02</v>
      </c>
      <c r="AJ29" s="4">
        <v>177691.68</v>
      </c>
      <c r="AK29" s="4">
        <v>279457.61</v>
      </c>
    </row>
    <row r="30" spans="1:37" ht="14.5">
      <c r="A30" s="2">
        <v>554</v>
      </c>
      <c r="B30" s="2" t="s">
        <v>19</v>
      </c>
      <c r="C30" s="4">
        <v>635.20000000000005</v>
      </c>
      <c r="D30" s="4">
        <v>201.74</v>
      </c>
      <c r="E30" s="4">
        <v>460.57</v>
      </c>
      <c r="F30" s="4">
        <v>533.92999999999995</v>
      </c>
      <c r="G30" s="4">
        <v>2000</v>
      </c>
      <c r="H30" s="4">
        <v>2064.04</v>
      </c>
      <c r="I30" s="4">
        <v>6521.75</v>
      </c>
      <c r="J30" s="4">
        <v>1328.67</v>
      </c>
      <c r="K30" s="4">
        <v>3509.45</v>
      </c>
      <c r="L30" s="4">
        <v>8597.8700000000008</v>
      </c>
      <c r="M30" s="4">
        <v>17413.41</v>
      </c>
      <c r="N30" s="4">
        <v>19413.16</v>
      </c>
      <c r="O30" s="4">
        <v>10261.049999999999</v>
      </c>
      <c r="P30" s="4">
        <v>19285.41</v>
      </c>
      <c r="Q30" s="4">
        <v>8529.02</v>
      </c>
      <c r="R30" s="4">
        <v>1523.77</v>
      </c>
      <c r="S30" s="4">
        <v>2790.72</v>
      </c>
      <c r="T30" s="4">
        <v>10640.46</v>
      </c>
      <c r="U30" s="4">
        <v>17091.04</v>
      </c>
      <c r="V30" s="4">
        <v>25966.06</v>
      </c>
      <c r="W30" s="4">
        <v>2784.97</v>
      </c>
      <c r="X30" s="4">
        <v>14772</v>
      </c>
      <c r="Y30" s="4">
        <v>29073.40</v>
      </c>
      <c r="Z30" s="4">
        <v>28236.84</v>
      </c>
      <c r="AA30" s="4">
        <v>25047.43</v>
      </c>
      <c r="AB30" s="4">
        <v>8210.01</v>
      </c>
      <c r="AC30" s="4">
        <v>10322.31</v>
      </c>
      <c r="AD30" s="4">
        <v>14744.77</v>
      </c>
      <c r="AE30" s="4">
        <v>6007.09</v>
      </c>
      <c r="AF30" s="4">
        <v>17166.38</v>
      </c>
      <c r="AG30" s="4">
        <v>1858</v>
      </c>
      <c r="AH30" s="4">
        <v>20005.93</v>
      </c>
      <c r="AI30" s="4">
        <v>39780.449999999997</v>
      </c>
      <c r="AJ30" s="4">
        <v>69920.19</v>
      </c>
      <c r="AK30" s="4">
        <v>9230.4500000000007</v>
      </c>
    </row>
    <row r="31" spans="1:37" ht="14.5">
      <c r="A31" s="2">
        <v>556</v>
      </c>
      <c r="B31" s="2" t="s">
        <v>20</v>
      </c>
      <c r="C31" s="4">
        <v>16.71</v>
      </c>
      <c r="D31" s="4">
        <v>35.090000000000003</v>
      </c>
      <c r="E31" s="4">
        <v>0</v>
      </c>
      <c r="F31" s="4">
        <v>0</v>
      </c>
      <c r="G31" s="4">
        <v>0</v>
      </c>
      <c r="H31" s="4">
        <v>5450</v>
      </c>
      <c r="I31" s="4">
        <v>0</v>
      </c>
      <c r="J31" s="4">
        <v>0</v>
      </c>
      <c r="K31" s="4">
        <v>0</v>
      </c>
      <c r="L31" s="4">
        <v>3090.75</v>
      </c>
      <c r="M31" s="4">
        <v>0</v>
      </c>
      <c r="N31" s="4">
        <v>2919.70</v>
      </c>
      <c r="O31" s="4">
        <v>0</v>
      </c>
      <c r="P31" s="4">
        <v>-657</v>
      </c>
      <c r="Q31" s="4">
        <v>0</v>
      </c>
      <c r="R31" s="4">
        <v>0</v>
      </c>
      <c r="S31" s="4">
        <v>82.69</v>
      </c>
      <c r="T31" s="4">
        <v>0</v>
      </c>
      <c r="U31" s="4">
        <v>121.83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187.99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881.50</v>
      </c>
      <c r="AK31" s="4">
        <v>0</v>
      </c>
    </row>
    <row r="32" spans="1:37" ht="14.5">
      <c r="A32" s="2">
        <v>557</v>
      </c>
      <c r="B32" s="2" t="s">
        <v>21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1523.92</v>
      </c>
      <c r="V32" s="4">
        <v>821.69</v>
      </c>
      <c r="W32" s="4">
        <v>-373.14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</row>
    <row r="33" spans="1:37" ht="14.5">
      <c r="A33" s="2">
        <v>560</v>
      </c>
      <c r="B33" s="2" t="s">
        <v>22</v>
      </c>
      <c r="C33" s="4">
        <v>-22.36</v>
      </c>
      <c r="D33" s="4">
        <v>-1.37</v>
      </c>
      <c r="E33" s="4">
        <v>3.62</v>
      </c>
      <c r="F33" s="4">
        <v>113.21</v>
      </c>
      <c r="G33" s="4">
        <v>0</v>
      </c>
      <c r="H33" s="4">
        <v>0</v>
      </c>
      <c r="I33" s="4">
        <v>2.25</v>
      </c>
      <c r="J33" s="4">
        <v>0</v>
      </c>
      <c r="K33" s="4">
        <v>13.33</v>
      </c>
      <c r="L33" s="4">
        <v>0</v>
      </c>
      <c r="M33" s="4">
        <v>33.19</v>
      </c>
      <c r="N33" s="4">
        <v>0</v>
      </c>
      <c r="O33" s="4">
        <v>3.93</v>
      </c>
      <c r="P33" s="4">
        <v>4.7699999999999996</v>
      </c>
      <c r="Q33" s="4">
        <v>62.87</v>
      </c>
      <c r="R33" s="4">
        <v>0</v>
      </c>
      <c r="S33" s="4">
        <v>0</v>
      </c>
      <c r="T33" s="4">
        <v>135.78</v>
      </c>
      <c r="U33" s="4">
        <v>4.4400000000000004</v>
      </c>
      <c r="V33" s="4">
        <v>223.99</v>
      </c>
      <c r="W33" s="4">
        <v>42.39</v>
      </c>
      <c r="X33" s="4">
        <v>0</v>
      </c>
      <c r="Y33" s="4">
        <v>146.11000000000001</v>
      </c>
      <c r="Z33" s="4">
        <v>7.57</v>
      </c>
      <c r="AA33" s="4">
        <v>0</v>
      </c>
      <c r="AB33" s="4">
        <v>505.48</v>
      </c>
      <c r="AC33" s="4">
        <v>0</v>
      </c>
      <c r="AD33" s="4">
        <v>56.88</v>
      </c>
      <c r="AE33" s="4">
        <v>408.55</v>
      </c>
      <c r="AF33" s="4">
        <v>0</v>
      </c>
      <c r="AG33" s="4">
        <v>33.159999999999997</v>
      </c>
      <c r="AH33" s="4">
        <v>0</v>
      </c>
      <c r="AI33" s="4">
        <v>0</v>
      </c>
      <c r="AJ33" s="4">
        <v>0</v>
      </c>
      <c r="AK33" s="4">
        <v>3.53</v>
      </c>
    </row>
    <row r="34" spans="1:37" ht="14.5">
      <c r="A34" s="2">
        <v>561</v>
      </c>
      <c r="B34" s="2" t="s">
        <v>23</v>
      </c>
      <c r="C34" s="4">
        <v>937.22</v>
      </c>
      <c r="D34" s="4">
        <v>210.56</v>
      </c>
      <c r="E34" s="4">
        <v>518.76</v>
      </c>
      <c r="F34" s="4">
        <v>1087.6199999999999</v>
      </c>
      <c r="G34" s="4">
        <v>38.909999999999997</v>
      </c>
      <c r="H34" s="4">
        <v>81.569999999999993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1487.33</v>
      </c>
      <c r="Q34" s="4">
        <v>0</v>
      </c>
      <c r="R34" s="4">
        <v>0</v>
      </c>
      <c r="S34" s="4">
        <v>1465.44</v>
      </c>
      <c r="T34" s="4">
        <v>0</v>
      </c>
      <c r="U34" s="4">
        <v>551.44000000000005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508.92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</row>
    <row r="35" spans="1:37" ht="14.5">
      <c r="A35" s="2">
        <v>562</v>
      </c>
      <c r="B35" s="2" t="s">
        <v>24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</row>
    <row r="36" spans="1:37" ht="14.5">
      <c r="A36" s="2">
        <v>563</v>
      </c>
      <c r="B36" s="2" t="s">
        <v>25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</row>
    <row r="37" spans="1:37" ht="14.5">
      <c r="A37" s="2">
        <v>566</v>
      </c>
      <c r="B37" s="2" t="s">
        <v>26</v>
      </c>
      <c r="C37" s="4">
        <v>19127.919999999998</v>
      </c>
      <c r="D37" s="4">
        <v>1702.59</v>
      </c>
      <c r="E37" s="4">
        <v>1117.20</v>
      </c>
      <c r="F37" s="4">
        <v>5311.22</v>
      </c>
      <c r="G37" s="4">
        <v>3642.42</v>
      </c>
      <c r="H37" s="4">
        <v>2544.7800000000002</v>
      </c>
      <c r="I37" s="4">
        <v>2690.44</v>
      </c>
      <c r="J37" s="4">
        <v>2707.36</v>
      </c>
      <c r="K37" s="4">
        <v>3984.64</v>
      </c>
      <c r="L37" s="4">
        <v>6958.21</v>
      </c>
      <c r="M37" s="4">
        <v>3602.88</v>
      </c>
      <c r="N37" s="4">
        <v>775.63</v>
      </c>
      <c r="O37" s="4">
        <v>1698.85</v>
      </c>
      <c r="P37" s="4">
        <v>1281.8900000000001</v>
      </c>
      <c r="Q37" s="4">
        <v>1341.75</v>
      </c>
      <c r="R37" s="4">
        <v>1275.30</v>
      </c>
      <c r="S37" s="4">
        <v>761.64</v>
      </c>
      <c r="T37" s="4">
        <v>7150.47</v>
      </c>
      <c r="U37" s="4">
        <v>2413.87</v>
      </c>
      <c r="V37" s="4">
        <v>3723.94</v>
      </c>
      <c r="W37" s="4">
        <v>-37189.36</v>
      </c>
      <c r="X37" s="4">
        <v>-8858.93</v>
      </c>
      <c r="Y37" s="4">
        <v>1799.67</v>
      </c>
      <c r="Z37" s="4">
        <v>638.75</v>
      </c>
      <c r="AA37" s="4">
        <v>2847.57</v>
      </c>
      <c r="AB37" s="4">
        <v>2239.39</v>
      </c>
      <c r="AC37" s="4">
        <v>7787.82</v>
      </c>
      <c r="AD37" s="4">
        <v>510.56</v>
      </c>
      <c r="AE37" s="4">
        <v>497.58</v>
      </c>
      <c r="AF37" s="4">
        <v>403.45</v>
      </c>
      <c r="AG37" s="4">
        <v>195.64</v>
      </c>
      <c r="AH37" s="4">
        <v>603.85</v>
      </c>
      <c r="AI37" s="4">
        <v>1698.17</v>
      </c>
      <c r="AJ37" s="4">
        <v>6653.73</v>
      </c>
      <c r="AK37" s="4">
        <v>2213.02</v>
      </c>
    </row>
    <row r="38" spans="1:37" ht="14.5">
      <c r="A38" s="2">
        <v>568</v>
      </c>
      <c r="B38" s="2" t="s">
        <v>27</v>
      </c>
      <c r="C38" s="4">
        <v>38.85</v>
      </c>
      <c r="D38" s="4">
        <v>425.57</v>
      </c>
      <c r="E38" s="4">
        <v>373.23</v>
      </c>
      <c r="F38" s="4">
        <v>1512.20</v>
      </c>
      <c r="G38" s="4">
        <v>0</v>
      </c>
      <c r="H38" s="4">
        <v>8.3800000000000008</v>
      </c>
      <c r="I38" s="4">
        <v>249.68</v>
      </c>
      <c r="J38" s="4">
        <v>0</v>
      </c>
      <c r="K38" s="4">
        <v>13.33</v>
      </c>
      <c r="L38" s="4">
        <v>88.23</v>
      </c>
      <c r="M38" s="4">
        <v>81.45</v>
      </c>
      <c r="N38" s="4">
        <v>6.18</v>
      </c>
      <c r="O38" s="4">
        <v>12.13</v>
      </c>
      <c r="P38" s="4">
        <v>4.7699999999999996</v>
      </c>
      <c r="Q38" s="4">
        <v>4.03</v>
      </c>
      <c r="R38" s="4">
        <v>0</v>
      </c>
      <c r="S38" s="4">
        <v>27.58</v>
      </c>
      <c r="T38" s="4">
        <v>19.39</v>
      </c>
      <c r="U38" s="4">
        <v>4.93</v>
      </c>
      <c r="V38" s="4">
        <v>0</v>
      </c>
      <c r="W38" s="4">
        <v>0</v>
      </c>
      <c r="X38" s="4">
        <v>8.67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27.79</v>
      </c>
      <c r="AF38" s="4">
        <v>7.76</v>
      </c>
      <c r="AG38" s="4">
        <v>774.70</v>
      </c>
      <c r="AH38" s="4">
        <v>0</v>
      </c>
      <c r="AI38" s="4">
        <v>730.11</v>
      </c>
      <c r="AJ38" s="4">
        <v>0</v>
      </c>
      <c r="AK38" s="4">
        <v>3.53</v>
      </c>
    </row>
    <row r="39" spans="1:37" ht="14.5">
      <c r="A39" s="2">
        <v>569</v>
      </c>
      <c r="B39" s="2" t="s">
        <v>28</v>
      </c>
      <c r="C39" s="4">
        <v>0</v>
      </c>
      <c r="D39" s="4">
        <v>0</v>
      </c>
      <c r="E39" s="4">
        <v>0</v>
      </c>
      <c r="F39" s="4">
        <v>696.08</v>
      </c>
      <c r="G39" s="4">
        <v>118.24</v>
      </c>
      <c r="H39" s="4">
        <v>0</v>
      </c>
      <c r="I39" s="4">
        <v>0</v>
      </c>
      <c r="J39" s="4">
        <v>337.20</v>
      </c>
      <c r="K39" s="4">
        <v>0</v>
      </c>
      <c r="L39" s="4">
        <v>10896.16</v>
      </c>
      <c r="M39" s="4">
        <v>0</v>
      </c>
      <c r="N39" s="4">
        <v>338.37</v>
      </c>
      <c r="O39" s="4">
        <v>42.98</v>
      </c>
      <c r="P39" s="4">
        <v>0</v>
      </c>
      <c r="Q39" s="4">
        <v>0</v>
      </c>
      <c r="R39" s="4">
        <v>1420.28</v>
      </c>
      <c r="S39" s="4">
        <v>0</v>
      </c>
      <c r="T39" s="4">
        <v>0</v>
      </c>
      <c r="U39" s="4">
        <v>5.37</v>
      </c>
      <c r="V39" s="4">
        <v>5898.45</v>
      </c>
      <c r="W39" s="4">
        <v>0</v>
      </c>
      <c r="X39" s="4">
        <v>412.27</v>
      </c>
      <c r="Y39" s="4">
        <v>130.28</v>
      </c>
      <c r="Z39" s="4">
        <v>0</v>
      </c>
      <c r="AA39" s="4">
        <v>0</v>
      </c>
      <c r="AB39" s="4">
        <v>10.74</v>
      </c>
      <c r="AC39" s="4">
        <v>715.27</v>
      </c>
      <c r="AD39" s="4">
        <v>54.80</v>
      </c>
      <c r="AE39" s="4">
        <v>0</v>
      </c>
      <c r="AF39" s="4">
        <v>0</v>
      </c>
      <c r="AG39" s="4">
        <v>0</v>
      </c>
      <c r="AH39" s="4">
        <v>0</v>
      </c>
      <c r="AI39" s="4">
        <v>61.18</v>
      </c>
      <c r="AJ39" s="4">
        <v>36.76</v>
      </c>
      <c r="AK39" s="4">
        <v>258.92</v>
      </c>
    </row>
    <row r="40" spans="1:37" ht="14.5">
      <c r="A40" s="2">
        <v>570</v>
      </c>
      <c r="B40" s="2" t="s">
        <v>29</v>
      </c>
      <c r="C40" s="4">
        <v>380.29</v>
      </c>
      <c r="D40" s="4">
        <v>456.37</v>
      </c>
      <c r="E40" s="4">
        <v>11990.72</v>
      </c>
      <c r="F40" s="4">
        <v>139.94999999999999</v>
      </c>
      <c r="G40" s="4">
        <v>11334.12</v>
      </c>
      <c r="H40" s="4">
        <v>4276.59</v>
      </c>
      <c r="I40" s="4">
        <v>2119.35</v>
      </c>
      <c r="J40" s="4">
        <v>316.43</v>
      </c>
      <c r="K40" s="4">
        <v>3399.09</v>
      </c>
      <c r="L40" s="4">
        <v>881.04</v>
      </c>
      <c r="M40" s="4">
        <v>1151.9100000000001</v>
      </c>
      <c r="N40" s="4">
        <v>34096.40</v>
      </c>
      <c r="O40" s="4">
        <v>6918.42</v>
      </c>
      <c r="P40" s="4">
        <v>1133.77</v>
      </c>
      <c r="Q40" s="4">
        <v>138.76</v>
      </c>
      <c r="R40" s="4">
        <v>8517.7800000000007</v>
      </c>
      <c r="S40" s="4">
        <v>522.60</v>
      </c>
      <c r="T40" s="4">
        <v>5671.50</v>
      </c>
      <c r="U40" s="4">
        <v>1280.58</v>
      </c>
      <c r="V40" s="4">
        <v>2996.45</v>
      </c>
      <c r="W40" s="4">
        <v>1081.3800000000001</v>
      </c>
      <c r="X40" s="4">
        <v>2204.87</v>
      </c>
      <c r="Y40" s="4">
        <v>21762</v>
      </c>
      <c r="Z40" s="4">
        <v>1601.68</v>
      </c>
      <c r="AA40" s="4">
        <v>24622.25</v>
      </c>
      <c r="AB40" s="4">
        <v>-1718.43</v>
      </c>
      <c r="AC40" s="4">
        <v>35792.92</v>
      </c>
      <c r="AD40" s="4">
        <v>1159.79</v>
      </c>
      <c r="AE40" s="4">
        <v>8096.78</v>
      </c>
      <c r="AF40" s="4">
        <v>2907.65</v>
      </c>
      <c r="AG40" s="4">
        <v>543.08000000000004</v>
      </c>
      <c r="AH40" s="4">
        <v>8618.01</v>
      </c>
      <c r="AI40" s="4">
        <v>2196.10</v>
      </c>
      <c r="AJ40" s="4">
        <v>-203.65</v>
      </c>
      <c r="AK40" s="4">
        <v>8766.15</v>
      </c>
    </row>
    <row r="41" spans="1:37" ht="14.5">
      <c r="A41" s="2">
        <v>571</v>
      </c>
      <c r="B41" s="2" t="s">
        <v>30</v>
      </c>
      <c r="C41" s="4">
        <v>569.09</v>
      </c>
      <c r="D41" s="4">
        <v>12202.18</v>
      </c>
      <c r="E41" s="4">
        <v>11845.31</v>
      </c>
      <c r="F41" s="4">
        <v>3624.34</v>
      </c>
      <c r="G41" s="4">
        <v>1146.6199999999999</v>
      </c>
      <c r="H41" s="4">
        <v>106.31</v>
      </c>
      <c r="I41" s="4">
        <v>708.82</v>
      </c>
      <c r="J41" s="4">
        <v>3806.85</v>
      </c>
      <c r="K41" s="4">
        <v>8679.4599999999991</v>
      </c>
      <c r="L41" s="4">
        <v>4961.2299999999996</v>
      </c>
      <c r="M41" s="4">
        <v>6087.05</v>
      </c>
      <c r="N41" s="4">
        <v>1343.65</v>
      </c>
      <c r="O41" s="4">
        <v>-0.01</v>
      </c>
      <c r="P41" s="4">
        <v>1130.8399999999999</v>
      </c>
      <c r="Q41" s="4">
        <v>-1926.68</v>
      </c>
      <c r="R41" s="4">
        <v>1677.08</v>
      </c>
      <c r="S41" s="4">
        <v>-3202.43</v>
      </c>
      <c r="T41" s="4">
        <v>-1569.87</v>
      </c>
      <c r="U41" s="4">
        <v>0</v>
      </c>
      <c r="V41" s="4">
        <v>1094.42</v>
      </c>
      <c r="W41" s="4">
        <v>638.24</v>
      </c>
      <c r="X41" s="4">
        <v>8350.32</v>
      </c>
      <c r="Y41" s="4">
        <v>2254.3000000000002</v>
      </c>
      <c r="Z41" s="4">
        <v>2372.52</v>
      </c>
      <c r="AA41" s="4">
        <v>12408.52</v>
      </c>
      <c r="AB41" s="4">
        <v>2502.21</v>
      </c>
      <c r="AC41" s="4">
        <v>5237.6099999999997</v>
      </c>
      <c r="AD41" s="4">
        <v>-163.69</v>
      </c>
      <c r="AE41" s="4">
        <v>0</v>
      </c>
      <c r="AF41" s="4">
        <v>158.69999999999999</v>
      </c>
      <c r="AG41" s="4">
        <v>0</v>
      </c>
      <c r="AH41" s="4">
        <v>93.19</v>
      </c>
      <c r="AI41" s="4">
        <v>1068.96</v>
      </c>
      <c r="AJ41" s="4">
        <v>0</v>
      </c>
      <c r="AK41" s="4">
        <v>519.41999999999996</v>
      </c>
    </row>
    <row r="42" spans="1:37" ht="14.5">
      <c r="A42" s="2">
        <v>572</v>
      </c>
      <c r="B42" s="2" t="s">
        <v>31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</row>
    <row r="43" spans="1:37" ht="14.5">
      <c r="A43" s="2">
        <v>573</v>
      </c>
      <c r="B43" s="2" t="s">
        <v>32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</row>
    <row r="44" spans="1:37" ht="14.5">
      <c r="A44" s="2">
        <v>580</v>
      </c>
      <c r="B44" s="2" t="s">
        <v>33</v>
      </c>
      <c r="C44" s="4">
        <v>74.88</v>
      </c>
      <c r="D44" s="4">
        <v>-25.72</v>
      </c>
      <c r="E44" s="4">
        <v>4.82</v>
      </c>
      <c r="F44" s="4">
        <v>150.96</v>
      </c>
      <c r="G44" s="4">
        <v>961.26</v>
      </c>
      <c r="H44" s="4">
        <v>-714.38</v>
      </c>
      <c r="I44" s="4">
        <v>-458.93</v>
      </c>
      <c r="J44" s="4">
        <v>33.19</v>
      </c>
      <c r="K44" s="4">
        <v>17.760000000000002</v>
      </c>
      <c r="L44" s="4">
        <v>0</v>
      </c>
      <c r="M44" s="4">
        <v>44.24</v>
      </c>
      <c r="N44" s="4">
        <v>7.10</v>
      </c>
      <c r="O44" s="4">
        <v>7.22</v>
      </c>
      <c r="P44" s="4">
        <v>222.66</v>
      </c>
      <c r="Q44" s="4">
        <v>1121.8800000000001</v>
      </c>
      <c r="R44" s="4">
        <v>0</v>
      </c>
      <c r="S44" s="4">
        <v>0</v>
      </c>
      <c r="T44" s="4">
        <v>101.84</v>
      </c>
      <c r="U44" s="4">
        <v>13.76</v>
      </c>
      <c r="V44" s="4">
        <v>283.29000000000002</v>
      </c>
      <c r="W44" s="4">
        <v>167.29</v>
      </c>
      <c r="X44" s="4">
        <v>53.16</v>
      </c>
      <c r="Y44" s="4">
        <v>109.58</v>
      </c>
      <c r="Z44" s="4">
        <v>0</v>
      </c>
      <c r="AA44" s="4">
        <v>0</v>
      </c>
      <c r="AB44" s="4">
        <v>-1895.15</v>
      </c>
      <c r="AC44" s="4">
        <v>4.32</v>
      </c>
      <c r="AD44" s="4">
        <v>16.510000000000002</v>
      </c>
      <c r="AE44" s="4">
        <v>0</v>
      </c>
      <c r="AF44" s="4">
        <v>15.40</v>
      </c>
      <c r="AG44" s="4">
        <v>40.89</v>
      </c>
      <c r="AH44" s="4">
        <v>0</v>
      </c>
      <c r="AI44" s="4">
        <v>2.93</v>
      </c>
      <c r="AJ44" s="4">
        <v>34.94</v>
      </c>
      <c r="AK44" s="4">
        <v>4.99</v>
      </c>
    </row>
    <row r="45" spans="1:37" ht="14.5">
      <c r="A45" s="2">
        <v>581</v>
      </c>
      <c r="B45" s="2" t="s">
        <v>34</v>
      </c>
      <c r="C45" s="4">
        <v>50.14</v>
      </c>
      <c r="D45" s="4">
        <v>105.28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2.08</v>
      </c>
      <c r="K45" s="4">
        <v>0</v>
      </c>
      <c r="L45" s="4">
        <v>2791.96</v>
      </c>
      <c r="M45" s="4">
        <v>0</v>
      </c>
      <c r="N45" s="4">
        <v>2919.70</v>
      </c>
      <c r="O45" s="4">
        <v>0</v>
      </c>
      <c r="P45" s="4">
        <v>223.89</v>
      </c>
      <c r="Q45" s="4">
        <v>0</v>
      </c>
      <c r="R45" s="4">
        <v>0</v>
      </c>
      <c r="S45" s="4">
        <v>0</v>
      </c>
      <c r="T45" s="4">
        <v>37.409999999999997</v>
      </c>
      <c r="U45" s="4">
        <v>277.35000000000002</v>
      </c>
      <c r="V45" s="4">
        <v>0</v>
      </c>
      <c r="W45" s="4">
        <v>0</v>
      </c>
      <c r="X45" s="4">
        <v>485.42</v>
      </c>
      <c r="Y45" s="4">
        <v>154.69</v>
      </c>
      <c r="Z45" s="4">
        <v>0</v>
      </c>
      <c r="AA45" s="4">
        <v>0</v>
      </c>
      <c r="AB45" s="4">
        <v>1298.58</v>
      </c>
      <c r="AC45" s="4">
        <v>393.45</v>
      </c>
      <c r="AD45" s="4">
        <v>190.28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</row>
    <row r="46" spans="1:37" ht="14.5">
      <c r="A46" s="2">
        <v>582</v>
      </c>
      <c r="B46" s="2" t="s">
        <v>35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</row>
    <row r="47" spans="1:37" ht="14.5">
      <c r="A47" s="2">
        <v>583</v>
      </c>
      <c r="B47" s="2" t="s">
        <v>36</v>
      </c>
      <c r="C47" s="4">
        <v>15329.30</v>
      </c>
      <c r="D47" s="4">
        <v>24221.08</v>
      </c>
      <c r="E47" s="4">
        <v>14792.19</v>
      </c>
      <c r="F47" s="4">
        <v>17715.89</v>
      </c>
      <c r="G47" s="4">
        <v>18250.310000000001</v>
      </c>
      <c r="H47" s="4">
        <v>31075.97</v>
      </c>
      <c r="I47" s="4">
        <v>19555.07</v>
      </c>
      <c r="J47" s="4">
        <v>-39576.22</v>
      </c>
      <c r="K47" s="4">
        <v>25116.73</v>
      </c>
      <c r="L47" s="4">
        <v>17766.53</v>
      </c>
      <c r="M47" s="4">
        <v>25877.44</v>
      </c>
      <c r="N47" s="4">
        <v>18224.77</v>
      </c>
      <c r="O47" s="4">
        <v>18486.88</v>
      </c>
      <c r="P47" s="4">
        <v>30853.15</v>
      </c>
      <c r="Q47" s="4">
        <v>28892.88</v>
      </c>
      <c r="R47" s="4">
        <v>24243.95</v>
      </c>
      <c r="S47" s="4">
        <v>22974.28</v>
      </c>
      <c r="T47" s="4">
        <v>23531.34</v>
      </c>
      <c r="U47" s="4">
        <v>20475.919999999998</v>
      </c>
      <c r="V47" s="4">
        <v>26923.21</v>
      </c>
      <c r="W47" s="4">
        <v>18945.689999999999</v>
      </c>
      <c r="X47" s="4">
        <v>24514.07</v>
      </c>
      <c r="Y47" s="4">
        <v>19566.89</v>
      </c>
      <c r="Z47" s="4">
        <v>19217.419999999998</v>
      </c>
      <c r="AA47" s="4">
        <v>25684.54</v>
      </c>
      <c r="AB47" s="4">
        <v>21479.19</v>
      </c>
      <c r="AC47" s="4">
        <v>11685.55</v>
      </c>
      <c r="AD47" s="4">
        <v>21700.53</v>
      </c>
      <c r="AE47" s="4">
        <v>13426.16</v>
      </c>
      <c r="AF47" s="4">
        <v>20316.78</v>
      </c>
      <c r="AG47" s="4">
        <v>17798.36</v>
      </c>
      <c r="AH47" s="4">
        <v>17615.650000000001</v>
      </c>
      <c r="AI47" s="4">
        <v>6816.64</v>
      </c>
      <c r="AJ47" s="4">
        <v>45877.28</v>
      </c>
      <c r="AK47" s="4">
        <v>43956.93</v>
      </c>
    </row>
    <row r="48" spans="1:37" ht="14.5">
      <c r="A48" s="2">
        <v>584</v>
      </c>
      <c r="B48" s="2" t="s">
        <v>37</v>
      </c>
      <c r="C48" s="4">
        <v>3219.09</v>
      </c>
      <c r="D48" s="4">
        <v>1490.17</v>
      </c>
      <c r="E48" s="4">
        <v>1242.06</v>
      </c>
      <c r="F48" s="4">
        <v>3478.52</v>
      </c>
      <c r="G48" s="4">
        <v>3705.33</v>
      </c>
      <c r="H48" s="4">
        <v>3760.74</v>
      </c>
      <c r="I48" s="4">
        <v>-9017.08</v>
      </c>
      <c r="J48" s="4">
        <v>2251.31</v>
      </c>
      <c r="K48" s="4">
        <v>6959.18</v>
      </c>
      <c r="L48" s="4">
        <v>5007.17</v>
      </c>
      <c r="M48" s="4">
        <v>3275.69</v>
      </c>
      <c r="N48" s="4">
        <v>1238.1600000000001</v>
      </c>
      <c r="O48" s="4">
        <v>-20262.07</v>
      </c>
      <c r="P48" s="4">
        <v>4053.93</v>
      </c>
      <c r="Q48" s="4">
        <v>4340.43</v>
      </c>
      <c r="R48" s="4">
        <v>3553.66</v>
      </c>
      <c r="S48" s="4">
        <v>2382.62</v>
      </c>
      <c r="T48" s="4">
        <v>2869.90</v>
      </c>
      <c r="U48" s="4">
        <v>2089.87</v>
      </c>
      <c r="V48" s="4">
        <v>5689.05</v>
      </c>
      <c r="W48" s="4">
        <v>3503.03</v>
      </c>
      <c r="X48" s="4">
        <v>2927.93</v>
      </c>
      <c r="Y48" s="4">
        <v>4069.99</v>
      </c>
      <c r="Z48" s="4">
        <v>8001.25</v>
      </c>
      <c r="AA48" s="4">
        <v>5652.37</v>
      </c>
      <c r="AB48" s="4">
        <v>1896</v>
      </c>
      <c r="AC48" s="4">
        <v>1545.17</v>
      </c>
      <c r="AD48" s="4">
        <v>3704.84</v>
      </c>
      <c r="AE48" s="4">
        <v>1993.16</v>
      </c>
      <c r="AF48" s="4">
        <v>3199.58</v>
      </c>
      <c r="AG48" s="4">
        <v>1900.29</v>
      </c>
      <c r="AH48" s="4">
        <v>1660.86</v>
      </c>
      <c r="AI48" s="4">
        <v>1254.1199999999999</v>
      </c>
      <c r="AJ48" s="4">
        <v>13505.15</v>
      </c>
      <c r="AK48" s="4">
        <v>-1464.86</v>
      </c>
    </row>
    <row r="49" spans="1:37" ht="14.5">
      <c r="A49" s="2">
        <v>585</v>
      </c>
      <c r="B49" s="2" t="s">
        <v>38</v>
      </c>
      <c r="C49" s="4">
        <v>9479.09</v>
      </c>
      <c r="D49" s="4">
        <v>10260.370000000001</v>
      </c>
      <c r="E49" s="4">
        <v>12023.93</v>
      </c>
      <c r="F49" s="4">
        <v>10948.84</v>
      </c>
      <c r="G49" s="4">
        <v>12631.51</v>
      </c>
      <c r="H49" s="4">
        <v>12376.30</v>
      </c>
      <c r="I49" s="4">
        <v>10256.790000000001</v>
      </c>
      <c r="J49" s="4">
        <v>8300.4699999999993</v>
      </c>
      <c r="K49" s="4">
        <v>1435.71</v>
      </c>
      <c r="L49" s="4">
        <v>8234.5400000000009</v>
      </c>
      <c r="M49" s="4">
        <v>10417.74</v>
      </c>
      <c r="N49" s="4">
        <v>10531.27</v>
      </c>
      <c r="O49" s="4">
        <v>9775.67</v>
      </c>
      <c r="P49" s="4">
        <v>9881.91</v>
      </c>
      <c r="Q49" s="4">
        <v>9885.81</v>
      </c>
      <c r="R49" s="4">
        <v>13024.94</v>
      </c>
      <c r="S49" s="4">
        <v>14215.70</v>
      </c>
      <c r="T49" s="4">
        <v>14106.47</v>
      </c>
      <c r="U49" s="4">
        <v>24125.55</v>
      </c>
      <c r="V49" s="4">
        <v>10992.83</v>
      </c>
      <c r="W49" s="4">
        <v>38538.620000000003</v>
      </c>
      <c r="X49" s="4">
        <v>7645.03</v>
      </c>
      <c r="Y49" s="4">
        <v>13327.95</v>
      </c>
      <c r="Z49" s="4">
        <v>16829.18</v>
      </c>
      <c r="AA49" s="4">
        <v>19705.29</v>
      </c>
      <c r="AB49" s="4">
        <v>31213.44</v>
      </c>
      <c r="AC49" s="4">
        <v>27735.94</v>
      </c>
      <c r="AD49" s="4">
        <v>12436.49</v>
      </c>
      <c r="AE49" s="4">
        <v>17820.84</v>
      </c>
      <c r="AF49" s="4">
        <v>9711.66</v>
      </c>
      <c r="AG49" s="4">
        <v>6855.36</v>
      </c>
      <c r="AH49" s="4">
        <v>3057.34</v>
      </c>
      <c r="AI49" s="4">
        <v>21060.48</v>
      </c>
      <c r="AJ49" s="4">
        <v>6942.16</v>
      </c>
      <c r="AK49" s="4">
        <v>10065.84</v>
      </c>
    </row>
    <row r="50" spans="1:37" ht="14.5">
      <c r="A50" s="2">
        <v>586</v>
      </c>
      <c r="B50" s="2" t="s">
        <v>39</v>
      </c>
      <c r="C50" s="4">
        <v>171.40</v>
      </c>
      <c r="D50" s="4">
        <v>1483.11</v>
      </c>
      <c r="E50" s="4">
        <v>2648.29</v>
      </c>
      <c r="F50" s="4">
        <v>947.50</v>
      </c>
      <c r="G50" s="4">
        <v>9619.66</v>
      </c>
      <c r="H50" s="4">
        <v>3608.75</v>
      </c>
      <c r="I50" s="4">
        <v>870.75</v>
      </c>
      <c r="J50" s="4">
        <v>737.35</v>
      </c>
      <c r="K50" s="4">
        <v>814.18</v>
      </c>
      <c r="L50" s="4">
        <v>5006.0600000000004</v>
      </c>
      <c r="M50" s="4">
        <v>3903.97</v>
      </c>
      <c r="N50" s="4">
        <v>1656.77</v>
      </c>
      <c r="O50" s="4">
        <v>5636.65</v>
      </c>
      <c r="P50" s="4">
        <v>1365.39</v>
      </c>
      <c r="Q50" s="4">
        <v>-819.55</v>
      </c>
      <c r="R50" s="4">
        <v>733.47</v>
      </c>
      <c r="S50" s="4">
        <v>1548.21</v>
      </c>
      <c r="T50" s="4">
        <v>3918.90</v>
      </c>
      <c r="U50" s="4">
        <v>910.09</v>
      </c>
      <c r="V50" s="4">
        <v>1004.09</v>
      </c>
      <c r="W50" s="4">
        <v>2495.0100000000002</v>
      </c>
      <c r="X50" s="4">
        <v>793.49</v>
      </c>
      <c r="Y50" s="4">
        <v>1674.20</v>
      </c>
      <c r="Z50" s="4">
        <v>3200.55</v>
      </c>
      <c r="AA50" s="4">
        <v>3457.06</v>
      </c>
      <c r="AB50" s="4">
        <v>1221.8699999999999</v>
      </c>
      <c r="AC50" s="4">
        <v>1025.21</v>
      </c>
      <c r="AD50" s="4">
        <v>618.32000000000005</v>
      </c>
      <c r="AE50" s="4">
        <v>1266.5999999999999</v>
      </c>
      <c r="AF50" s="4">
        <v>1043.19</v>
      </c>
      <c r="AG50" s="4">
        <v>850.64</v>
      </c>
      <c r="AH50" s="4">
        <v>148.60</v>
      </c>
      <c r="AI50" s="4">
        <v>725.48</v>
      </c>
      <c r="AJ50" s="4">
        <v>159.76</v>
      </c>
      <c r="AK50" s="4">
        <v>1227.1600000000001</v>
      </c>
    </row>
    <row r="51" spans="1:37" ht="14.5">
      <c r="A51" s="2">
        <v>587</v>
      </c>
      <c r="B51" s="2" t="s">
        <v>40</v>
      </c>
      <c r="C51" s="4">
        <v>0</v>
      </c>
      <c r="D51" s="4">
        <v>307.99</v>
      </c>
      <c r="E51" s="4">
        <v>402.72</v>
      </c>
      <c r="F51" s="4">
        <v>0</v>
      </c>
      <c r="G51" s="4">
        <v>147.33000000000001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7.22</v>
      </c>
      <c r="V51" s="4">
        <v>1.61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0.81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</row>
    <row r="52" spans="1:37" ht="14.5">
      <c r="A52" s="2">
        <v>588</v>
      </c>
      <c r="B52" s="2" t="s">
        <v>41</v>
      </c>
      <c r="C52" s="4">
        <v>1161.75</v>
      </c>
      <c r="D52" s="4">
        <v>1384.57</v>
      </c>
      <c r="E52" s="4">
        <v>14874.85</v>
      </c>
      <c r="F52" s="4">
        <v>4311.38</v>
      </c>
      <c r="G52" s="4">
        <v>1885.37</v>
      </c>
      <c r="H52" s="4">
        <v>17396.650000000001</v>
      </c>
      <c r="I52" s="4">
        <v>280.61</v>
      </c>
      <c r="J52" s="4">
        <v>11663.32</v>
      </c>
      <c r="K52" s="4">
        <v>-281.39</v>
      </c>
      <c r="L52" s="4">
        <v>2410.46</v>
      </c>
      <c r="M52" s="4">
        <v>7310.43</v>
      </c>
      <c r="N52" s="4">
        <v>4516.42</v>
      </c>
      <c r="O52" s="4">
        <v>18183.41</v>
      </c>
      <c r="P52" s="4">
        <v>3716.50</v>
      </c>
      <c r="Q52" s="4">
        <v>18563.22</v>
      </c>
      <c r="R52" s="4">
        <v>3883.54</v>
      </c>
      <c r="S52" s="4">
        <v>6096.28</v>
      </c>
      <c r="T52" s="4">
        <v>4740.84</v>
      </c>
      <c r="U52" s="4">
        <v>970.02</v>
      </c>
      <c r="V52" s="4">
        <v>910.13</v>
      </c>
      <c r="W52" s="4">
        <v>838.45</v>
      </c>
      <c r="X52" s="4">
        <v>285.83</v>
      </c>
      <c r="Y52" s="4">
        <v>235.23</v>
      </c>
      <c r="Z52" s="4">
        <v>156.05000000000001</v>
      </c>
      <c r="AA52" s="4">
        <v>220.99</v>
      </c>
      <c r="AB52" s="4">
        <v>802.10</v>
      </c>
      <c r="AC52" s="4">
        <v>4556.3999999999996</v>
      </c>
      <c r="AD52" s="4">
        <v>0</v>
      </c>
      <c r="AE52" s="4">
        <v>481.19</v>
      </c>
      <c r="AF52" s="4">
        <v>1966.47</v>
      </c>
      <c r="AG52" s="4">
        <v>2343.5300000000002</v>
      </c>
      <c r="AH52" s="4">
        <v>4341.26</v>
      </c>
      <c r="AI52" s="4">
        <v>3233.79</v>
      </c>
      <c r="AJ52" s="4">
        <v>2451.94</v>
      </c>
      <c r="AK52" s="4">
        <v>1322.28</v>
      </c>
    </row>
    <row r="53" spans="1:37" ht="14.5">
      <c r="A53" s="2">
        <v>590</v>
      </c>
      <c r="B53" s="2" t="s">
        <v>42</v>
      </c>
      <c r="C53" s="4">
        <v>0</v>
      </c>
      <c r="D53" s="4">
        <v>269.17</v>
      </c>
      <c r="E53" s="4">
        <v>4.82</v>
      </c>
      <c r="F53" s="4">
        <v>150.96</v>
      </c>
      <c r="G53" s="4">
        <v>0</v>
      </c>
      <c r="H53" s="4">
        <v>143.84</v>
      </c>
      <c r="I53" s="4">
        <v>3</v>
      </c>
      <c r="J53" s="4">
        <v>0</v>
      </c>
      <c r="K53" s="4">
        <v>17.760000000000002</v>
      </c>
      <c r="L53" s="4">
        <v>88.23</v>
      </c>
      <c r="M53" s="4">
        <v>92.50</v>
      </c>
      <c r="N53" s="4">
        <v>13.27</v>
      </c>
      <c r="O53" s="4">
        <v>15.43</v>
      </c>
      <c r="P53" s="4">
        <v>6.36</v>
      </c>
      <c r="Q53" s="4">
        <v>78.930000000000007</v>
      </c>
      <c r="R53" s="4">
        <v>0</v>
      </c>
      <c r="S53" s="4">
        <v>27.57</v>
      </c>
      <c r="T53" s="4">
        <v>19.38</v>
      </c>
      <c r="U53" s="4">
        <v>15.37</v>
      </c>
      <c r="V53" s="4">
        <v>1.61</v>
      </c>
      <c r="W53" s="4">
        <v>366.41</v>
      </c>
      <c r="X53" s="4">
        <v>53.16</v>
      </c>
      <c r="Y53" s="4">
        <v>0</v>
      </c>
      <c r="Z53" s="4">
        <v>9.4600000000000009</v>
      </c>
      <c r="AA53" s="4">
        <v>0</v>
      </c>
      <c r="AB53" s="4">
        <v>0.81</v>
      </c>
      <c r="AC53" s="4">
        <v>57.26</v>
      </c>
      <c r="AD53" s="4">
        <v>87.60</v>
      </c>
      <c r="AE53" s="4">
        <v>27.79</v>
      </c>
      <c r="AF53" s="4">
        <v>8.68</v>
      </c>
      <c r="AG53" s="4">
        <v>42.88</v>
      </c>
      <c r="AH53" s="4">
        <v>0</v>
      </c>
      <c r="AI53" s="4">
        <v>5.77</v>
      </c>
      <c r="AJ53" s="4">
        <v>34.94</v>
      </c>
      <c r="AK53" s="4">
        <v>22.41</v>
      </c>
    </row>
    <row r="54" spans="1:37" ht="14.5">
      <c r="A54" s="2">
        <v>591</v>
      </c>
      <c r="B54" s="2" t="s">
        <v>43</v>
      </c>
      <c r="C54" s="4">
        <v>1935.95</v>
      </c>
      <c r="D54" s="4">
        <v>73.88</v>
      </c>
      <c r="E54" s="4">
        <v>0</v>
      </c>
      <c r="F54" s="4">
        <v>37.630000000000003</v>
      </c>
      <c r="G54" s="4">
        <v>1762.17</v>
      </c>
      <c r="H54" s="4">
        <v>1907.33</v>
      </c>
      <c r="I54" s="4">
        <v>0</v>
      </c>
      <c r="J54" s="4">
        <v>100.01</v>
      </c>
      <c r="K54" s="4">
        <v>600.40</v>
      </c>
      <c r="L54" s="4">
        <v>1407.92</v>
      </c>
      <c r="M54" s="4">
        <v>0</v>
      </c>
      <c r="N54" s="4">
        <v>0</v>
      </c>
      <c r="O54" s="4">
        <v>3526.55</v>
      </c>
      <c r="P54" s="4">
        <v>190.35</v>
      </c>
      <c r="Q54" s="4">
        <v>162.82</v>
      </c>
      <c r="R54" s="4">
        <v>0</v>
      </c>
      <c r="S54" s="4">
        <v>54.09</v>
      </c>
      <c r="T54" s="4">
        <v>16.61</v>
      </c>
      <c r="U54" s="4">
        <v>12.46</v>
      </c>
      <c r="V54" s="4">
        <v>20.45</v>
      </c>
      <c r="W54" s="4">
        <v>66.22</v>
      </c>
      <c r="X54" s="4">
        <v>160.03</v>
      </c>
      <c r="Y54" s="4">
        <v>8188.72</v>
      </c>
      <c r="Z54" s="4">
        <v>41.15</v>
      </c>
      <c r="AA54" s="4">
        <v>602.15</v>
      </c>
      <c r="AB54" s="4">
        <v>17.63</v>
      </c>
      <c r="AC54" s="4">
        <v>0</v>
      </c>
      <c r="AD54" s="4">
        <v>50065.98</v>
      </c>
      <c r="AE54" s="4">
        <v>-44107.37</v>
      </c>
      <c r="AF54" s="4">
        <v>770.49</v>
      </c>
      <c r="AG54" s="4">
        <v>443.89</v>
      </c>
      <c r="AH54" s="4">
        <v>854.50</v>
      </c>
      <c r="AI54" s="4">
        <v>164.19</v>
      </c>
      <c r="AJ54" s="4">
        <v>0</v>
      </c>
      <c r="AK54" s="4">
        <v>323.14</v>
      </c>
    </row>
    <row r="55" spans="1:37" ht="14.5">
      <c r="A55" s="2">
        <v>592</v>
      </c>
      <c r="B55" s="2" t="s">
        <v>44</v>
      </c>
      <c r="C55" s="4">
        <v>5826.68</v>
      </c>
      <c r="D55" s="4">
        <v>2278.12</v>
      </c>
      <c r="E55" s="4">
        <v>-929.04</v>
      </c>
      <c r="F55" s="4">
        <v>4370.09</v>
      </c>
      <c r="G55" s="4">
        <v>11390.07</v>
      </c>
      <c r="H55" s="4">
        <v>12358.19</v>
      </c>
      <c r="I55" s="4">
        <v>1226.6500000000001</v>
      </c>
      <c r="J55" s="4">
        <v>686.78</v>
      </c>
      <c r="K55" s="4">
        <v>31074.49</v>
      </c>
      <c r="L55" s="4">
        <v>4204.1499999999996</v>
      </c>
      <c r="M55" s="4">
        <v>15675.15</v>
      </c>
      <c r="N55" s="4">
        <v>-3711.67</v>
      </c>
      <c r="O55" s="4">
        <v>8332.83</v>
      </c>
      <c r="P55" s="4">
        <v>15739.47</v>
      </c>
      <c r="Q55" s="4">
        <v>5686.55</v>
      </c>
      <c r="R55" s="4">
        <v>13064.20</v>
      </c>
      <c r="S55" s="4">
        <v>33064.660000000003</v>
      </c>
      <c r="T55" s="4">
        <v>15905.84</v>
      </c>
      <c r="U55" s="4">
        <v>9194.98</v>
      </c>
      <c r="V55" s="4">
        <v>9606.34</v>
      </c>
      <c r="W55" s="4">
        <v>7515.97</v>
      </c>
      <c r="X55" s="4">
        <v>24100.99</v>
      </c>
      <c r="Y55" s="4">
        <v>12863.30</v>
      </c>
      <c r="Z55" s="4">
        <v>28544.30</v>
      </c>
      <c r="AA55" s="4">
        <v>-3313.57</v>
      </c>
      <c r="AB55" s="4">
        <v>11246.12</v>
      </c>
      <c r="AC55" s="4">
        <v>13948.13</v>
      </c>
      <c r="AD55" s="4">
        <v>1726.98</v>
      </c>
      <c r="AE55" s="4">
        <v>-13158.70</v>
      </c>
      <c r="AF55" s="4">
        <v>2032.77</v>
      </c>
      <c r="AG55" s="4">
        <v>1649.83</v>
      </c>
      <c r="AH55" s="4">
        <v>1183.51</v>
      </c>
      <c r="AI55" s="4">
        <v>-1997.45</v>
      </c>
      <c r="AJ55" s="4">
        <v>-1412.91</v>
      </c>
      <c r="AK55" s="4">
        <v>9622.11</v>
      </c>
    </row>
    <row r="56" spans="1:37" ht="14.5">
      <c r="A56" s="2">
        <v>593</v>
      </c>
      <c r="B56" s="2" t="s">
        <v>45</v>
      </c>
      <c r="C56" s="4">
        <v>31169.57</v>
      </c>
      <c r="D56" s="4">
        <v>40798.08</v>
      </c>
      <c r="E56" s="4">
        <v>226985.10</v>
      </c>
      <c r="F56" s="4">
        <v>25322.29</v>
      </c>
      <c r="G56" s="4">
        <v>36067.81</v>
      </c>
      <c r="H56" s="4">
        <v>38668.550000000003</v>
      </c>
      <c r="I56" s="4">
        <v>43416.24</v>
      </c>
      <c r="J56" s="4">
        <v>31951.18</v>
      </c>
      <c r="K56" s="4">
        <v>27708.73</v>
      </c>
      <c r="L56" s="4">
        <v>20063.86</v>
      </c>
      <c r="M56" s="4">
        <v>55609.43</v>
      </c>
      <c r="N56" s="4">
        <v>11381.81</v>
      </c>
      <c r="O56" s="4">
        <v>27177.37</v>
      </c>
      <c r="P56" s="4">
        <v>17113.52</v>
      </c>
      <c r="Q56" s="4">
        <v>37549.730000000003</v>
      </c>
      <c r="R56" s="4">
        <v>59131.61</v>
      </c>
      <c r="S56" s="4">
        <v>23613.48</v>
      </c>
      <c r="T56" s="4">
        <v>63136.21</v>
      </c>
      <c r="U56" s="4">
        <v>31118.79</v>
      </c>
      <c r="V56" s="4">
        <v>57355.58</v>
      </c>
      <c r="W56" s="4">
        <v>52185.54</v>
      </c>
      <c r="X56" s="4">
        <v>48824.20</v>
      </c>
      <c r="Y56" s="4">
        <v>43257.55</v>
      </c>
      <c r="Z56" s="4">
        <v>40235.83</v>
      </c>
      <c r="AA56" s="4">
        <v>44652.45</v>
      </c>
      <c r="AB56" s="4">
        <v>90802.14</v>
      </c>
      <c r="AC56" s="4">
        <v>146484.73000000001</v>
      </c>
      <c r="AD56" s="4">
        <v>44305.68</v>
      </c>
      <c r="AE56" s="4">
        <v>15009.41</v>
      </c>
      <c r="AF56" s="4">
        <v>34800.269999999997</v>
      </c>
      <c r="AG56" s="4">
        <v>25404.41</v>
      </c>
      <c r="AH56" s="4">
        <v>32219</v>
      </c>
      <c r="AI56" s="4">
        <v>54950.56</v>
      </c>
      <c r="AJ56" s="4">
        <v>52968.32</v>
      </c>
      <c r="AK56" s="4">
        <v>48138.30</v>
      </c>
    </row>
    <row r="57" spans="1:37" ht="14.5">
      <c r="A57" s="2">
        <v>594</v>
      </c>
      <c r="B57" s="2" t="s">
        <v>46</v>
      </c>
      <c r="C57" s="4">
        <v>21180.31</v>
      </c>
      <c r="D57" s="4">
        <v>13960.80</v>
      </c>
      <c r="E57" s="4">
        <v>22396.88</v>
      </c>
      <c r="F57" s="4">
        <v>11430.33</v>
      </c>
      <c r="G57" s="4">
        <v>22565.99</v>
      </c>
      <c r="H57" s="4">
        <v>4103.26</v>
      </c>
      <c r="I57" s="4">
        <v>12682.52</v>
      </c>
      <c r="J57" s="4">
        <v>24442.91</v>
      </c>
      <c r="K57" s="4">
        <v>31458.30</v>
      </c>
      <c r="L57" s="4">
        <v>77853.13</v>
      </c>
      <c r="M57" s="4">
        <v>29551.79</v>
      </c>
      <c r="N57" s="4">
        <v>19104.919999999998</v>
      </c>
      <c r="O57" s="4">
        <v>9918.35</v>
      </c>
      <c r="P57" s="4">
        <v>14157.23</v>
      </c>
      <c r="Q57" s="4">
        <v>29836.59</v>
      </c>
      <c r="R57" s="4">
        <v>17910.48</v>
      </c>
      <c r="S57" s="4">
        <v>51307.85</v>
      </c>
      <c r="T57" s="4">
        <v>16271.59</v>
      </c>
      <c r="U57" s="4">
        <v>31975.04</v>
      </c>
      <c r="V57" s="4">
        <v>39952.42</v>
      </c>
      <c r="W57" s="4">
        <v>24084.31</v>
      </c>
      <c r="X57" s="4">
        <v>41065.43</v>
      </c>
      <c r="Y57" s="4">
        <v>8538.1200000000008</v>
      </c>
      <c r="Z57" s="4">
        <v>61984.17</v>
      </c>
      <c r="AA57" s="4">
        <v>27666.87</v>
      </c>
      <c r="AB57" s="4">
        <v>-29438.72</v>
      </c>
      <c r="AC57" s="4">
        <v>101136.02</v>
      </c>
      <c r="AD57" s="4">
        <v>2968.87</v>
      </c>
      <c r="AE57" s="4">
        <v>-1147.68</v>
      </c>
      <c r="AF57" s="4">
        <v>55153.59</v>
      </c>
      <c r="AG57" s="4">
        <v>21043.87</v>
      </c>
      <c r="AH57" s="4">
        <v>18780.189999999999</v>
      </c>
      <c r="AI57" s="4">
        <v>31709.13</v>
      </c>
      <c r="AJ57" s="4">
        <v>16425.900000000001</v>
      </c>
      <c r="AK57" s="4">
        <v>40551.120000000003</v>
      </c>
    </row>
    <row r="58" spans="1:37" ht="14.5">
      <c r="A58" s="2">
        <v>595</v>
      </c>
      <c r="B58" s="2" t="s">
        <v>47</v>
      </c>
      <c r="C58" s="4">
        <v>4590.43</v>
      </c>
      <c r="D58" s="4">
        <v>5645.60</v>
      </c>
      <c r="E58" s="4">
        <v>77.459999999999994</v>
      </c>
      <c r="F58" s="4">
        <v>1702.64</v>
      </c>
      <c r="G58" s="4">
        <v>8963.25</v>
      </c>
      <c r="H58" s="4">
        <v>20975.68</v>
      </c>
      <c r="I58" s="4">
        <v>4145.79</v>
      </c>
      <c r="J58" s="4">
        <v>4795.6000000000004</v>
      </c>
      <c r="K58" s="4">
        <v>8383.16</v>
      </c>
      <c r="L58" s="4">
        <v>4637.55</v>
      </c>
      <c r="M58" s="4">
        <v>8828.27</v>
      </c>
      <c r="N58" s="4">
        <v>4408.75</v>
      </c>
      <c r="O58" s="4">
        <v>8134.63</v>
      </c>
      <c r="P58" s="4">
        <v>18392.45</v>
      </c>
      <c r="Q58" s="4">
        <v>1190.03</v>
      </c>
      <c r="R58" s="4">
        <v>5321.85</v>
      </c>
      <c r="S58" s="4">
        <v>5549.84</v>
      </c>
      <c r="T58" s="4">
        <v>18754.669999999998</v>
      </c>
      <c r="U58" s="4">
        <v>6355.75</v>
      </c>
      <c r="V58" s="4">
        <v>4339.82</v>
      </c>
      <c r="W58" s="4">
        <v>16667.18</v>
      </c>
      <c r="X58" s="4">
        <v>5350.10</v>
      </c>
      <c r="Y58" s="4">
        <v>159.16</v>
      </c>
      <c r="Z58" s="4">
        <v>4880.5600000000004</v>
      </c>
      <c r="AA58" s="4">
        <v>2046.45</v>
      </c>
      <c r="AB58" s="4">
        <v>5162.38</v>
      </c>
      <c r="AC58" s="4">
        <v>2151.9699999999998</v>
      </c>
      <c r="AD58" s="4">
        <v>1786.43</v>
      </c>
      <c r="AE58" s="4">
        <v>233.54</v>
      </c>
      <c r="AF58" s="4">
        <v>409.26</v>
      </c>
      <c r="AG58" s="4">
        <v>14.67</v>
      </c>
      <c r="AH58" s="4">
        <v>14.67</v>
      </c>
      <c r="AI58" s="4">
        <v>136.34</v>
      </c>
      <c r="AJ58" s="4">
        <v>1206.27</v>
      </c>
      <c r="AK58" s="4">
        <v>9942.06</v>
      </c>
    </row>
    <row r="59" spans="1:37" ht="14.5">
      <c r="A59" s="2">
        <v>596</v>
      </c>
      <c r="B59" s="2" t="s">
        <v>48</v>
      </c>
      <c r="C59" s="4">
        <v>22786.12</v>
      </c>
      <c r="D59" s="4">
        <v>16873.96</v>
      </c>
      <c r="E59" s="4">
        <v>27218.68</v>
      </c>
      <c r="F59" s="4">
        <v>29496.35</v>
      </c>
      <c r="G59" s="4">
        <v>17068.63</v>
      </c>
      <c r="H59" s="4">
        <v>45056.53</v>
      </c>
      <c r="I59" s="4">
        <v>28442.43</v>
      </c>
      <c r="J59" s="4">
        <v>16507.72</v>
      </c>
      <c r="K59" s="4">
        <v>-18885.48</v>
      </c>
      <c r="L59" s="4">
        <v>23537.94</v>
      </c>
      <c r="M59" s="4">
        <v>12144.04</v>
      </c>
      <c r="N59" s="4">
        <v>20409.16</v>
      </c>
      <c r="O59" s="4">
        <v>22576.72</v>
      </c>
      <c r="P59" s="4">
        <v>18150.169999999998</v>
      </c>
      <c r="Q59" s="4">
        <v>22233.46</v>
      </c>
      <c r="R59" s="4">
        <v>5848.35</v>
      </c>
      <c r="S59" s="4">
        <v>20728.27</v>
      </c>
      <c r="T59" s="4">
        <v>18614.72</v>
      </c>
      <c r="U59" s="4">
        <v>4560.18</v>
      </c>
      <c r="V59" s="4">
        <v>11916.49</v>
      </c>
      <c r="W59" s="4">
        <v>13469.64</v>
      </c>
      <c r="X59" s="4">
        <v>6424.28</v>
      </c>
      <c r="Y59" s="4">
        <v>30837.75</v>
      </c>
      <c r="Z59" s="4">
        <v>8565.2900000000009</v>
      </c>
      <c r="AA59" s="4">
        <v>14100.29</v>
      </c>
      <c r="AB59" s="4">
        <v>18039.05</v>
      </c>
      <c r="AC59" s="4">
        <v>21430.53</v>
      </c>
      <c r="AD59" s="4">
        <v>14250.04</v>
      </c>
      <c r="AE59" s="4">
        <v>36546.089999999997</v>
      </c>
      <c r="AF59" s="4">
        <v>16579.30</v>
      </c>
      <c r="AG59" s="4">
        <v>18276.66</v>
      </c>
      <c r="AH59" s="4">
        <v>6771.26</v>
      </c>
      <c r="AI59" s="4">
        <v>14727.73</v>
      </c>
      <c r="AJ59" s="4">
        <v>10200.91</v>
      </c>
      <c r="AK59" s="4">
        <v>18730.56</v>
      </c>
    </row>
    <row r="60" spans="1:37" ht="14.5">
      <c r="A60" s="2">
        <v>597</v>
      </c>
      <c r="B60" s="2" t="s">
        <v>49</v>
      </c>
      <c r="C60" s="4">
        <v>151.69999999999999</v>
      </c>
      <c r="D60" s="4">
        <v>3932.37</v>
      </c>
      <c r="E60" s="4">
        <v>0</v>
      </c>
      <c r="F60" s="4">
        <v>840</v>
      </c>
      <c r="G60" s="4">
        <v>975.33</v>
      </c>
      <c r="H60" s="4">
        <v>2874.42</v>
      </c>
      <c r="I60" s="4">
        <v>722.36</v>
      </c>
      <c r="J60" s="4">
        <v>463.29</v>
      </c>
      <c r="K60" s="4">
        <v>985.39</v>
      </c>
      <c r="L60" s="4">
        <v>429.97</v>
      </c>
      <c r="M60" s="4">
        <v>3275.12</v>
      </c>
      <c r="N60" s="4">
        <v>213.17</v>
      </c>
      <c r="O60" s="4">
        <v>7.48</v>
      </c>
      <c r="P60" s="4">
        <v>4405.20</v>
      </c>
      <c r="Q60" s="4">
        <v>3745.25</v>
      </c>
      <c r="R60" s="4">
        <v>1598.75</v>
      </c>
      <c r="S60" s="4">
        <v>50.83</v>
      </c>
      <c r="T60" s="4">
        <v>1954.98</v>
      </c>
      <c r="U60" s="4">
        <v>2770.81</v>
      </c>
      <c r="V60" s="4">
        <v>1207.96</v>
      </c>
      <c r="W60" s="4">
        <v>905.77</v>
      </c>
      <c r="X60" s="4">
        <v>1063.58</v>
      </c>
      <c r="Y60" s="4">
        <v>868.70</v>
      </c>
      <c r="Z60" s="4">
        <v>2880.96</v>
      </c>
      <c r="AA60" s="4">
        <v>1805.65</v>
      </c>
      <c r="AB60" s="4">
        <v>5056.54</v>
      </c>
      <c r="AC60" s="4">
        <v>1744.74</v>
      </c>
      <c r="AD60" s="4">
        <v>280.64999999999998</v>
      </c>
      <c r="AE60" s="4">
        <v>1978.24</v>
      </c>
      <c r="AF60" s="4">
        <v>3339.92</v>
      </c>
      <c r="AG60" s="4">
        <v>365.16</v>
      </c>
      <c r="AH60" s="4">
        <v>1689.75</v>
      </c>
      <c r="AI60" s="4">
        <v>278.74</v>
      </c>
      <c r="AJ60" s="4">
        <v>140.68</v>
      </c>
      <c r="AK60" s="4">
        <v>1548.18</v>
      </c>
    </row>
    <row r="61" spans="1:37" ht="14.5">
      <c r="A61" s="2">
        <v>598</v>
      </c>
      <c r="B61" s="2" t="s">
        <v>50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</row>
    <row r="62" spans="1:37" ht="14.5">
      <c r="A62" s="2">
        <v>902</v>
      </c>
      <c r="B62" s="2" t="s">
        <v>51</v>
      </c>
      <c r="C62" s="4">
        <v>-53.17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</row>
    <row r="63" spans="1:37" ht="14.5">
      <c r="A63" s="2">
        <v>903</v>
      </c>
      <c r="B63" s="2" t="s">
        <v>52</v>
      </c>
      <c r="C63" s="4">
        <v>10.95</v>
      </c>
      <c r="D63" s="4">
        <v>-19213.32</v>
      </c>
      <c r="E63" s="4">
        <v>59.62</v>
      </c>
      <c r="F63" s="4">
        <v>250.16</v>
      </c>
      <c r="G63" s="4">
        <v>2418.94</v>
      </c>
      <c r="H63" s="4">
        <v>801.89</v>
      </c>
      <c r="I63" s="4">
        <v>463.46</v>
      </c>
      <c r="J63" s="4">
        <v>0</v>
      </c>
      <c r="K63" s="4">
        <v>1191.3599999999999</v>
      </c>
      <c r="L63" s="4">
        <v>724.38</v>
      </c>
      <c r="M63" s="4">
        <v>1250.3900000000001</v>
      </c>
      <c r="N63" s="4">
        <v>4795.3900000000003</v>
      </c>
      <c r="O63" s="4">
        <v>158.09</v>
      </c>
      <c r="P63" s="4">
        <v>3715.20</v>
      </c>
      <c r="Q63" s="4">
        <v>1225.50</v>
      </c>
      <c r="R63" s="4">
        <v>239.27</v>
      </c>
      <c r="S63" s="4">
        <v>0</v>
      </c>
      <c r="T63" s="4">
        <v>1047.08</v>
      </c>
      <c r="U63" s="4">
        <v>328.01</v>
      </c>
      <c r="V63" s="4">
        <v>8.8699999999999992</v>
      </c>
      <c r="W63" s="4">
        <v>4728.80</v>
      </c>
      <c r="X63" s="4">
        <v>615.54999999999995</v>
      </c>
      <c r="Y63" s="4">
        <v>121.35</v>
      </c>
      <c r="Z63" s="4">
        <v>2351.35</v>
      </c>
      <c r="AA63" s="4">
        <v>0</v>
      </c>
      <c r="AB63" s="4">
        <v>0</v>
      </c>
      <c r="AC63" s="4">
        <v>0</v>
      </c>
      <c r="AD63" s="4">
        <v>214.89</v>
      </c>
      <c r="AE63" s="4">
        <v>0</v>
      </c>
      <c r="AF63" s="4">
        <v>0</v>
      </c>
      <c r="AG63" s="4">
        <v>0</v>
      </c>
      <c r="AH63" s="4">
        <v>0</v>
      </c>
      <c r="AI63" s="4">
        <v>915.29</v>
      </c>
      <c r="AJ63" s="4">
        <v>0</v>
      </c>
      <c r="AK63" s="4">
        <v>0</v>
      </c>
    </row>
    <row r="64" spans="1:37" ht="14.5">
      <c r="A64" s="2">
        <v>905</v>
      </c>
      <c r="B64" s="2" t="s">
        <v>53</v>
      </c>
      <c r="C64" s="4">
        <v>0</v>
      </c>
      <c r="D64" s="4">
        <v>-18.82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64.97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</row>
    <row r="65" spans="1:37" ht="14.5">
      <c r="A65" s="2">
        <v>907</v>
      </c>
      <c r="B65" s="2" t="s">
        <v>54</v>
      </c>
      <c r="C65" s="4">
        <v>0</v>
      </c>
      <c r="D65" s="4">
        <v>-0.60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82.88</v>
      </c>
      <c r="Y65" s="4">
        <v>4.42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</row>
    <row r="66" spans="1:37" ht="14.5">
      <c r="A66" s="2">
        <v>908</v>
      </c>
      <c r="B66" s="2" t="s">
        <v>55</v>
      </c>
      <c r="C66" s="4">
        <v>43.61</v>
      </c>
      <c r="D66" s="4">
        <v>87.72</v>
      </c>
      <c r="E66" s="4">
        <v>20.97</v>
      </c>
      <c r="F66" s="4">
        <v>0</v>
      </c>
      <c r="G66" s="4">
        <v>0</v>
      </c>
      <c r="H66" s="4">
        <v>391.95</v>
      </c>
      <c r="I66" s="4">
        <v>923.79</v>
      </c>
      <c r="J66" s="4">
        <v>3573.28</v>
      </c>
      <c r="K66" s="4">
        <v>883.36</v>
      </c>
      <c r="L66" s="4">
        <v>37.590000000000003</v>
      </c>
      <c r="M66" s="4">
        <v>57.62</v>
      </c>
      <c r="N66" s="4">
        <v>39.10</v>
      </c>
      <c r="O66" s="4">
        <v>0</v>
      </c>
      <c r="P66" s="4">
        <v>0</v>
      </c>
      <c r="Q66" s="4">
        <v>50022.95</v>
      </c>
      <c r="R66" s="4">
        <v>4.30</v>
      </c>
      <c r="S66" s="4">
        <v>271.26</v>
      </c>
      <c r="T66" s="4">
        <v>4000</v>
      </c>
      <c r="U66" s="4">
        <v>48.36</v>
      </c>
      <c r="V66" s="4">
        <v>278.76</v>
      </c>
      <c r="W66" s="4">
        <v>37.90</v>
      </c>
      <c r="X66" s="4">
        <v>666.44</v>
      </c>
      <c r="Y66" s="4">
        <v>134.38</v>
      </c>
      <c r="Z66" s="4">
        <v>369.26</v>
      </c>
      <c r="AA66" s="4">
        <v>5253</v>
      </c>
      <c r="AB66" s="4">
        <v>148.41</v>
      </c>
      <c r="AC66" s="4">
        <v>23248.81</v>
      </c>
      <c r="AD66" s="4">
        <v>23.75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180.47</v>
      </c>
      <c r="AK66" s="4">
        <v>48.32</v>
      </c>
    </row>
    <row r="67" spans="1:37" ht="14.5">
      <c r="A67" s="2">
        <v>909</v>
      </c>
      <c r="B67" s="2" t="s">
        <v>56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521.37</v>
      </c>
    </row>
    <row r="68" spans="1:37" ht="14.5">
      <c r="A68" s="2">
        <v>912</v>
      </c>
      <c r="B68" s="2" t="s">
        <v>57</v>
      </c>
      <c r="C68" s="4">
        <v>0</v>
      </c>
      <c r="D68" s="4">
        <v>-0.34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129.43</v>
      </c>
      <c r="M68" s="4">
        <v>0</v>
      </c>
      <c r="N68" s="4">
        <v>2995.89</v>
      </c>
      <c r="O68" s="4">
        <v>757.53</v>
      </c>
      <c r="P68" s="4">
        <v>0</v>
      </c>
      <c r="Q68" s="4">
        <v>0</v>
      </c>
      <c r="R68" s="4">
        <v>0</v>
      </c>
      <c r="S68" s="4">
        <v>0</v>
      </c>
      <c r="T68" s="4">
        <v>18.52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</row>
    <row r="69" spans="1:37" ht="14.5">
      <c r="A69" s="2">
        <v>920</v>
      </c>
      <c r="B69" s="2" t="s">
        <v>58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</row>
    <row r="70" spans="1:37" ht="14.5">
      <c r="A70" s="2">
        <v>921</v>
      </c>
      <c r="B70" s="2" t="s">
        <v>59</v>
      </c>
      <c r="C70" s="4">
        <v>1985.84</v>
      </c>
      <c r="D70" s="4">
        <v>1667.10</v>
      </c>
      <c r="E70" s="4">
        <v>4319.51</v>
      </c>
      <c r="F70" s="4">
        <v>0</v>
      </c>
      <c r="G70" s="4">
        <v>2821.10</v>
      </c>
      <c r="H70" s="4">
        <v>279.26</v>
      </c>
      <c r="I70" s="4">
        <v>186.42</v>
      </c>
      <c r="J70" s="4">
        <v>3044.38</v>
      </c>
      <c r="K70" s="4">
        <v>26.91</v>
      </c>
      <c r="L70" s="4">
        <v>726.86</v>
      </c>
      <c r="M70" s="4">
        <v>3515.65</v>
      </c>
      <c r="N70" s="4">
        <v>705.35</v>
      </c>
      <c r="O70" s="4">
        <v>7969.10</v>
      </c>
      <c r="P70" s="4">
        <v>95.75</v>
      </c>
      <c r="Q70" s="4">
        <v>1707.23</v>
      </c>
      <c r="R70" s="4">
        <v>1076.4100000000001</v>
      </c>
      <c r="S70" s="4">
        <v>1944.54</v>
      </c>
      <c r="T70" s="4">
        <v>2389.09</v>
      </c>
      <c r="U70" s="4">
        <v>2468.88</v>
      </c>
      <c r="V70" s="4">
        <v>1458.46</v>
      </c>
      <c r="W70" s="4">
        <v>6591.59</v>
      </c>
      <c r="X70" s="4">
        <v>7233.11</v>
      </c>
      <c r="Y70" s="4">
        <v>2082.64</v>
      </c>
      <c r="Z70" s="4">
        <v>4045.27</v>
      </c>
      <c r="AA70" s="4">
        <v>61051.55</v>
      </c>
      <c r="AB70" s="4">
        <v>1278.3499999999999</v>
      </c>
      <c r="AC70" s="4">
        <v>19432.91</v>
      </c>
      <c r="AD70" s="4">
        <v>13175.98</v>
      </c>
      <c r="AE70" s="4">
        <v>1239.4100000000001</v>
      </c>
      <c r="AF70" s="4">
        <v>412.22</v>
      </c>
      <c r="AG70" s="4">
        <v>6321.13</v>
      </c>
      <c r="AH70" s="4">
        <v>2168.11</v>
      </c>
      <c r="AI70" s="4">
        <v>739.20</v>
      </c>
      <c r="AJ70" s="4">
        <v>3925.42</v>
      </c>
      <c r="AK70" s="4">
        <v>8235.10</v>
      </c>
    </row>
    <row r="71" spans="1:37" ht="14.5">
      <c r="A71" s="2">
        <v>923</v>
      </c>
      <c r="B71" s="2" t="s">
        <v>60</v>
      </c>
      <c r="C71" s="4">
        <v>0</v>
      </c>
      <c r="D71" s="4">
        <v>-18.36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3425.55</v>
      </c>
    </row>
    <row r="72" spans="1:37" ht="14.5">
      <c r="A72" s="2">
        <v>926</v>
      </c>
      <c r="B72" s="2" t="s">
        <v>61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290.79000000000002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9149.64</v>
      </c>
      <c r="R72" s="4">
        <v>47.22</v>
      </c>
      <c r="S72" s="4">
        <v>0</v>
      </c>
      <c r="T72" s="4">
        <v>219.45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</row>
    <row r="73" spans="1:37" ht="14.5">
      <c r="A73" s="2">
        <v>928</v>
      </c>
      <c r="B73" s="2" t="s">
        <v>62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</row>
    <row r="74" spans="1:37" ht="14.5">
      <c r="A74" s="2">
        <v>929</v>
      </c>
      <c r="B74" s="2" t="s">
        <v>63</v>
      </c>
      <c r="C74" s="4">
        <v>0</v>
      </c>
      <c r="D74" s="4">
        <v>98.82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</row>
    <row r="75" spans="1:37" ht="14.5">
      <c r="A75" s="2">
        <v>930</v>
      </c>
      <c r="B75" s="2" t="s">
        <v>64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447.16</v>
      </c>
      <c r="AA75" s="4">
        <v>1661</v>
      </c>
      <c r="AB75" s="4">
        <v>16678.849999999999</v>
      </c>
      <c r="AC75" s="4">
        <v>446.90</v>
      </c>
      <c r="AD75">
        <v>6867.20</v>
      </c>
      <c r="AE75" s="4">
        <v>306.99</v>
      </c>
      <c r="AF75" s="4">
        <v>292.76</v>
      </c>
      <c r="AG75" s="4">
        <v>80.599999999999994</v>
      </c>
      <c r="AH75" s="4">
        <v>0</v>
      </c>
      <c r="AI75" s="4">
        <v>0</v>
      </c>
      <c r="AJ75" s="4">
        <v>0</v>
      </c>
      <c r="AK75" s="4">
        <v>0</v>
      </c>
    </row>
    <row r="76" spans="1:37" ht="14.5">
      <c r="A76" s="2">
        <v>935</v>
      </c>
      <c r="B76" s="2" t="s">
        <v>65</v>
      </c>
      <c r="C76" s="4">
        <v>979.10</v>
      </c>
      <c r="D76" s="4">
        <v>424.19</v>
      </c>
      <c r="E76" s="4">
        <v>0</v>
      </c>
      <c r="F76" s="4">
        <v>20082.36</v>
      </c>
      <c r="G76" s="4">
        <v>-101.82</v>
      </c>
      <c r="H76" s="4">
        <v>-70.80</v>
      </c>
      <c r="I76" s="4">
        <v>1059.45</v>
      </c>
      <c r="J76" s="4">
        <v>1274.3699999999999</v>
      </c>
      <c r="K76" s="4">
        <v>0</v>
      </c>
      <c r="L76" s="4">
        <v>102.55</v>
      </c>
      <c r="M76" s="4">
        <v>0</v>
      </c>
      <c r="N76" s="4">
        <v>0</v>
      </c>
      <c r="O76" s="4">
        <v>6512.74</v>
      </c>
      <c r="P76" s="4">
        <v>416.68</v>
      </c>
      <c r="Q76" s="4">
        <v>15.58</v>
      </c>
      <c r="R76" s="4">
        <v>0</v>
      </c>
      <c r="S76" s="4">
        <v>19509.75</v>
      </c>
      <c r="T76" s="4">
        <v>0</v>
      </c>
      <c r="U76" s="4">
        <v>3766.85</v>
      </c>
      <c r="V76" s="4">
        <v>547.38</v>
      </c>
      <c r="W76" s="4">
        <v>579.64</v>
      </c>
      <c r="X76" s="4">
        <v>0</v>
      </c>
      <c r="Y76" s="4">
        <v>502.59</v>
      </c>
      <c r="Z76" s="4">
        <v>46.59</v>
      </c>
      <c r="AA76" s="4">
        <v>2662.86</v>
      </c>
      <c r="AB76" s="4">
        <v>350.08</v>
      </c>
      <c r="AC76" s="4">
        <v>0</v>
      </c>
      <c r="AD76">
        <v>0</v>
      </c>
      <c r="AE76" s="4">
        <v>0</v>
      </c>
      <c r="AF76" s="4">
        <v>18.68</v>
      </c>
      <c r="AG76" s="4">
        <v>0</v>
      </c>
      <c r="AH76" s="4">
        <v>0</v>
      </c>
      <c r="AI76" s="4">
        <v>0</v>
      </c>
      <c r="AJ76" s="4">
        <v>0</v>
      </c>
      <c r="AK76" s="4">
        <v>5160</v>
      </c>
    </row>
    <row r="79" spans="5:37" ht="14.5">
      <c r="E79" s="6">
        <f>SUM(C13:E76)</f>
        <v>2733907.1100000013</v>
      </c>
      <c r="Q79" s="6">
        <f>SUM(F13:Q76)</f>
        <v>11684916.229999997</v>
      </c>
      <c r="AC79" s="6">
        <f>SUM(R13:AC76)</f>
        <v>14294746.929999989</v>
      </c>
      <c r="AK79" s="6">
        <f>SUM(AD13:AK76)</f>
        <v>7317736.7199999997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