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680" yWindow="-120" windowWidth="29040" windowHeight="15840" activeTab="0"/>
  </bookViews>
  <sheets>
    <sheet name="ROG 68 O&amp;M &amp; Clearing" sheetId="3" r:id="rId1"/>
    <sheet name="ROG 68 O&amp;M Only" sheetId="5" r:id="rId2"/>
    <sheet name="Screenshot" sheetId="4" r:id="rId3"/>
    <sheet name="Screenshot 820FERC" sheetId="6" r:id="rId4"/>
  </sheets>
  <definedNames>
    <definedName name="_xlnm._FilterDatabase" localSheetId="2" hidden="1">Screenshot!$M$82:$U$238</definedName>
    <definedName name="_xlnm.Print_Area" localSheetId="0">'ROG 68 O&amp;M &amp; Clearing'!$A$4:$J$168</definedName>
    <definedName name="_xlnm.Print_Area" localSheetId="1">'ROG 68 O&amp;M Only'!$A$4:$R$171</definedName>
    <definedName name="_xlnm.Print_Titles" localSheetId="0">'ROG 68 O&amp;M &amp; Clearing'!$4:$10</definedName>
    <definedName name="_xlnm.Print_Titles" localSheetId="1">'ROG 68 O&amp;M Only'!$4:$10</definedName>
  </definedNames>
  <calcPr fullCalcOnLoad="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<sst xmlns="http://schemas.openxmlformats.org/spreadsheetml/2006/main" count="7576" uniqueCount="214">
  <si>
    <t>FERCSUB</t>
  </si>
  <si>
    <t>RT</t>
  </si>
  <si>
    <t>EWO</t>
  </si>
  <si>
    <t>DOHARD</t>
  </si>
  <si>
    <t>OH STORM HARDENING</t>
  </si>
  <si>
    <t>DOMAIN</t>
  </si>
  <si>
    <t>OH LINE MAINTENANCE-GENERAL</t>
  </si>
  <si>
    <t>DENCR</t>
  </si>
  <si>
    <t>ENCROACHMENT-DISTRIBUTION EXPENSES</t>
  </si>
  <si>
    <t>DOAMGT</t>
  </si>
  <si>
    <t>OH ASSET MGT-GENERAL</t>
  </si>
  <si>
    <t>DOHGLT</t>
  </si>
  <si>
    <t>OH LINE GROUNDLINE TREATMENT</t>
  </si>
  <si>
    <t>DOSTRM</t>
  </si>
  <si>
    <t>OH LOCAL STORMS</t>
  </si>
  <si>
    <t>EWO Description</t>
  </si>
  <si>
    <t>RT Description</t>
  </si>
  <si>
    <t>FERCSUB Description</t>
  </si>
  <si>
    <t>DODAMG</t>
  </si>
  <si>
    <t>OH PROPERTY DAMAGE</t>
  </si>
  <si>
    <t>DORMNT</t>
  </si>
  <si>
    <t>OH RECLOSER MAINTENANCE</t>
  </si>
  <si>
    <t>CCE</t>
  </si>
  <si>
    <t>CORP-CREW MISC EXP-ALLOCATED                               .</t>
  </si>
  <si>
    <t>DOAUTO</t>
  </si>
  <si>
    <t>OH LINE AUTOMATION</t>
  </si>
  <si>
    <t>DOCMNT</t>
  </si>
  <si>
    <t>OH CAPACITOR MAINTENANCE</t>
  </si>
  <si>
    <t>DOTROB</t>
  </si>
  <si>
    <t>OH TROUBLE</t>
  </si>
  <si>
    <t>CJO</t>
  </si>
  <si>
    <t>CORP-JOB ORDER TRANSFER</t>
  </si>
  <si>
    <t>CUL</t>
  </si>
  <si>
    <t>CORP-PLANT ACCTG-WO UNLOADING</t>
  </si>
  <si>
    <t>DODCON</t>
  </si>
  <si>
    <t>OH INCIDENTAL MAINTENANCE</t>
  </si>
  <si>
    <t>DOPOLE</t>
  </si>
  <si>
    <t>OH LINE MAINTENANCE-POLES</t>
  </si>
  <si>
    <t>EAL</t>
  </si>
  <si>
    <t>EXP-MISCELLANEOUS EXPENSES</t>
  </si>
  <si>
    <t>ECI</t>
  </si>
  <si>
    <t>EXP-CONTRIB IN AID OF CONST</t>
  </si>
  <si>
    <t>ECM</t>
  </si>
  <si>
    <t>EMT-MEAL ALLOWANCES</t>
  </si>
  <si>
    <t>ECT</t>
  </si>
  <si>
    <t>EXP-CAREER TRANSITION PAY</t>
  </si>
  <si>
    <t>EEX</t>
  </si>
  <si>
    <t>EXP-OFFICE EXPENSES</t>
  </si>
  <si>
    <t>EMN</t>
  </si>
  <si>
    <t>EMT-MEALS &amp; ENTERTAIN-TRAVEL</t>
  </si>
  <si>
    <t>ERV</t>
  </si>
  <si>
    <t>EMT-RENTAL CAR, GAS FOR TRAVEL</t>
  </si>
  <si>
    <t>ETG</t>
  </si>
  <si>
    <t>VEH-VEHICLE GAS</t>
  </si>
  <si>
    <t>ETV</t>
  </si>
  <si>
    <t>EMT-MILEAGE-PERS REIMB-NORMAL</t>
  </si>
  <si>
    <t>EUL</t>
  </si>
  <si>
    <t>EXP-UNASSIGNED LIABILITIES</t>
  </si>
  <si>
    <t>DOSCRP</t>
  </si>
  <si>
    <t>OH OBSOLETE MATERIAL</t>
  </si>
  <si>
    <t>ITR</t>
  </si>
  <si>
    <t>ISVC-VEHICLE FLEET SERVICES</t>
  </si>
  <si>
    <t>LAC</t>
  </si>
  <si>
    <t>LAB-LABOR ACCRUAL/REVERSAL</t>
  </si>
  <si>
    <t>LAN</t>
  </si>
  <si>
    <t>LAB-OFF-SITE ALLOCATED LABOR COSTS-NON COVERED</t>
  </si>
  <si>
    <t>LCA</t>
  </si>
  <si>
    <t>LAB-OFF-SITE ALLOCATED LABOR COSTS-COVERED</t>
  </si>
  <si>
    <t>LEC</t>
  </si>
  <si>
    <t>LAB-OVERTIME-COVERED</t>
  </si>
  <si>
    <t>LEN</t>
  </si>
  <si>
    <t>LAB-OVERTIME-NON COVERED</t>
  </si>
  <si>
    <t>LPC</t>
  </si>
  <si>
    <t>LAB-PPP-COVERED EMPLOYEES</t>
  </si>
  <si>
    <t>LPN</t>
  </si>
  <si>
    <t>LAB-PPP-NON-COVERED EMPLOYEES</t>
  </si>
  <si>
    <t>LSC</t>
  </si>
  <si>
    <t>LAB-ST LABOR-COVERED EMPL</t>
  </si>
  <si>
    <t>LSN</t>
  </si>
  <si>
    <t>LAB-ST LABOR NON-COVERED EMPL</t>
  </si>
  <si>
    <t>MDP</t>
  </si>
  <si>
    <t>MAT-DIRECT PURCHASED MATERIALS</t>
  </si>
  <si>
    <t>MHS</t>
  </si>
  <si>
    <t>MAT-STORES HANDLING</t>
  </si>
  <si>
    <t>MIA</t>
  </si>
  <si>
    <t>MAT-INVENTORY ADJUSTMENTS</t>
  </si>
  <si>
    <t>MIN</t>
  </si>
  <si>
    <t>MAT-MINOR MATERIALS</t>
  </si>
  <si>
    <t>MMN</t>
  </si>
  <si>
    <t>MAT-NORMAL OPERATING MATERIALS</t>
  </si>
  <si>
    <t>SSI</t>
  </si>
  <si>
    <t>SCS-IT</t>
  </si>
  <si>
    <t>GITDML</t>
  </si>
  <si>
    <t>GENERAL-IT-DISTRIBUTION-MAINTENANCE OF OVERHEAD LINES</t>
  </si>
  <si>
    <r>
      <t xml:space="preserve">68.  Provide Company's actual line </t>
    </r>
    <r>
      <rPr>
        <b/>
        <sz val="14"/>
        <color rgb="FFFF0000"/>
        <rFont val="Calibri"/>
        <family val="2"/>
        <scheme val="minor"/>
      </rPr>
      <t>(excluding contractor)</t>
    </r>
    <r>
      <rPr>
        <b/>
        <sz val="14"/>
        <color theme="1"/>
        <rFont val="Calibri"/>
        <family val="2"/>
        <scheme val="minor"/>
      </rPr>
      <t xml:space="preserve"> maintenance  for each month October - December by FERC 2015-2018 without Storm Expense</t>
    </r>
  </si>
  <si>
    <r>
      <t xml:space="preserve">with </t>
    </r>
    <r>
      <rPr>
        <b/>
        <sz val="16"/>
        <color rgb="FFFF0000"/>
        <rFont val="Calibri"/>
        <family val="2"/>
        <scheme val="minor"/>
      </rPr>
      <t xml:space="preserve">AND </t>
    </r>
    <r>
      <rPr>
        <b/>
        <sz val="16"/>
        <color theme="1"/>
        <rFont val="Calibri"/>
        <family val="2"/>
        <scheme val="minor"/>
      </rPr>
      <t>without Deferred Storm Expense</t>
    </r>
  </si>
  <si>
    <t>Total</t>
  </si>
  <si>
    <t>TRANS-MAINT-OVERHEAD LINES</t>
  </si>
  <si>
    <t>TL1PNT</t>
  </si>
  <si>
    <t>TLMOTR</t>
  </si>
  <si>
    <t>ETE</t>
  </si>
  <si>
    <t>EHT</t>
  </si>
  <si>
    <t>TRANSMISSION LINES MISC MAINTENANCE EXP</t>
  </si>
  <si>
    <t>EMT-HOTEL, TRAVEL, INCIDENTALS</t>
  </si>
  <si>
    <t>VEH-VEHICLE OTHER EXPENSES</t>
  </si>
  <si>
    <t>TRANSMISSION TOWER 115KV PAINTING</t>
  </si>
  <si>
    <t>TSTPNT</t>
  </si>
  <si>
    <t>TRANSMISSION SUBSTATION TRANSFORMER PAINTING</t>
  </si>
  <si>
    <t>TRANSMISSION 3 MONTHS BY YEAR</t>
  </si>
  <si>
    <t>DISTRIBUTION 3 MONTHS BY YEAR</t>
  </si>
  <si>
    <r>
      <rPr>
        <b/>
        <sz val="14"/>
        <color rgb="FFFF0000"/>
        <rFont val="Calibri"/>
        <family val="2"/>
        <scheme val="minor"/>
      </rPr>
      <t xml:space="preserve">With </t>
    </r>
    <r>
      <rPr>
        <b/>
        <sz val="14"/>
        <color theme="1"/>
        <rFont val="Calibri"/>
        <family val="2"/>
        <scheme val="minor"/>
      </rPr>
      <t>Deferred Storm Expense (DSF183)</t>
    </r>
  </si>
  <si>
    <t>NO Deferred  Storm Expense in this T&amp;D Query of Non Contractor Costs</t>
  </si>
  <si>
    <t>FERCSUB Descr</t>
  </si>
  <si>
    <t>RT Descr</t>
  </si>
  <si>
    <t>EWO Descr</t>
  </si>
  <si>
    <t>Actual ...Oct 18-Oct 18...</t>
  </si>
  <si>
    <t>Actual ...Nov 18-Nov 18...</t>
  </si>
  <si>
    <t>Actual ...Dec 18-Dec 18...</t>
  </si>
  <si>
    <t>BPS</t>
  </si>
  <si>
    <t>BEN-PERFORMANCE SHARES PLAN</t>
  </si>
  <si>
    <t>EPD</t>
  </si>
  <si>
    <t>EXP-PROFESSIONAL DUES</t>
  </si>
  <si>
    <t>LLT</t>
  </si>
  <si>
    <t>LAB-TEMPORARY LABOR</t>
  </si>
  <si>
    <t>SMP</t>
  </si>
  <si>
    <t>AFFL-MPC SUPPORT</t>
  </si>
  <si>
    <t>GJOMPC</t>
  </si>
  <si>
    <t>MPC JOINT OWNER GENERAL</t>
  </si>
  <si>
    <t>DIST-MAINT-OVERHEAD LINES</t>
  </si>
  <si>
    <t>BBO</t>
  </si>
  <si>
    <t>BEN-EMPLOYEE BENEFIT OVERHEADS</t>
  </si>
  <si>
    <t>CAG</t>
  </si>
  <si>
    <t>CORP-A&amp;G OVERHEAD ALLOCATED</t>
  </si>
  <si>
    <t>CPT</t>
  </si>
  <si>
    <t>CORP-PAYROLL TAX O/H-ALLOC</t>
  </si>
  <si>
    <t>ECE</t>
  </si>
  <si>
    <t>EXP-TELECOMMUNICATION EXPENSE</t>
  </si>
  <si>
    <t>ETL</t>
  </si>
  <si>
    <t>VEH-VEHICLE RENTAL/LEASE PYMTS</t>
  </si>
  <si>
    <t>DMSOCK</t>
  </si>
  <si>
    <t>METERBASE REPAIRS</t>
  </si>
  <si>
    <t xml:space="preserve"> </t>
  </si>
  <si>
    <r>
      <rPr>
        <b/>
        <sz val="14"/>
        <color rgb="FFFF0000"/>
        <rFont val="Calibri"/>
        <family val="2"/>
        <scheme val="minor"/>
      </rPr>
      <t xml:space="preserve">Without </t>
    </r>
    <r>
      <rPr>
        <b/>
        <sz val="14"/>
        <color theme="1"/>
        <rFont val="Calibri"/>
        <family val="2"/>
        <scheme val="minor"/>
      </rPr>
      <t>Deferred Storm Expense (DSF183)</t>
    </r>
  </si>
  <si>
    <t>BY FERC, RT, EWO</t>
  </si>
  <si>
    <t>BY RT</t>
  </si>
  <si>
    <t>DOF162</t>
  </si>
  <si>
    <t>SEVERE WEATHER 2-23-2016 - DISTRIBUTION OVERHEAD</t>
  </si>
  <si>
    <t>DOF151</t>
  </si>
  <si>
    <t>SEVERE THUNDERSTORMS - 4/25/2015 DISTRIBUTION OVERHEAD</t>
  </si>
  <si>
    <t>DOF153</t>
  </si>
  <si>
    <t>HURRICANE PATRICIA 10/29/2015 DISTRIBUTION OVERHEAD</t>
  </si>
  <si>
    <t>DOF161</t>
  </si>
  <si>
    <t>SEVERE THUNDERSTORMS &amp; TORNADOS 2-15-2016-DIST OVERHEAD</t>
  </si>
  <si>
    <t>DOF163</t>
  </si>
  <si>
    <t>TROPICAL STORM HERMINE - DISTRIBUTION OVERHEAD</t>
  </si>
  <si>
    <t>DOF171</t>
  </si>
  <si>
    <t>THUNDERSTORMS AND TORNADOES 4/30/2017 - DIST OVERHEAD</t>
  </si>
  <si>
    <t>DOF173</t>
  </si>
  <si>
    <t>HURRICANE NATE DISTRIBUTION OVERHEAD 10/2017</t>
  </si>
  <si>
    <t>DOF181</t>
  </si>
  <si>
    <t>TROPICAL STORM ALBERTO DISTRIBUTION OVERHEAD 5/27/2018</t>
  </si>
  <si>
    <t>DOF182</t>
  </si>
  <si>
    <t>HURRICANE GORDON 9/4/2018 DISTRIBUTION OVERHEAD</t>
  </si>
  <si>
    <t>DOF183</t>
  </si>
  <si>
    <t>DISTRIBUTION OVERHEAD - HURRICANE MICHAEL 10/10/2018</t>
  </si>
  <si>
    <t>BSO</t>
  </si>
  <si>
    <t>BEN-EMPLOYEE STOCK OPTIONS</t>
  </si>
  <si>
    <t>TL2PNT</t>
  </si>
  <si>
    <t>TRANSMISSION TOWER 230KV PAINTING</t>
  </si>
  <si>
    <t>TLCMGN</t>
  </si>
  <si>
    <t>OTHER CORRECTIVE MAINTENANCE/REPAIRS-GENERAL</t>
  </si>
  <si>
    <t>LXL</t>
  </si>
  <si>
    <t>LAB-STORM NON-INCREMENTAL LABOR</t>
  </si>
  <si>
    <t>CUC</t>
  </si>
  <si>
    <t>CORP-UNREPORTED CORPORATE</t>
  </si>
  <si>
    <t>ELR</t>
  </si>
  <si>
    <t>EXP-LEASE/RENTAL PAYMENTS</t>
  </si>
  <si>
    <t>EMW</t>
  </si>
  <si>
    <t>EMT-MEALS &amp; ENT-BROUGHT IN</t>
  </si>
  <si>
    <t>EUT</t>
  </si>
  <si>
    <t>EXP-UTILITIES</t>
  </si>
  <si>
    <t>LXS</t>
  </si>
  <si>
    <t>LAB-EXCESS STRAIGHT TIME</t>
  </si>
  <si>
    <t>YR</t>
  </si>
  <si>
    <t>OCT</t>
  </si>
  <si>
    <t>NOV</t>
  </si>
  <si>
    <t>DEC</t>
  </si>
  <si>
    <t>EFT</t>
  </si>
  <si>
    <t>EXP-TAXES AND FEES</t>
  </si>
  <si>
    <t>EME</t>
  </si>
  <si>
    <t>EMT-MEALS-TAXABLE TO EMPLOYEES</t>
  </si>
  <si>
    <t>Grand Total</t>
  </si>
  <si>
    <t>Sum of OCT</t>
  </si>
  <si>
    <t>Values</t>
  </si>
  <si>
    <t>Total Sum of OCT</t>
  </si>
  <si>
    <t>Total Sum of NOV</t>
  </si>
  <si>
    <t>Sum of NOV</t>
  </si>
  <si>
    <t>Total Sum of DEC</t>
  </si>
  <si>
    <t>Sum of DEC</t>
  </si>
  <si>
    <t>ON SYSTEM STORM</t>
  </si>
  <si>
    <t>ETA</t>
  </si>
  <si>
    <t>EMT-MILEAGE-COV'D TRAVEL ALLOW</t>
  </si>
  <si>
    <t>MAC</t>
  </si>
  <si>
    <t>MAT-STORM ACCTING USE ONLY-MATERIALS CLEARING</t>
  </si>
  <si>
    <t>MFT</t>
  </si>
  <si>
    <t>MAT-FREIGHT CHARGES</t>
  </si>
  <si>
    <t>SDM</t>
  </si>
  <si>
    <t>SCS-TRANSMISSION DESIGN &amp; MAINTENANCE SUPPORT              .</t>
  </si>
  <si>
    <t>820 Total</t>
  </si>
  <si>
    <t>20190038-EI</t>
  </si>
  <si>
    <t>GULF 065196</t>
  </si>
  <si>
    <t>GULF 065199</t>
  </si>
  <si>
    <t>GULF 065198</t>
  </si>
  <si>
    <t>GULF 065197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</si>
</sst>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Times New Roman"/>
      <family val="1"/>
    </font>
  </fonts>
  <fills count="5">
    <fill>
      <patternFill/>
    </fill>
    <fill>
      <patternFill patternType="gray125"/>
    </fill>
    <fill>
      <patternFill patternType="solid">
        <fgColor theme="0" tint="-0.24994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0" tint="-0.2499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8" fontId="0" fillId="0" borderId="0" xfId="0" applyNumberFormat="1"/>
    <xf numFmtId="0" fontId="3" fillId="0" borderId="0" xfId="0" applyFont="1"/>
    <xf numFmtId="0" fontId="5" fillId="0" borderId="0" xfId="0" applyFont="1"/>
    <xf numFmtId="0" fontId="0" fillId="0" borderId="1" xfId="0" applyBorder="1"/>
    <xf numFmtId="8" fontId="0" fillId="0" borderId="1" xfId="0" applyNumberFormat="1" applyBorder="1"/>
    <xf numFmtId="8" fontId="2" fillId="0" borderId="2" xfId="0" applyNumberFormat="1" applyFont="1" applyBorder="1"/>
    <xf numFmtId="0" fontId="2" fillId="2" borderId="1" xfId="0" applyFont="1" applyFill="1" applyBorder="1"/>
    <xf numFmtId="17" fontId="2" fillId="2" borderId="1" xfId="0" applyNumberFormat="1" applyFont="1" applyFill="1" applyBorder="1"/>
    <xf numFmtId="0" fontId="7" fillId="0" borderId="0" xfId="0" applyFont="1" applyAlignment="1">
      <alignment vertical="center"/>
    </xf>
    <xf numFmtId="0" fontId="9" fillId="0" borderId="0" xfId="0" applyFont="1"/>
    <xf numFmtId="8" fontId="8" fillId="0" borderId="0" xfId="0" applyNumberFormat="1" applyFont="1"/>
    <xf numFmtId="8" fontId="9" fillId="0" borderId="0" xfId="0" applyNumberFormat="1" applyFont="1"/>
    <xf numFmtId="0" fontId="0" fillId="3" borderId="0" xfId="0" applyFill="1"/>
    <xf numFmtId="0" fontId="0" fillId="0" borderId="0" xfId="0" applyAlignment="1">
      <alignment wrapText="1"/>
    </xf>
    <xf numFmtId="17" fontId="2" fillId="4" borderId="1" xfId="0" applyNumberFormat="1" applyFont="1" applyFill="1" applyBorder="1"/>
    <xf numFmtId="0" fontId="0" fillId="0" borderId="1" xfId="0" applyBorder="1" applyAlignment="1">
      <alignment vertical="top"/>
    </xf>
    <xf numFmtId="0" fontId="0" fillId="0" borderId="0" xfId="0"/>
    <xf numFmtId="6" fontId="0" fillId="0" borderId="1" xfId="0" applyNumberFormat="1" applyBorder="1"/>
    <xf numFmtId="6" fontId="0" fillId="0" borderId="0" xfId="0" applyNumberFormat="1"/>
    <xf numFmtId="6" fontId="2" fillId="0" borderId="2" xfId="0" applyNumberFormat="1" applyFont="1" applyBorder="1"/>
    <xf numFmtId="49" fontId="10" fillId="0" borderId="0" xfId="0" applyNumberFormat="1" applyFont="1" applyFill="1" applyBorder="1" applyAlignment="1">
      <alignment horizontal="left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2">
    <dxf>
      <numFmt numFmtId="8" formatCode="&quot;$&quot;#,##0.00_);[Red]\(&quot;$&quot;#,##0.00\)"/>
    </dxf>
    <dxf>
      <numFmt numFmtId="8" formatCode="&quot;$&quot;#,##0.00_);[Red]\(&quot;$&quot;#,##0.00\)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pivotCacheDefinition" Target="pivotCache/pivotCacheDefinition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Relationship Id="rId6" Type="http://schemas.openxmlformats.org/officeDocument/2006/relationships/pivotCacheDefinition" Target="pivotCache/pivotCacheDefinition2.xml" /><Relationship Id="rId3" Type="http://schemas.openxmlformats.org/officeDocument/2006/relationships/worksheet" Target="worksheets/sheet3.xml" /><Relationship Id="rId7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Relationship Id="rId2" Type="http://schemas.openxmlformats.org/officeDocument/2006/relationships/image" Target="../media/image3.png" /><Relationship Id="rId3" Type="http://schemas.openxmlformats.org/officeDocument/2006/relationships/image" Target="../media/image9.png" /><Relationship Id="rId4" Type="http://schemas.openxmlformats.org/officeDocument/2006/relationships/image" Target="../media/image5.png" /><Relationship Id="rId5" Type="http://schemas.openxmlformats.org/officeDocument/2006/relationships/image" Target="../media/image1.png" /><Relationship Id="rId6" Type="http://schemas.openxmlformats.org/officeDocument/2006/relationships/image" Target="../media/image4.png" /><Relationship Id="rId7" Type="http://schemas.openxmlformats.org/officeDocument/2006/relationships/image" Target="../media/image2.png" /><Relationship Id="rId8" Type="http://schemas.openxmlformats.org/officeDocument/2006/relationships/image" Target="../media/image10.png" /><Relationship Id="rId9" Type="http://schemas.openxmlformats.org/officeDocument/2006/relationships/image" Target="../media/image6.png" /><Relationship Id="rId10" Type="http://schemas.openxmlformats.org/officeDocument/2006/relationships/image" Target="../media/image8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Relationship Id="rId2" Type="http://schemas.openxmlformats.org/officeDocument/2006/relationships/image" Target="../media/image12.png" /><Relationship Id="rId3" Type="http://schemas.openxmlformats.org/officeDocument/2006/relationships/image" Target="../media/image14.png" /><Relationship Id="rId4" Type="http://schemas.openxmlformats.org/officeDocument/2006/relationships/image" Target="../media/image13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4</xdr:row>
      <xdr:rowOff>0</xdr:rowOff>
    </xdr:from>
    <xdr:to>
      <xdr:col>13</xdr:col>
      <xdr:colOff>236967</xdr:colOff>
      <xdr:row>30</xdr:row>
      <xdr:rowOff>113667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36600"/>
          <a:ext cx="9480550" cy="490220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38100</xdr:colOff>
      <xdr:row>35</xdr:row>
      <xdr:rowOff>28575</xdr:rowOff>
    </xdr:from>
    <xdr:to>
      <xdr:col>15</xdr:col>
      <xdr:colOff>589182</xdr:colOff>
      <xdr:row>56</xdr:row>
      <xdr:rowOff>75694</xdr:rowOff>
    </xdr:to>
    <xdr:pic>
      <xdr:nvPicPr>
        <xdr:cNvPr id="8" name="Picture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00" y="6477000"/>
          <a:ext cx="11195050" cy="3911600"/>
        </a:xfrm>
        <a:prstGeom prst="rect"/>
        <a:ln>
          <a:noFill/>
        </a:ln>
      </xdr:spPr>
    </xdr:pic>
    <xdr:clientData/>
  </xdr:twoCellAnchor>
  <xdr:twoCellAnchor editAs="oneCell">
    <xdr:from>
      <xdr:col>18</xdr:col>
      <xdr:colOff>171450</xdr:colOff>
      <xdr:row>36</xdr:row>
      <xdr:rowOff>180975</xdr:rowOff>
    </xdr:from>
    <xdr:to>
      <xdr:col>21</xdr:col>
      <xdr:colOff>580306</xdr:colOff>
      <xdr:row>41</xdr:row>
      <xdr:rowOff>161808</xdr:rowOff>
    </xdr:to>
    <xdr:pic>
      <xdr:nvPicPr>
        <xdr:cNvPr id="9" name="Picture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9250" y="6813550"/>
          <a:ext cx="6007100" cy="901700"/>
        </a:xfrm>
        <a:prstGeom prst="rect"/>
        <a:ln>
          <a:noFill/>
        </a:ln>
      </xdr:spPr>
    </xdr:pic>
    <xdr:clientData/>
  </xdr:twoCellAnchor>
  <xdr:twoCellAnchor editAs="oneCell">
    <xdr:from>
      <xdr:col>18</xdr:col>
      <xdr:colOff>161925</xdr:colOff>
      <xdr:row>45</xdr:row>
      <xdr:rowOff>85725</xdr:rowOff>
    </xdr:from>
    <xdr:to>
      <xdr:col>21</xdr:col>
      <xdr:colOff>532686</xdr:colOff>
      <xdr:row>50</xdr:row>
      <xdr:rowOff>104654</xdr:rowOff>
    </xdr:to>
    <xdr:pic>
      <xdr:nvPicPr>
        <xdr:cNvPr id="10" name="Picture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6852900" y="8375650"/>
          <a:ext cx="5969000" cy="939800"/>
        </a:xfrm>
        <a:prstGeom prst="rect"/>
        <a:ln>
          <a:noFill/>
        </a:ln>
      </xdr:spPr>
    </xdr:pic>
    <xdr:clientData/>
  </xdr:twoCellAnchor>
  <xdr:twoCellAnchor editAs="oneCell">
    <xdr:from>
      <xdr:col>18</xdr:col>
      <xdr:colOff>123825</xdr:colOff>
      <xdr:row>51</xdr:row>
      <xdr:rowOff>180975</xdr:rowOff>
    </xdr:from>
    <xdr:to>
      <xdr:col>21</xdr:col>
      <xdr:colOff>561252</xdr:colOff>
      <xdr:row>57</xdr:row>
      <xdr:rowOff>28451</xdr:rowOff>
    </xdr:to>
    <xdr:pic>
      <xdr:nvPicPr>
        <xdr:cNvPr id="11" name="Picture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814800" y="9575800"/>
          <a:ext cx="6038850" cy="95250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123825</xdr:colOff>
      <xdr:row>63</xdr:row>
      <xdr:rowOff>152400</xdr:rowOff>
    </xdr:from>
    <xdr:to>
      <xdr:col>6</xdr:col>
      <xdr:colOff>266225</xdr:colOff>
      <xdr:row>78</xdr:row>
      <xdr:rowOff>28233</xdr:rowOff>
    </xdr:to>
    <xdr:pic>
      <xdr:nvPicPr>
        <xdr:cNvPr id="12" name="Picture 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7000" y="11753850"/>
          <a:ext cx="3797300" cy="2635250"/>
        </a:xfrm>
        <a:prstGeom prst="rect"/>
        <a:ln>
          <a:noFill/>
        </a:ln>
      </xdr:spPr>
    </xdr:pic>
    <xdr:clientData/>
  </xdr:twoCellAnchor>
  <xdr:twoCellAnchor editAs="oneCell">
    <xdr:from>
      <xdr:col>6</xdr:col>
      <xdr:colOff>742950</xdr:colOff>
      <xdr:row>63</xdr:row>
      <xdr:rowOff>123825</xdr:rowOff>
    </xdr:from>
    <xdr:to>
      <xdr:col>12</xdr:col>
      <xdr:colOff>294736</xdr:colOff>
      <xdr:row>77</xdr:row>
      <xdr:rowOff>180634</xdr:rowOff>
    </xdr:to>
    <xdr:pic>
      <xdr:nvPicPr>
        <xdr:cNvPr id="13" name="Picture 1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400550" y="11728450"/>
          <a:ext cx="4527550" cy="2635250"/>
        </a:xfrm>
        <a:prstGeom prst="rect"/>
        <a:ln>
          <a:noFill/>
        </a:ln>
      </xdr:spPr>
    </xdr:pic>
    <xdr:clientData/>
  </xdr:twoCellAnchor>
  <xdr:twoCellAnchor editAs="oneCell">
    <xdr:from>
      <xdr:col>7</xdr:col>
      <xdr:colOff>466725</xdr:colOff>
      <xdr:row>242</xdr:row>
      <xdr:rowOff>142875</xdr:rowOff>
    </xdr:from>
    <xdr:to>
      <xdr:col>14</xdr:col>
      <xdr:colOff>37506</xdr:colOff>
      <xdr:row>259</xdr:row>
      <xdr:rowOff>85327</xdr:rowOff>
    </xdr:to>
    <xdr:pic>
      <xdr:nvPicPr>
        <xdr:cNvPr id="3" name="Picture 2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965700" y="45078650"/>
          <a:ext cx="4927600" cy="307340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0</xdr:colOff>
      <xdr:row>243</xdr:row>
      <xdr:rowOff>0</xdr:rowOff>
    </xdr:from>
    <xdr:to>
      <xdr:col>7</xdr:col>
      <xdr:colOff>189919</xdr:colOff>
      <xdr:row>258</xdr:row>
      <xdr:rowOff>123452</xdr:rowOff>
    </xdr:to>
    <xdr:pic>
      <xdr:nvPicPr>
        <xdr:cNvPr id="4" name="Picture 3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0" y="45116750"/>
          <a:ext cx="4686300" cy="2882900"/>
        </a:xfrm>
        <a:prstGeom prst="rect"/>
        <a:ln>
          <a:noFill/>
        </a:ln>
      </xdr:spPr>
    </xdr:pic>
    <xdr:clientData/>
  </xdr:twoCellAnchor>
  <xdr:twoCellAnchor editAs="oneCell">
    <xdr:from>
      <xdr:col>15</xdr:col>
      <xdr:colOff>466725</xdr:colOff>
      <xdr:row>242</xdr:row>
      <xdr:rowOff>142875</xdr:rowOff>
    </xdr:from>
    <xdr:to>
      <xdr:col>17</xdr:col>
      <xdr:colOff>2685474</xdr:colOff>
      <xdr:row>258</xdr:row>
      <xdr:rowOff>161542</xdr:rowOff>
    </xdr:to>
    <xdr:pic>
      <xdr:nvPicPr>
        <xdr:cNvPr id="5" name="Picture 4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1112500" y="45078650"/>
          <a:ext cx="4718050" cy="2965450"/>
        </a:xfrm>
        <a:prstGeom prst="rect"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4</xdr:row>
      <xdr:rowOff>0</xdr:rowOff>
    </xdr:from>
    <xdr:to>
      <xdr:col>12</xdr:col>
      <xdr:colOff>695325</xdr:colOff>
      <xdr:row>27</xdr:row>
      <xdr:rowOff>33879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36600"/>
          <a:ext cx="8191500" cy="426720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7</xdr:col>
      <xdr:colOff>408990</xdr:colOff>
      <xdr:row>45</xdr:row>
      <xdr:rowOff>18667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340350"/>
          <a:ext cx="4673600" cy="2965450"/>
        </a:xfrm>
        <a:prstGeom prst="rect"/>
        <a:ln>
          <a:noFill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14</xdr:col>
      <xdr:colOff>189920</xdr:colOff>
      <xdr:row>45</xdr:row>
      <xdr:rowOff>85357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6800" y="5524500"/>
          <a:ext cx="4762500" cy="2844800"/>
        </a:xfrm>
        <a:prstGeom prst="rect"/>
        <a:ln>
          <a:noFill/>
        </a:ln>
      </xdr:spPr>
    </xdr:pic>
    <xdr:clientData/>
  </xdr:twoCellAnchor>
  <xdr:twoCellAnchor editAs="oneCell">
    <xdr:from>
      <xdr:col>16</xdr:col>
      <xdr:colOff>0</xdr:colOff>
      <xdr:row>30</xdr:row>
      <xdr:rowOff>0</xdr:rowOff>
    </xdr:from>
    <xdr:to>
      <xdr:col>17</xdr:col>
      <xdr:colOff>551871</xdr:colOff>
      <xdr:row>45</xdr:row>
      <xdr:rowOff>180595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991850" y="5524500"/>
          <a:ext cx="4819650" cy="2940050"/>
        </a:xfrm>
        <a:prstGeom prst="rect"/>
        <a:ln>
          <a:noFill/>
        </a:ln>
      </xdr:spPr>
    </xdr:pic>
    <xdr:clientData/>
  </xdr:twoCellAnchor>
</xdr:wsDr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_rels/pivotCacheDefinition2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2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452">
  <cacheSource type="worksheet">
    <worksheetSource ref="A268:J720" sheet="Screenshot"/>
  </cacheSource>
  <cacheFields count="10">
    <cacheField name="YR" numFmtId="0">
      <sharedItems containsSemiMixedTypes="0" containsString="0" containsNumber="1" containsInteger="1" count="3">
        <n v="2016"/>
        <n v="2017"/>
        <n v="2018"/>
      </sharedItems>
    </cacheField>
    <cacheField name="FERCSUB" numFmtId="0">
      <sharedItems containsSemiMixedTypes="0" containsString="0" containsNumber="1" containsInteger="1" count="2">
        <n v="571"/>
        <n v="593"/>
      </sharedItems>
    </cacheField>
    <cacheField name="FERCSUB Descr" numFmtId="0">
      <sharedItems count="2">
        <s v="TRANS-MAINT-OVERHEAD LINES"/>
        <s v="DIST-MAINT-OVERHEAD LINES"/>
      </sharedItems>
    </cacheField>
    <cacheField name="RT" numFmtId="0">
      <sharedItems count="49">
        <s v="BPS"/>
        <s v="BSO"/>
        <s v="CCE"/>
        <s v="LAC"/>
        <s v="LPN"/>
        <s v="LSC"/>
        <s v="LSN"/>
        <s v="LXL"/>
        <s v="MDP"/>
        <s v="BBO"/>
        <s v="CAG"/>
        <s v="CJO"/>
        <s v="CPT"/>
        <s v="CUC"/>
        <s v="CUL"/>
        <s v="EAL"/>
        <s v="ECE"/>
        <s v="ECI"/>
        <s v="ECM"/>
        <s v="EEX"/>
        <s v="ELR"/>
        <s v="EMN"/>
        <s v="EMW"/>
        <s v="ETV"/>
        <s v="EUL"/>
        <s v="EUT"/>
        <s v="ITR"/>
        <s v="LCA"/>
        <s v="LEC"/>
        <s v="LEN"/>
        <s v="LPC"/>
        <s v="LXS"/>
        <s v="MHS"/>
        <s v="MIN"/>
        <s v="MMN"/>
        <s v="SSI"/>
        <s v="ETG"/>
        <s v="LAN"/>
        <s v="ECT"/>
        <s v="EFT"/>
        <s v="EHT"/>
        <s v="EME"/>
        <s v="ERV"/>
        <s v="MIA"/>
        <s v="EPD"/>
        <s v="ETE"/>
        <s v="LLT"/>
        <s v="SMP"/>
        <s v="ETL"/>
      </sharedItems>
    </cacheField>
    <cacheField name="RT Descr" numFmtId="0">
      <sharedItems count="49">
        <s v="BEN-PERFORMANCE SHARES PLAN"/>
        <s v="BEN-EMPLOYEE STOCK OPTIONS"/>
        <s v="CORP-CREW MISC EXP-ALLOCATED                               ."/>
        <s v="LAB-LABOR ACCRUAL/REVERSAL"/>
        <s v="LAB-PPP-NON-COVERED EMPLOYEES"/>
        <s v="LAB-ST LABOR-COVERED EMPL"/>
        <s v="LAB-ST LABOR NON-COVERED EMPL"/>
        <s v="LAB-STORM NON-INCREMENTAL LABOR"/>
        <s v="MAT-DIRECT PURCHASED MATERIALS"/>
        <s v="BEN-EMPLOYEE BENEFIT OVERHEADS"/>
        <s v="CORP-A&amp;G OVERHEAD ALLOCATED"/>
        <s v="CORP-JOB ORDER TRANSFER"/>
        <s v="CORP-PAYROLL TAX O/H-ALLOC"/>
        <s v="CORP-UNREPORTED CORPORATE"/>
        <s v="CORP-PLANT ACCTG-WO UNLOADING"/>
        <s v="EXP-MISCELLANEOUS EXPENSES"/>
        <s v="EXP-TELECOMMUNICATION EXPENSE"/>
        <s v="EXP-CONTRIB IN AID OF CONST"/>
        <s v="EMT-MEAL ALLOWANCES"/>
        <s v="EXP-OFFICE EXPENSES"/>
        <s v="EXP-LEASE/RENTAL PAYMENTS"/>
        <s v="EMT-MEALS &amp; ENTERTAIN-TRAVEL"/>
        <s v="EMT-MEALS &amp; ENT-BROUGHT IN"/>
        <s v="EMT-MILEAGE-PERS REIMB-NORMAL"/>
        <s v="EXP-UNASSIGNED LIABILITIES"/>
        <s v="EXP-UTILITIES"/>
        <s v="ISVC-VEHICLE FLEET SERVICES"/>
        <s v="LAB-OFF-SITE ALLOCATED LABOR COSTS-COVERED"/>
        <s v="LAB-OVERTIME-COVERED"/>
        <s v="LAB-OVERTIME-NON COVERED"/>
        <s v="LAB-PPP-COVERED EMPLOYEES"/>
        <s v="LAB-EXCESS STRAIGHT TIME"/>
        <s v="MAT-STORES HANDLING"/>
        <s v="MAT-MINOR MATERIALS"/>
        <s v="MAT-NORMAL OPERATING MATERIALS"/>
        <s v="SCS-IT"/>
        <s v="VEH-VEHICLE GAS"/>
        <s v="LAB-OFF-SITE ALLOCATED LABOR COSTS-NON COVERED"/>
        <s v="EXP-CAREER TRANSITION PAY"/>
        <s v="EXP-TAXES AND FEES"/>
        <s v="EMT-HOTEL, TRAVEL, INCIDENTALS"/>
        <s v="EMT-MEALS-TAXABLE TO EMPLOYEES"/>
        <s v="EMT-RENTAL CAR, GAS FOR TRAVEL"/>
        <s v="MAT-INVENTORY ADJUSTMENTS"/>
        <s v="EXP-PROFESSIONAL DUES"/>
        <s v="VEH-VEHICLE OTHER EXPENSES"/>
        <s v="LAB-TEMPORARY LABOR"/>
        <s v="AFFL-MPC SUPPORT"/>
        <s v="VEH-VEHICLE RENTAL/LEASE PYMTS"/>
      </sharedItems>
    </cacheField>
    <cacheField name="EWO" numFmtId="0">
      <sharedItems count="22">
        <s v="TLMOTR"/>
        <s v="TL2PNT"/>
        <s v="TLCMGN"/>
        <s v="DOAMGT"/>
        <s v="DOMAIN"/>
        <s v="DOAUTO"/>
        <s v="DOCMNT"/>
        <s v="DODAMG"/>
        <s v="DOHARD"/>
        <s v="DORMNT"/>
        <s v="DOSTRM"/>
        <s v="DOTROB"/>
        <s v="DODCON"/>
        <s v="DOHGLT"/>
        <s v="DOPOLE"/>
        <s v="DMSOCK"/>
        <s v="DOSCRP"/>
        <s v="GITDML"/>
        <s v="DENCR"/>
        <s v="TL1PNT"/>
        <s v="TSTPNT"/>
        <s v="GJOMPC"/>
      </sharedItems>
    </cacheField>
    <cacheField name="EWO Descr" numFmtId="0">
      <sharedItems count="22">
        <s v="TRANSMISSION LINES MISC MAINTENANCE EXP"/>
        <s v="TRANSMISSION TOWER 230KV PAINTING"/>
        <s v="OTHER CORRECTIVE MAINTENANCE/REPAIRS-GENERAL"/>
        <s v="OH ASSET MGT-GENERAL"/>
        <s v="OH LINE MAINTENANCE-GENERAL"/>
        <s v="OH LINE AUTOMATION"/>
        <s v="OH CAPACITOR MAINTENANCE"/>
        <s v="OH PROPERTY DAMAGE"/>
        <s v="OH STORM HARDENING"/>
        <s v="OH RECLOSER MAINTENANCE"/>
        <s v="OH LOCAL STORMS"/>
        <s v="OH TROUBLE"/>
        <s v="OH INCIDENTAL MAINTENANCE"/>
        <s v="OH LINE GROUNDLINE TREATMENT"/>
        <s v="OH LINE MAINTENANCE-POLES"/>
        <s v="METERBASE REPAIRS"/>
        <s v="OH OBSOLETE MATERIAL"/>
        <s v="GENERAL-IT-DISTRIBUTION-MAINTENANCE OF OVERHEAD LINES"/>
        <s v="ENCROACHMENT-DISTRIBUTION EXPENSES"/>
        <s v="TRANSMISSION TOWER 115KV PAINTING"/>
        <s v="TRANSMISSION SUBSTATION TRANSFORMER PAINTING"/>
        <s v="MPC JOINT OWNER GENERAL"/>
      </sharedItems>
    </cacheField>
    <cacheField name="OCT" numFmtId="8">
      <sharedItems containsSemiMixedTypes="0" containsString="0" containsNumber="1" containsInteger="1" count="0"/>
    </cacheField>
    <cacheField name="NOV" numFmtId="8">
      <sharedItems containsSemiMixedTypes="0" containsString="0" containsNumber="1" containsInteger="1" count="0"/>
    </cacheField>
    <cacheField name="DEC" numFmtId="8">
      <sharedItems containsSemiMixedTypes="0" containsString="0" containsNumber="1" containsInteger="1" count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cordCount="87">
  <cacheSource type="worksheet">
    <worksheetSource ref="A51:J138" sheet="Screenshot 820FERC"/>
  </cacheSource>
  <cacheFields count="10">
    <cacheField name="YR" numFmtId="0">
      <sharedItems containsSemiMixedTypes="0" containsString="0" containsNumber="1" containsInteger="1" count="3">
        <n v="2016"/>
        <n v="2017"/>
        <n v="2018"/>
      </sharedItems>
    </cacheField>
    <cacheField name="FERCSUB" numFmtId="0">
      <sharedItems containsSemiMixedTypes="0" containsString="0" containsNumber="1" containsInteger="1" count="1">
        <n v="820"/>
      </sharedItems>
    </cacheField>
    <cacheField name="FERCSUB Descr" numFmtId="0">
      <sharedItems count="1">
        <s v="ON SYSTEM STORM"/>
      </sharedItems>
    </cacheField>
    <cacheField name="RT" numFmtId="0">
      <sharedItems count="30">
        <s v="BBO"/>
        <s v="CPT"/>
        <s v="CUC"/>
        <s v="EUL"/>
        <s v="LCA"/>
        <s v="LEC"/>
        <s v="LEN"/>
        <s v="LSC"/>
        <s v="LSN"/>
        <s v="LXL"/>
        <s v="LXS"/>
        <s v="EAL"/>
        <s v="ECM"/>
        <s v="EMN"/>
        <s v="EMW"/>
        <s v="ETV"/>
        <s v="ITR"/>
        <s v="MHS"/>
        <s v="MMN"/>
        <s v="EEX"/>
        <s v="EHT"/>
        <s v="ERV"/>
        <s v="ETA"/>
        <s v="ETE"/>
        <s v="ETG"/>
        <s v="LAN"/>
        <s v="MAC"/>
        <s v="MDP"/>
        <s v="MFT"/>
        <s v="SDM"/>
      </sharedItems>
    </cacheField>
    <cacheField name="RT Descr" numFmtId="0">
      <sharedItems count="30">
        <s v="BEN-EMPLOYEE BENEFIT OVERHEADS"/>
        <s v="CORP-PAYROLL TAX O/H-ALLOC"/>
        <s v="CORP-UNREPORTED CORPORATE"/>
        <s v="EXP-UNASSIGNED LIABILITIES"/>
        <s v="LAB-OFF-SITE ALLOCATED LABOR COSTS-COVERED"/>
        <s v="LAB-OVERTIME-COVERED"/>
        <s v="LAB-OVERTIME-NON COVERED"/>
        <s v="LAB-ST LABOR-COVERED EMPL"/>
        <s v="LAB-ST LABOR NON-COVERED EMPL"/>
        <s v="LAB-STORM NON-INCREMENTAL LABOR"/>
        <s v="LAB-EXCESS STRAIGHT TIME"/>
        <s v="EXP-MISCELLANEOUS EXPENSES"/>
        <s v="EMT-MEAL ALLOWANCES"/>
        <s v="EMT-MEALS &amp; ENTERTAIN-TRAVEL"/>
        <s v="EMT-MEALS &amp; ENT-BROUGHT IN"/>
        <s v="EMT-MILEAGE-PERS REIMB-NORMAL"/>
        <s v="ISVC-VEHICLE FLEET SERVICES"/>
        <s v="MAT-STORES HANDLING"/>
        <s v="MAT-NORMAL OPERATING MATERIALS"/>
        <s v="EXP-OFFICE EXPENSES"/>
        <s v="EMT-HOTEL, TRAVEL, INCIDENTALS"/>
        <s v="EMT-RENTAL CAR, GAS FOR TRAVEL"/>
        <s v="EMT-MILEAGE-COV'D TRAVEL ALLOW"/>
        <s v="VEH-VEHICLE OTHER EXPENSES"/>
        <s v="VEH-VEHICLE GAS"/>
        <s v="LAB-OFF-SITE ALLOCATED LABOR COSTS-NON COVERED"/>
        <s v="MAT-STORM ACCTING USE ONLY-MATERIALS CLEARING"/>
        <s v="MAT-DIRECT PURCHASED MATERIALS"/>
        <s v="MAT-FREIGHT CHARGES"/>
        <s v="SCS-TRANSMISSION DESIGN &amp; MAINTENANCE SUPPORT              ."/>
      </sharedItems>
    </cacheField>
    <cacheField name="EWO" numFmtId="0">
      <sharedItems count="10">
        <s v="DOF163"/>
        <s v="DOF161"/>
        <s v="DOF162"/>
        <s v="DOF173"/>
        <s v="DOF171"/>
        <s v="DOF182"/>
        <s v="DOF183"/>
        <s v="DOF181"/>
        <s v="DOF153" u="1"/>
        <s v="DOF151" u="1"/>
      </sharedItems>
    </cacheField>
    <cacheField name="EWO Descr" numFmtId="0">
      <sharedItems count="10">
        <s v="TROPICAL STORM HERMINE - DISTRIBUTION OVERHEAD"/>
        <s v="SEVERE THUNDERSTORMS &amp; TORNADOS 2-15-2016-DIST OVERHEAD"/>
        <s v="SEVERE WEATHER 2-23-2016 - DISTRIBUTION OVERHEAD"/>
        <s v="HURRICANE NATE DISTRIBUTION OVERHEAD 10/2017"/>
        <s v="THUNDERSTORMS AND TORNADOES 4/30/2017 - DIST OVERHEAD"/>
        <s v="HURRICANE GORDON 9/4/2018 DISTRIBUTION OVERHEAD"/>
        <s v="DISTRIBUTION OVERHEAD - HURRICANE MICHAEL 10/10/2018"/>
        <s v="TROPICAL STORM ALBERTO DISTRIBUTION OVERHEAD 5/27/2018"/>
        <s v="SEVERE THUNDERSTORMS - 4/25/2015 DISTRIBUTION OVERHEAD" u="1"/>
        <s v="HURRICANE PATRICIA 10/29/2015 DISTRIBUTION OVERHEAD" u="1"/>
      </sharedItems>
    </cacheField>
    <cacheField name="OCT" numFmtId="0">
      <sharedItems containsSemiMixedTypes="0" containsString="0" containsNumber="1" containsInteger="1" count="0"/>
    </cacheField>
    <cacheField name="NOV" numFmtId="0">
      <sharedItems containsSemiMixedTypes="0" containsString="0" containsNumber="1" containsInteger="1" count="0"/>
    </cacheField>
    <cacheField name="DEC" numFmtId="0">
      <sharedItems containsSemiMixedTypes="0" containsString="0" containsNumber="1" containsInteger="1" count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x v="0"/>
    <x v="0"/>
    <x v="0"/>
    <x v="0"/>
    <x v="0"/>
    <n v="785.11"/>
    <n v="233.51"/>
    <n v="233.35"/>
  </r>
  <r>
    <x v="0"/>
    <x v="0"/>
    <x v="0"/>
    <x v="1"/>
    <x v="1"/>
    <x v="0"/>
    <x v="0"/>
    <n v="21.15"/>
    <n v="20.54"/>
    <n v="21.24"/>
  </r>
  <r>
    <x v="0"/>
    <x v="0"/>
    <x v="0"/>
    <x v="2"/>
    <x v="2"/>
    <x v="1"/>
    <x v="1"/>
    <n v="0"/>
    <n v="0"/>
    <n v="0"/>
  </r>
  <r>
    <x v="0"/>
    <x v="0"/>
    <x v="0"/>
    <x v="2"/>
    <x v="2"/>
    <x v="0"/>
    <x v="0"/>
    <n v="661.92"/>
    <n v="661.31"/>
    <n v="1437.59"/>
  </r>
  <r>
    <x v="0"/>
    <x v="0"/>
    <x v="0"/>
    <x v="3"/>
    <x v="3"/>
    <x v="0"/>
    <x v="0"/>
    <n v="666.53"/>
    <n v="452.31"/>
    <n v="678.48"/>
  </r>
  <r>
    <x v="0"/>
    <x v="0"/>
    <x v="0"/>
    <x v="4"/>
    <x v="4"/>
    <x v="0"/>
    <x v="0"/>
    <n v="5176.84"/>
    <n v="2067.4"/>
    <n v="2634.02"/>
  </r>
  <r>
    <x v="0"/>
    <x v="0"/>
    <x v="0"/>
    <x v="5"/>
    <x v="5"/>
    <x v="1"/>
    <x v="1"/>
    <n v="0"/>
    <n v="0"/>
    <n v="0"/>
  </r>
  <r>
    <x v="0"/>
    <x v="0"/>
    <x v="0"/>
    <x v="6"/>
    <x v="6"/>
    <x v="0"/>
    <x v="0"/>
    <n v="6220.96"/>
    <n v="6239.53"/>
    <n v="6258.11"/>
  </r>
  <r>
    <x v="0"/>
    <x v="0"/>
    <x v="0"/>
    <x v="7"/>
    <x v="7"/>
    <x v="0"/>
    <x v="0"/>
    <n v="0"/>
    <n v="0"/>
    <n v="0"/>
  </r>
  <r>
    <x v="0"/>
    <x v="0"/>
    <x v="0"/>
    <x v="8"/>
    <x v="8"/>
    <x v="2"/>
    <x v="2"/>
    <n v="0"/>
    <n v="92.95"/>
    <n v="0"/>
  </r>
  <r>
    <x v="0"/>
    <x v="1"/>
    <x v="1"/>
    <x v="9"/>
    <x v="9"/>
    <x v="3"/>
    <x v="3"/>
    <n v="0"/>
    <n v="0"/>
    <n v="0"/>
  </r>
  <r>
    <x v="0"/>
    <x v="1"/>
    <x v="1"/>
    <x v="9"/>
    <x v="9"/>
    <x v="4"/>
    <x v="4"/>
    <n v="6.54"/>
    <n v="0"/>
    <n v="0.37"/>
  </r>
  <r>
    <x v="0"/>
    <x v="1"/>
    <x v="1"/>
    <x v="10"/>
    <x v="10"/>
    <x v="4"/>
    <x v="4"/>
    <n v="0"/>
    <n v="0"/>
    <n v="-1.1"/>
  </r>
  <r>
    <x v="0"/>
    <x v="1"/>
    <x v="1"/>
    <x v="2"/>
    <x v="2"/>
    <x v="3"/>
    <x v="3"/>
    <n v="0"/>
    <n v="0"/>
    <n v="0"/>
  </r>
  <r>
    <x v="0"/>
    <x v="1"/>
    <x v="1"/>
    <x v="2"/>
    <x v="2"/>
    <x v="5"/>
    <x v="5"/>
    <n v="95.11"/>
    <n v="0"/>
    <n v="196.33"/>
  </r>
  <r>
    <x v="0"/>
    <x v="1"/>
    <x v="1"/>
    <x v="2"/>
    <x v="2"/>
    <x v="6"/>
    <x v="6"/>
    <n v="0"/>
    <n v="0"/>
    <n v="0"/>
  </r>
  <r>
    <x v="0"/>
    <x v="1"/>
    <x v="1"/>
    <x v="2"/>
    <x v="2"/>
    <x v="7"/>
    <x v="7"/>
    <n v="9.29"/>
    <n v="63.82"/>
    <n v="57.77"/>
  </r>
  <r>
    <x v="0"/>
    <x v="1"/>
    <x v="1"/>
    <x v="2"/>
    <x v="2"/>
    <x v="8"/>
    <x v="8"/>
    <n v="0"/>
    <n v="0"/>
    <n v="0"/>
  </r>
  <r>
    <x v="0"/>
    <x v="1"/>
    <x v="1"/>
    <x v="2"/>
    <x v="2"/>
    <x v="4"/>
    <x v="4"/>
    <n v="2566.99"/>
    <n v="4349.37"/>
    <n v="6051.99"/>
  </r>
  <r>
    <x v="0"/>
    <x v="1"/>
    <x v="1"/>
    <x v="2"/>
    <x v="2"/>
    <x v="9"/>
    <x v="9"/>
    <n v="1216.78"/>
    <n v="1133.37"/>
    <n v="1306.72"/>
  </r>
  <r>
    <x v="0"/>
    <x v="1"/>
    <x v="1"/>
    <x v="2"/>
    <x v="2"/>
    <x v="10"/>
    <x v="10"/>
    <n v="105.56"/>
    <n v="17.94"/>
    <n v="787.58"/>
  </r>
  <r>
    <x v="0"/>
    <x v="1"/>
    <x v="1"/>
    <x v="2"/>
    <x v="2"/>
    <x v="11"/>
    <x v="11"/>
    <n v="6879.43"/>
    <n v="5515.64"/>
    <n v="9072.03"/>
  </r>
  <r>
    <x v="0"/>
    <x v="1"/>
    <x v="1"/>
    <x v="11"/>
    <x v="11"/>
    <x v="7"/>
    <x v="7"/>
    <n v="50321.05"/>
    <n v="39644.56"/>
    <n v="-180787.09"/>
  </r>
  <r>
    <x v="0"/>
    <x v="1"/>
    <x v="1"/>
    <x v="11"/>
    <x v="11"/>
    <x v="4"/>
    <x v="4"/>
    <n v="0"/>
    <n v="-1621.04"/>
    <n v="1036.92"/>
  </r>
  <r>
    <x v="0"/>
    <x v="1"/>
    <x v="1"/>
    <x v="12"/>
    <x v="12"/>
    <x v="4"/>
    <x v="4"/>
    <n v="0.39"/>
    <n v="0"/>
    <n v="0.06"/>
  </r>
  <r>
    <x v="0"/>
    <x v="1"/>
    <x v="1"/>
    <x v="13"/>
    <x v="13"/>
    <x v="10"/>
    <x v="10"/>
    <n v="0"/>
    <n v="0"/>
    <n v="0"/>
  </r>
  <r>
    <x v="0"/>
    <x v="1"/>
    <x v="1"/>
    <x v="14"/>
    <x v="14"/>
    <x v="3"/>
    <x v="3"/>
    <n v="0"/>
    <n v="399.44"/>
    <n v="811.6"/>
  </r>
  <r>
    <x v="0"/>
    <x v="1"/>
    <x v="1"/>
    <x v="14"/>
    <x v="14"/>
    <x v="5"/>
    <x v="5"/>
    <n v="36.8"/>
    <n v="22.77"/>
    <n v="2729.4"/>
  </r>
  <r>
    <x v="0"/>
    <x v="1"/>
    <x v="1"/>
    <x v="14"/>
    <x v="14"/>
    <x v="6"/>
    <x v="6"/>
    <n v="275.16"/>
    <n v="261.62"/>
    <n v="0"/>
  </r>
  <r>
    <x v="0"/>
    <x v="1"/>
    <x v="1"/>
    <x v="14"/>
    <x v="14"/>
    <x v="12"/>
    <x v="12"/>
    <n v="0"/>
    <n v="0"/>
    <n v="0"/>
  </r>
  <r>
    <x v="0"/>
    <x v="1"/>
    <x v="1"/>
    <x v="14"/>
    <x v="14"/>
    <x v="8"/>
    <x v="8"/>
    <n v="107.61"/>
    <n v="30478.32"/>
    <n v="14095.71"/>
  </r>
  <r>
    <x v="0"/>
    <x v="1"/>
    <x v="1"/>
    <x v="14"/>
    <x v="14"/>
    <x v="13"/>
    <x v="13"/>
    <n v="764.64"/>
    <n v="861.87"/>
    <n v="2427.54"/>
  </r>
  <r>
    <x v="0"/>
    <x v="1"/>
    <x v="1"/>
    <x v="14"/>
    <x v="14"/>
    <x v="4"/>
    <x v="4"/>
    <n v="21413.06"/>
    <n v="63004.76"/>
    <n v="102425.88"/>
  </r>
  <r>
    <x v="0"/>
    <x v="1"/>
    <x v="1"/>
    <x v="14"/>
    <x v="14"/>
    <x v="14"/>
    <x v="14"/>
    <n v="1442.49"/>
    <n v="1043"/>
    <n v="1369.92"/>
  </r>
  <r>
    <x v="0"/>
    <x v="1"/>
    <x v="1"/>
    <x v="14"/>
    <x v="14"/>
    <x v="9"/>
    <x v="9"/>
    <n v="888.63"/>
    <n v="3210.46"/>
    <n v="4719.6"/>
  </r>
  <r>
    <x v="0"/>
    <x v="1"/>
    <x v="1"/>
    <x v="15"/>
    <x v="15"/>
    <x v="7"/>
    <x v="7"/>
    <n v="-25641.05"/>
    <n v="-758.62"/>
    <n v="-3179.24"/>
  </r>
  <r>
    <x v="0"/>
    <x v="1"/>
    <x v="1"/>
    <x v="15"/>
    <x v="15"/>
    <x v="4"/>
    <x v="4"/>
    <n v="495.86"/>
    <n v="1.5"/>
    <n v="0"/>
  </r>
  <r>
    <x v="0"/>
    <x v="1"/>
    <x v="1"/>
    <x v="16"/>
    <x v="16"/>
    <x v="10"/>
    <x v="10"/>
    <n v="0"/>
    <n v="313.55"/>
    <n v="97.41"/>
  </r>
  <r>
    <x v="0"/>
    <x v="1"/>
    <x v="1"/>
    <x v="17"/>
    <x v="17"/>
    <x v="4"/>
    <x v="4"/>
    <n v="-1865.15"/>
    <n v="-2241.07"/>
    <n v="-1302.31"/>
  </r>
  <r>
    <x v="0"/>
    <x v="1"/>
    <x v="1"/>
    <x v="18"/>
    <x v="18"/>
    <x v="3"/>
    <x v="3"/>
    <n v="0"/>
    <n v="0"/>
    <n v="0"/>
  </r>
  <r>
    <x v="0"/>
    <x v="1"/>
    <x v="1"/>
    <x v="18"/>
    <x v="18"/>
    <x v="7"/>
    <x v="7"/>
    <n v="45"/>
    <n v="-30"/>
    <n v="60"/>
  </r>
  <r>
    <x v="0"/>
    <x v="1"/>
    <x v="1"/>
    <x v="18"/>
    <x v="18"/>
    <x v="4"/>
    <x v="4"/>
    <n v="105"/>
    <n v="405"/>
    <n v="270"/>
  </r>
  <r>
    <x v="0"/>
    <x v="1"/>
    <x v="1"/>
    <x v="18"/>
    <x v="18"/>
    <x v="10"/>
    <x v="10"/>
    <n v="285"/>
    <n v="30"/>
    <n v="1140"/>
  </r>
  <r>
    <x v="0"/>
    <x v="1"/>
    <x v="1"/>
    <x v="18"/>
    <x v="18"/>
    <x v="11"/>
    <x v="11"/>
    <n v="1035"/>
    <n v="480"/>
    <n v="2085"/>
  </r>
  <r>
    <x v="0"/>
    <x v="1"/>
    <x v="1"/>
    <x v="19"/>
    <x v="19"/>
    <x v="9"/>
    <x v="9"/>
    <n v="67.23"/>
    <n v="41.36"/>
    <n v="2.93"/>
  </r>
  <r>
    <x v="0"/>
    <x v="1"/>
    <x v="1"/>
    <x v="19"/>
    <x v="19"/>
    <x v="10"/>
    <x v="10"/>
    <n v="8.8"/>
    <n v="0"/>
    <n v="0"/>
  </r>
  <r>
    <x v="0"/>
    <x v="1"/>
    <x v="1"/>
    <x v="20"/>
    <x v="20"/>
    <x v="10"/>
    <x v="10"/>
    <n v="294.12"/>
    <n v="294.12"/>
    <n v="294.12"/>
  </r>
  <r>
    <x v="0"/>
    <x v="1"/>
    <x v="1"/>
    <x v="21"/>
    <x v="21"/>
    <x v="10"/>
    <x v="10"/>
    <n v="0"/>
    <n v="0"/>
    <n v="0"/>
  </r>
  <r>
    <x v="0"/>
    <x v="1"/>
    <x v="1"/>
    <x v="22"/>
    <x v="22"/>
    <x v="10"/>
    <x v="10"/>
    <n v="0"/>
    <n v="0"/>
    <n v="0"/>
  </r>
  <r>
    <x v="0"/>
    <x v="1"/>
    <x v="1"/>
    <x v="23"/>
    <x v="23"/>
    <x v="4"/>
    <x v="4"/>
    <n v="0"/>
    <n v="0"/>
    <n v="0"/>
  </r>
  <r>
    <x v="0"/>
    <x v="1"/>
    <x v="1"/>
    <x v="24"/>
    <x v="24"/>
    <x v="15"/>
    <x v="15"/>
    <n v="-111.29"/>
    <n v="-5589.26"/>
    <n v="310"/>
  </r>
  <r>
    <x v="0"/>
    <x v="1"/>
    <x v="1"/>
    <x v="24"/>
    <x v="24"/>
    <x v="13"/>
    <x v="13"/>
    <n v="0"/>
    <n v="0"/>
    <n v="0"/>
  </r>
  <r>
    <x v="0"/>
    <x v="1"/>
    <x v="1"/>
    <x v="24"/>
    <x v="24"/>
    <x v="4"/>
    <x v="4"/>
    <n v="850.94"/>
    <n v="-847.73"/>
    <n v="-3.21"/>
  </r>
  <r>
    <x v="0"/>
    <x v="1"/>
    <x v="1"/>
    <x v="24"/>
    <x v="24"/>
    <x v="9"/>
    <x v="9"/>
    <n v="0"/>
    <n v="0"/>
    <n v="0"/>
  </r>
  <r>
    <x v="0"/>
    <x v="1"/>
    <x v="1"/>
    <x v="24"/>
    <x v="24"/>
    <x v="10"/>
    <x v="10"/>
    <n v="-107.52"/>
    <n v="-140"/>
    <n v="0"/>
  </r>
  <r>
    <x v="0"/>
    <x v="1"/>
    <x v="1"/>
    <x v="25"/>
    <x v="25"/>
    <x v="9"/>
    <x v="9"/>
    <n v="40.62"/>
    <n v="30.3"/>
    <n v="49.74"/>
  </r>
  <r>
    <x v="0"/>
    <x v="1"/>
    <x v="1"/>
    <x v="26"/>
    <x v="26"/>
    <x v="3"/>
    <x v="3"/>
    <n v="0"/>
    <n v="0"/>
    <n v="0"/>
  </r>
  <r>
    <x v="0"/>
    <x v="1"/>
    <x v="1"/>
    <x v="26"/>
    <x v="26"/>
    <x v="5"/>
    <x v="5"/>
    <n v="293.21"/>
    <n v="0"/>
    <n v="966.25"/>
  </r>
  <r>
    <x v="0"/>
    <x v="1"/>
    <x v="1"/>
    <x v="26"/>
    <x v="26"/>
    <x v="7"/>
    <x v="7"/>
    <n v="163.15"/>
    <n v="579.49"/>
    <n v="547.86"/>
  </r>
  <r>
    <x v="0"/>
    <x v="1"/>
    <x v="1"/>
    <x v="26"/>
    <x v="26"/>
    <x v="8"/>
    <x v="8"/>
    <n v="0"/>
    <n v="0"/>
    <n v="0"/>
  </r>
  <r>
    <x v="0"/>
    <x v="1"/>
    <x v="1"/>
    <x v="26"/>
    <x v="26"/>
    <x v="4"/>
    <x v="4"/>
    <n v="21038.13"/>
    <n v="34458.23"/>
    <n v="47736.68"/>
  </r>
  <r>
    <x v="0"/>
    <x v="1"/>
    <x v="1"/>
    <x v="26"/>
    <x v="26"/>
    <x v="9"/>
    <x v="9"/>
    <n v="681.84"/>
    <n v="2219.33"/>
    <n v="482.16"/>
  </r>
  <r>
    <x v="0"/>
    <x v="1"/>
    <x v="1"/>
    <x v="26"/>
    <x v="26"/>
    <x v="10"/>
    <x v="10"/>
    <n v="757.41"/>
    <n v="280"/>
    <n v="9960.48"/>
  </r>
  <r>
    <x v="0"/>
    <x v="1"/>
    <x v="1"/>
    <x v="26"/>
    <x v="26"/>
    <x v="11"/>
    <x v="11"/>
    <n v="31157.33"/>
    <n v="34144.99"/>
    <n v="59850.18"/>
  </r>
  <r>
    <x v="0"/>
    <x v="1"/>
    <x v="1"/>
    <x v="3"/>
    <x v="3"/>
    <x v="3"/>
    <x v="3"/>
    <n v="0"/>
    <n v="0"/>
    <n v="0"/>
  </r>
  <r>
    <x v="0"/>
    <x v="1"/>
    <x v="1"/>
    <x v="3"/>
    <x v="3"/>
    <x v="5"/>
    <x v="5"/>
    <n v="303.88"/>
    <n v="-303.88"/>
    <n v="880.87"/>
  </r>
  <r>
    <x v="0"/>
    <x v="1"/>
    <x v="1"/>
    <x v="3"/>
    <x v="3"/>
    <x v="6"/>
    <x v="6"/>
    <n v="0"/>
    <n v="0"/>
    <n v="0"/>
  </r>
  <r>
    <x v="0"/>
    <x v="1"/>
    <x v="1"/>
    <x v="3"/>
    <x v="3"/>
    <x v="7"/>
    <x v="7"/>
    <n v="16.8"/>
    <n v="177.89"/>
    <n v="185.22"/>
  </r>
  <r>
    <x v="0"/>
    <x v="1"/>
    <x v="1"/>
    <x v="3"/>
    <x v="3"/>
    <x v="8"/>
    <x v="8"/>
    <n v="0"/>
    <n v="0"/>
    <n v="0"/>
  </r>
  <r>
    <x v="0"/>
    <x v="1"/>
    <x v="1"/>
    <x v="3"/>
    <x v="3"/>
    <x v="4"/>
    <x v="4"/>
    <n v="3013.79"/>
    <n v="13959.51"/>
    <n v="7772.98"/>
  </r>
  <r>
    <x v="0"/>
    <x v="1"/>
    <x v="1"/>
    <x v="3"/>
    <x v="3"/>
    <x v="9"/>
    <x v="9"/>
    <n v="958.88"/>
    <n v="1500.9"/>
    <n v="-527.18"/>
  </r>
  <r>
    <x v="0"/>
    <x v="1"/>
    <x v="1"/>
    <x v="3"/>
    <x v="3"/>
    <x v="10"/>
    <x v="10"/>
    <n v="-491.68"/>
    <n v="-432.9"/>
    <n v="6952.54"/>
  </r>
  <r>
    <x v="0"/>
    <x v="1"/>
    <x v="1"/>
    <x v="3"/>
    <x v="3"/>
    <x v="11"/>
    <x v="11"/>
    <n v="5914.57"/>
    <n v="5634.86"/>
    <n v="19215.56"/>
  </r>
  <r>
    <x v="0"/>
    <x v="1"/>
    <x v="1"/>
    <x v="27"/>
    <x v="27"/>
    <x v="3"/>
    <x v="3"/>
    <n v="0"/>
    <n v="0"/>
    <n v="0"/>
  </r>
  <r>
    <x v="0"/>
    <x v="1"/>
    <x v="1"/>
    <x v="27"/>
    <x v="27"/>
    <x v="5"/>
    <x v="5"/>
    <n v="110.1"/>
    <n v="0"/>
    <n v="406.74"/>
  </r>
  <r>
    <x v="0"/>
    <x v="1"/>
    <x v="1"/>
    <x v="27"/>
    <x v="27"/>
    <x v="7"/>
    <x v="7"/>
    <n v="88.48"/>
    <n v="-36.93"/>
    <n v="420.87"/>
  </r>
  <r>
    <x v="0"/>
    <x v="1"/>
    <x v="1"/>
    <x v="27"/>
    <x v="27"/>
    <x v="8"/>
    <x v="8"/>
    <n v="0"/>
    <n v="0"/>
    <n v="0"/>
  </r>
  <r>
    <x v="0"/>
    <x v="1"/>
    <x v="1"/>
    <x v="27"/>
    <x v="27"/>
    <x v="4"/>
    <x v="4"/>
    <n v="3211.82"/>
    <n v="11980.94"/>
    <n v="17661.02"/>
  </r>
  <r>
    <x v="0"/>
    <x v="1"/>
    <x v="1"/>
    <x v="27"/>
    <x v="27"/>
    <x v="9"/>
    <x v="9"/>
    <n v="301.13"/>
    <n v="1242.82"/>
    <n v="99.39"/>
  </r>
  <r>
    <x v="0"/>
    <x v="1"/>
    <x v="1"/>
    <x v="27"/>
    <x v="27"/>
    <x v="10"/>
    <x v="10"/>
    <n v="717"/>
    <n v="107.77"/>
    <n v="8231.57"/>
  </r>
  <r>
    <x v="0"/>
    <x v="1"/>
    <x v="1"/>
    <x v="27"/>
    <x v="27"/>
    <x v="11"/>
    <x v="11"/>
    <n v="12556.76"/>
    <n v="17612.39"/>
    <n v="33293.14"/>
  </r>
  <r>
    <x v="0"/>
    <x v="1"/>
    <x v="1"/>
    <x v="28"/>
    <x v="28"/>
    <x v="3"/>
    <x v="3"/>
    <n v="0"/>
    <n v="0"/>
    <n v="0"/>
  </r>
  <r>
    <x v="0"/>
    <x v="1"/>
    <x v="1"/>
    <x v="28"/>
    <x v="28"/>
    <x v="7"/>
    <x v="7"/>
    <n v="235.67"/>
    <n v="-70.54"/>
    <n v="410.87"/>
  </r>
  <r>
    <x v="0"/>
    <x v="1"/>
    <x v="1"/>
    <x v="28"/>
    <x v="28"/>
    <x v="8"/>
    <x v="8"/>
    <n v="0"/>
    <n v="0"/>
    <n v="0"/>
  </r>
  <r>
    <x v="0"/>
    <x v="1"/>
    <x v="1"/>
    <x v="28"/>
    <x v="28"/>
    <x v="4"/>
    <x v="4"/>
    <n v="1566.83"/>
    <n v="4146.73"/>
    <n v="3562.89"/>
  </r>
  <r>
    <x v="0"/>
    <x v="1"/>
    <x v="1"/>
    <x v="28"/>
    <x v="28"/>
    <x v="9"/>
    <x v="9"/>
    <n v="78.7"/>
    <n v="0"/>
    <n v="0"/>
  </r>
  <r>
    <x v="0"/>
    <x v="1"/>
    <x v="1"/>
    <x v="28"/>
    <x v="28"/>
    <x v="10"/>
    <x v="10"/>
    <n v="3879.5"/>
    <n v="231.95"/>
    <n v="18215.56"/>
  </r>
  <r>
    <x v="0"/>
    <x v="1"/>
    <x v="1"/>
    <x v="28"/>
    <x v="28"/>
    <x v="11"/>
    <x v="11"/>
    <n v="21676.55"/>
    <n v="9912.16"/>
    <n v="30792.83"/>
  </r>
  <r>
    <x v="0"/>
    <x v="1"/>
    <x v="1"/>
    <x v="29"/>
    <x v="29"/>
    <x v="9"/>
    <x v="9"/>
    <n v="0"/>
    <n v="0"/>
    <n v="0"/>
  </r>
  <r>
    <x v="0"/>
    <x v="1"/>
    <x v="1"/>
    <x v="29"/>
    <x v="29"/>
    <x v="10"/>
    <x v="10"/>
    <n v="0"/>
    <n v="0"/>
    <n v="0"/>
  </r>
  <r>
    <x v="0"/>
    <x v="1"/>
    <x v="1"/>
    <x v="30"/>
    <x v="30"/>
    <x v="3"/>
    <x v="3"/>
    <n v="0"/>
    <n v="0"/>
    <n v="0"/>
  </r>
  <r>
    <x v="0"/>
    <x v="1"/>
    <x v="1"/>
    <x v="30"/>
    <x v="30"/>
    <x v="5"/>
    <x v="5"/>
    <n v="397.14"/>
    <n v="0"/>
    <n v="396.93"/>
  </r>
  <r>
    <x v="0"/>
    <x v="1"/>
    <x v="1"/>
    <x v="30"/>
    <x v="30"/>
    <x v="6"/>
    <x v="6"/>
    <n v="0"/>
    <n v="0"/>
    <n v="0"/>
  </r>
  <r>
    <x v="0"/>
    <x v="1"/>
    <x v="1"/>
    <x v="30"/>
    <x v="30"/>
    <x v="7"/>
    <x v="7"/>
    <n v="82.28"/>
    <n v="97.42"/>
    <n v="204.57"/>
  </r>
  <r>
    <x v="0"/>
    <x v="1"/>
    <x v="1"/>
    <x v="30"/>
    <x v="30"/>
    <x v="8"/>
    <x v="8"/>
    <n v="0"/>
    <n v="0"/>
    <n v="0"/>
  </r>
  <r>
    <x v="0"/>
    <x v="1"/>
    <x v="1"/>
    <x v="30"/>
    <x v="30"/>
    <x v="4"/>
    <x v="4"/>
    <n v="10857.86"/>
    <n v="9581.1"/>
    <n v="13655.11"/>
  </r>
  <r>
    <x v="0"/>
    <x v="1"/>
    <x v="1"/>
    <x v="30"/>
    <x v="30"/>
    <x v="9"/>
    <x v="9"/>
    <n v="4114.07"/>
    <n v="1942.3"/>
    <n v="1778.56"/>
  </r>
  <r>
    <x v="0"/>
    <x v="1"/>
    <x v="1"/>
    <x v="30"/>
    <x v="30"/>
    <x v="10"/>
    <x v="10"/>
    <n v="836.71"/>
    <n v="57.54"/>
    <n v="3852.76"/>
  </r>
  <r>
    <x v="0"/>
    <x v="1"/>
    <x v="1"/>
    <x v="30"/>
    <x v="30"/>
    <x v="11"/>
    <x v="11"/>
    <n v="31530.25"/>
    <n v="12753.78"/>
    <n v="22969.34"/>
  </r>
  <r>
    <x v="0"/>
    <x v="1"/>
    <x v="1"/>
    <x v="4"/>
    <x v="4"/>
    <x v="4"/>
    <x v="4"/>
    <n v="0"/>
    <n v="2.3"/>
    <n v="0"/>
  </r>
  <r>
    <x v="0"/>
    <x v="1"/>
    <x v="1"/>
    <x v="4"/>
    <x v="4"/>
    <x v="9"/>
    <x v="9"/>
    <n v="359.31"/>
    <n v="148.5"/>
    <n v="184.81"/>
  </r>
  <r>
    <x v="0"/>
    <x v="1"/>
    <x v="1"/>
    <x v="4"/>
    <x v="4"/>
    <x v="10"/>
    <x v="10"/>
    <n v="0"/>
    <n v="0"/>
    <n v="0"/>
  </r>
  <r>
    <x v="0"/>
    <x v="1"/>
    <x v="1"/>
    <x v="5"/>
    <x v="5"/>
    <x v="3"/>
    <x v="3"/>
    <n v="0"/>
    <n v="0"/>
    <n v="0"/>
  </r>
  <r>
    <x v="0"/>
    <x v="1"/>
    <x v="1"/>
    <x v="5"/>
    <x v="5"/>
    <x v="5"/>
    <x v="5"/>
    <n v="740.77"/>
    <n v="0"/>
    <n v="1237.55"/>
  </r>
  <r>
    <x v="0"/>
    <x v="1"/>
    <x v="1"/>
    <x v="5"/>
    <x v="5"/>
    <x v="6"/>
    <x v="6"/>
    <n v="0"/>
    <n v="0"/>
    <n v="0"/>
  </r>
  <r>
    <x v="0"/>
    <x v="1"/>
    <x v="1"/>
    <x v="5"/>
    <x v="5"/>
    <x v="7"/>
    <x v="7"/>
    <n v="72.39"/>
    <n v="586.07"/>
    <n v="364.19"/>
  </r>
  <r>
    <x v="0"/>
    <x v="1"/>
    <x v="1"/>
    <x v="5"/>
    <x v="5"/>
    <x v="8"/>
    <x v="8"/>
    <n v="0"/>
    <n v="0"/>
    <n v="0"/>
  </r>
  <r>
    <x v="0"/>
    <x v="1"/>
    <x v="1"/>
    <x v="5"/>
    <x v="5"/>
    <x v="4"/>
    <x v="4"/>
    <n v="20009.52"/>
    <n v="39924.85"/>
    <n v="38382.78"/>
  </r>
  <r>
    <x v="0"/>
    <x v="1"/>
    <x v="1"/>
    <x v="5"/>
    <x v="5"/>
    <x v="9"/>
    <x v="9"/>
    <n v="8508.07"/>
    <n v="9438.85"/>
    <n v="7268.35"/>
  </r>
  <r>
    <x v="0"/>
    <x v="1"/>
    <x v="1"/>
    <x v="5"/>
    <x v="5"/>
    <x v="10"/>
    <x v="10"/>
    <n v="822.13"/>
    <n v="164.74"/>
    <n v="4964.53"/>
  </r>
  <r>
    <x v="0"/>
    <x v="1"/>
    <x v="1"/>
    <x v="5"/>
    <x v="5"/>
    <x v="11"/>
    <x v="11"/>
    <n v="53579.8"/>
    <n v="50649.47"/>
    <n v="57185.4"/>
  </r>
  <r>
    <x v="0"/>
    <x v="1"/>
    <x v="1"/>
    <x v="6"/>
    <x v="6"/>
    <x v="4"/>
    <x v="4"/>
    <n v="0"/>
    <n v="15"/>
    <n v="0"/>
  </r>
  <r>
    <x v="0"/>
    <x v="1"/>
    <x v="1"/>
    <x v="6"/>
    <x v="6"/>
    <x v="9"/>
    <x v="9"/>
    <n v="968.73"/>
    <n v="968.73"/>
    <n v="968.49"/>
  </r>
  <r>
    <x v="0"/>
    <x v="1"/>
    <x v="1"/>
    <x v="6"/>
    <x v="6"/>
    <x v="10"/>
    <x v="10"/>
    <n v="0"/>
    <n v="0"/>
    <n v="0"/>
  </r>
  <r>
    <x v="0"/>
    <x v="1"/>
    <x v="1"/>
    <x v="7"/>
    <x v="7"/>
    <x v="3"/>
    <x v="3"/>
    <n v="0"/>
    <n v="0"/>
    <n v="0"/>
  </r>
  <r>
    <x v="0"/>
    <x v="1"/>
    <x v="1"/>
    <x v="7"/>
    <x v="7"/>
    <x v="5"/>
    <x v="5"/>
    <n v="0"/>
    <n v="0"/>
    <n v="0"/>
  </r>
  <r>
    <x v="0"/>
    <x v="1"/>
    <x v="1"/>
    <x v="7"/>
    <x v="7"/>
    <x v="7"/>
    <x v="7"/>
    <n v="0"/>
    <n v="0"/>
    <n v="0"/>
  </r>
  <r>
    <x v="0"/>
    <x v="1"/>
    <x v="1"/>
    <x v="7"/>
    <x v="7"/>
    <x v="8"/>
    <x v="8"/>
    <n v="0"/>
    <n v="0"/>
    <n v="0"/>
  </r>
  <r>
    <x v="0"/>
    <x v="1"/>
    <x v="1"/>
    <x v="7"/>
    <x v="7"/>
    <x v="4"/>
    <x v="4"/>
    <n v="0"/>
    <n v="0"/>
    <n v="0"/>
  </r>
  <r>
    <x v="0"/>
    <x v="1"/>
    <x v="1"/>
    <x v="7"/>
    <x v="7"/>
    <x v="9"/>
    <x v="9"/>
    <n v="0"/>
    <n v="0"/>
    <n v="0"/>
  </r>
  <r>
    <x v="0"/>
    <x v="1"/>
    <x v="1"/>
    <x v="7"/>
    <x v="7"/>
    <x v="10"/>
    <x v="10"/>
    <n v="0"/>
    <n v="0"/>
    <n v="0"/>
  </r>
  <r>
    <x v="0"/>
    <x v="1"/>
    <x v="1"/>
    <x v="7"/>
    <x v="7"/>
    <x v="11"/>
    <x v="11"/>
    <n v="0"/>
    <n v="0"/>
    <n v="0"/>
  </r>
  <r>
    <x v="0"/>
    <x v="1"/>
    <x v="1"/>
    <x v="31"/>
    <x v="31"/>
    <x v="10"/>
    <x v="10"/>
    <n v="114.81"/>
    <n v="0"/>
    <n v="0"/>
  </r>
  <r>
    <x v="0"/>
    <x v="1"/>
    <x v="1"/>
    <x v="8"/>
    <x v="8"/>
    <x v="5"/>
    <x v="5"/>
    <n v="0"/>
    <n v="0"/>
    <n v="0"/>
  </r>
  <r>
    <x v="0"/>
    <x v="1"/>
    <x v="1"/>
    <x v="8"/>
    <x v="8"/>
    <x v="4"/>
    <x v="4"/>
    <n v="86.57"/>
    <n v="5.51"/>
    <n v="-404.93"/>
  </r>
  <r>
    <x v="0"/>
    <x v="1"/>
    <x v="1"/>
    <x v="8"/>
    <x v="8"/>
    <x v="9"/>
    <x v="9"/>
    <n v="5.34"/>
    <n v="6.87"/>
    <n v="0"/>
  </r>
  <r>
    <x v="0"/>
    <x v="1"/>
    <x v="1"/>
    <x v="8"/>
    <x v="8"/>
    <x v="10"/>
    <x v="10"/>
    <n v="0"/>
    <n v="1223.69"/>
    <n v="0"/>
  </r>
  <r>
    <x v="0"/>
    <x v="1"/>
    <x v="1"/>
    <x v="32"/>
    <x v="32"/>
    <x v="5"/>
    <x v="5"/>
    <n v="0"/>
    <n v="76.67"/>
    <n v="0"/>
  </r>
  <r>
    <x v="0"/>
    <x v="1"/>
    <x v="1"/>
    <x v="32"/>
    <x v="32"/>
    <x v="8"/>
    <x v="8"/>
    <n v="0"/>
    <n v="0"/>
    <n v="0"/>
  </r>
  <r>
    <x v="0"/>
    <x v="1"/>
    <x v="1"/>
    <x v="32"/>
    <x v="32"/>
    <x v="4"/>
    <x v="4"/>
    <n v="5159.53"/>
    <n v="2172.39"/>
    <n v="2938.85"/>
  </r>
  <r>
    <x v="0"/>
    <x v="1"/>
    <x v="1"/>
    <x v="32"/>
    <x v="32"/>
    <x v="9"/>
    <x v="9"/>
    <n v="62.38"/>
    <n v="144.47"/>
    <n v="391.27"/>
  </r>
  <r>
    <x v="0"/>
    <x v="1"/>
    <x v="1"/>
    <x v="32"/>
    <x v="32"/>
    <x v="16"/>
    <x v="16"/>
    <n v="21.65"/>
    <n v="0"/>
    <n v="1732.47"/>
  </r>
  <r>
    <x v="0"/>
    <x v="1"/>
    <x v="1"/>
    <x v="32"/>
    <x v="32"/>
    <x v="10"/>
    <x v="10"/>
    <n v="0"/>
    <n v="0"/>
    <n v="0"/>
  </r>
  <r>
    <x v="0"/>
    <x v="1"/>
    <x v="1"/>
    <x v="33"/>
    <x v="33"/>
    <x v="3"/>
    <x v="3"/>
    <n v="0"/>
    <n v="0"/>
    <n v="0"/>
  </r>
  <r>
    <x v="0"/>
    <x v="1"/>
    <x v="1"/>
    <x v="33"/>
    <x v="33"/>
    <x v="5"/>
    <x v="5"/>
    <n v="148.15"/>
    <n v="0"/>
    <n v="387.88"/>
  </r>
  <r>
    <x v="0"/>
    <x v="1"/>
    <x v="1"/>
    <x v="33"/>
    <x v="33"/>
    <x v="4"/>
    <x v="4"/>
    <n v="3999.46"/>
    <n v="10079.47"/>
    <n v="12025.25"/>
  </r>
  <r>
    <x v="0"/>
    <x v="1"/>
    <x v="1"/>
    <x v="33"/>
    <x v="33"/>
    <x v="11"/>
    <x v="11"/>
    <n v="10715.73"/>
    <n v="13822.47"/>
    <n v="17923.56"/>
  </r>
  <r>
    <x v="0"/>
    <x v="1"/>
    <x v="1"/>
    <x v="34"/>
    <x v="34"/>
    <x v="5"/>
    <x v="5"/>
    <n v="0"/>
    <n v="368.55"/>
    <n v="0"/>
  </r>
  <r>
    <x v="0"/>
    <x v="1"/>
    <x v="1"/>
    <x v="34"/>
    <x v="34"/>
    <x v="8"/>
    <x v="8"/>
    <n v="0"/>
    <n v="0"/>
    <n v="-6941.39"/>
  </r>
  <r>
    <x v="0"/>
    <x v="1"/>
    <x v="1"/>
    <x v="34"/>
    <x v="34"/>
    <x v="4"/>
    <x v="4"/>
    <n v="6678.16"/>
    <n v="-11706.08"/>
    <n v="3975.76"/>
  </r>
  <r>
    <x v="0"/>
    <x v="1"/>
    <x v="1"/>
    <x v="34"/>
    <x v="34"/>
    <x v="9"/>
    <x v="9"/>
    <n v="25.58"/>
    <n v="554.84"/>
    <n v="1496.6"/>
  </r>
  <r>
    <x v="0"/>
    <x v="1"/>
    <x v="1"/>
    <x v="34"/>
    <x v="34"/>
    <x v="16"/>
    <x v="16"/>
    <n v="0"/>
    <n v="0"/>
    <n v="6626.69"/>
  </r>
  <r>
    <x v="0"/>
    <x v="1"/>
    <x v="1"/>
    <x v="34"/>
    <x v="34"/>
    <x v="10"/>
    <x v="10"/>
    <n v="0"/>
    <n v="0"/>
    <n v="-2889.72"/>
  </r>
  <r>
    <x v="0"/>
    <x v="1"/>
    <x v="1"/>
    <x v="35"/>
    <x v="35"/>
    <x v="5"/>
    <x v="5"/>
    <n v="0"/>
    <n v="0"/>
    <n v="0"/>
  </r>
  <r>
    <x v="0"/>
    <x v="1"/>
    <x v="1"/>
    <x v="35"/>
    <x v="35"/>
    <x v="8"/>
    <x v="8"/>
    <n v="0"/>
    <n v="0"/>
    <n v="0"/>
  </r>
  <r>
    <x v="0"/>
    <x v="1"/>
    <x v="1"/>
    <x v="35"/>
    <x v="35"/>
    <x v="17"/>
    <x v="17"/>
    <n v="791.59"/>
    <n v="1964.96"/>
    <n v="745.51"/>
  </r>
  <r>
    <x v="1"/>
    <x v="0"/>
    <x v="0"/>
    <x v="0"/>
    <x v="0"/>
    <x v="0"/>
    <x v="0"/>
    <n v="232.96"/>
    <n v="218.99"/>
    <n v="308.88"/>
  </r>
  <r>
    <x v="1"/>
    <x v="0"/>
    <x v="0"/>
    <x v="1"/>
    <x v="1"/>
    <x v="0"/>
    <x v="0"/>
    <n v="0"/>
    <n v="0"/>
    <n v="0"/>
  </r>
  <r>
    <x v="1"/>
    <x v="0"/>
    <x v="0"/>
    <x v="2"/>
    <x v="2"/>
    <x v="0"/>
    <x v="0"/>
    <n v="530.36"/>
    <n v="549.71"/>
    <n v="602.91"/>
  </r>
  <r>
    <x v="1"/>
    <x v="0"/>
    <x v="0"/>
    <x v="36"/>
    <x v="36"/>
    <x v="2"/>
    <x v="2"/>
    <n v="0"/>
    <n v="0"/>
    <n v="0"/>
  </r>
  <r>
    <x v="1"/>
    <x v="0"/>
    <x v="0"/>
    <x v="23"/>
    <x v="23"/>
    <x v="0"/>
    <x v="0"/>
    <n v="30.88"/>
    <n v="0"/>
    <n v="0"/>
  </r>
  <r>
    <x v="1"/>
    <x v="0"/>
    <x v="0"/>
    <x v="26"/>
    <x v="26"/>
    <x v="0"/>
    <x v="0"/>
    <n v="0"/>
    <n v="258.3"/>
    <n v="258.3"/>
  </r>
  <r>
    <x v="1"/>
    <x v="0"/>
    <x v="0"/>
    <x v="3"/>
    <x v="3"/>
    <x v="0"/>
    <x v="0"/>
    <n v="-2277.56"/>
    <n v="339.32"/>
    <n v="508.98"/>
  </r>
  <r>
    <x v="1"/>
    <x v="0"/>
    <x v="0"/>
    <x v="37"/>
    <x v="37"/>
    <x v="0"/>
    <x v="0"/>
    <n v="0"/>
    <n v="0"/>
    <n v="0"/>
  </r>
  <r>
    <x v="1"/>
    <x v="0"/>
    <x v="0"/>
    <x v="4"/>
    <x v="4"/>
    <x v="0"/>
    <x v="0"/>
    <n v="1948.41"/>
    <n v="3357.33"/>
    <n v="5942.9"/>
  </r>
  <r>
    <x v="1"/>
    <x v="0"/>
    <x v="0"/>
    <x v="6"/>
    <x v="6"/>
    <x v="0"/>
    <x v="0"/>
    <n v="4750.52"/>
    <n v="4750.53"/>
    <n v="4750.51"/>
  </r>
  <r>
    <x v="1"/>
    <x v="1"/>
    <x v="1"/>
    <x v="0"/>
    <x v="0"/>
    <x v="18"/>
    <x v="18"/>
    <n v="12.32"/>
    <n v="3.86"/>
    <n v="0"/>
  </r>
  <r>
    <x v="1"/>
    <x v="1"/>
    <x v="1"/>
    <x v="1"/>
    <x v="1"/>
    <x v="18"/>
    <x v="18"/>
    <n v="0"/>
    <n v="0"/>
    <n v="0"/>
  </r>
  <r>
    <x v="1"/>
    <x v="1"/>
    <x v="1"/>
    <x v="2"/>
    <x v="2"/>
    <x v="3"/>
    <x v="3"/>
    <n v="0"/>
    <n v="44.96"/>
    <n v="3.9"/>
  </r>
  <r>
    <x v="1"/>
    <x v="1"/>
    <x v="1"/>
    <x v="2"/>
    <x v="2"/>
    <x v="5"/>
    <x v="5"/>
    <n v="0"/>
    <n v="0"/>
    <n v="179.27"/>
  </r>
  <r>
    <x v="1"/>
    <x v="1"/>
    <x v="1"/>
    <x v="2"/>
    <x v="2"/>
    <x v="6"/>
    <x v="6"/>
    <n v="0"/>
    <n v="52.73"/>
    <n v="0"/>
  </r>
  <r>
    <x v="1"/>
    <x v="1"/>
    <x v="1"/>
    <x v="2"/>
    <x v="2"/>
    <x v="7"/>
    <x v="7"/>
    <n v="0"/>
    <n v="0"/>
    <n v="-6.52"/>
  </r>
  <r>
    <x v="1"/>
    <x v="1"/>
    <x v="1"/>
    <x v="2"/>
    <x v="2"/>
    <x v="8"/>
    <x v="8"/>
    <n v="113.3"/>
    <n v="0"/>
    <n v="0"/>
  </r>
  <r>
    <x v="1"/>
    <x v="1"/>
    <x v="1"/>
    <x v="2"/>
    <x v="2"/>
    <x v="4"/>
    <x v="4"/>
    <n v="5146.04"/>
    <n v="10540.3"/>
    <n v="4802.51"/>
  </r>
  <r>
    <x v="1"/>
    <x v="1"/>
    <x v="1"/>
    <x v="2"/>
    <x v="2"/>
    <x v="9"/>
    <x v="9"/>
    <n v="1371.13"/>
    <n v="2012.26"/>
    <n v="1406.47"/>
  </r>
  <r>
    <x v="1"/>
    <x v="1"/>
    <x v="1"/>
    <x v="2"/>
    <x v="2"/>
    <x v="10"/>
    <x v="10"/>
    <n v="75.83"/>
    <n v="166.84"/>
    <n v="26.44"/>
  </r>
  <r>
    <x v="1"/>
    <x v="1"/>
    <x v="1"/>
    <x v="2"/>
    <x v="2"/>
    <x v="11"/>
    <x v="11"/>
    <n v="7668.39"/>
    <n v="9327.26"/>
    <n v="4375.2"/>
  </r>
  <r>
    <x v="1"/>
    <x v="1"/>
    <x v="1"/>
    <x v="11"/>
    <x v="11"/>
    <x v="7"/>
    <x v="7"/>
    <n v="-5649.3"/>
    <n v="6948.84"/>
    <n v="6191.48"/>
  </r>
  <r>
    <x v="1"/>
    <x v="1"/>
    <x v="1"/>
    <x v="11"/>
    <x v="11"/>
    <x v="4"/>
    <x v="4"/>
    <n v="0"/>
    <n v="-238.98"/>
    <n v="-503.38"/>
  </r>
  <r>
    <x v="1"/>
    <x v="1"/>
    <x v="1"/>
    <x v="12"/>
    <x v="12"/>
    <x v="4"/>
    <x v="4"/>
    <n v="0"/>
    <n v="0"/>
    <n v="0"/>
  </r>
  <r>
    <x v="1"/>
    <x v="1"/>
    <x v="1"/>
    <x v="13"/>
    <x v="13"/>
    <x v="10"/>
    <x v="10"/>
    <n v="0"/>
    <n v="0"/>
    <n v="0"/>
  </r>
  <r>
    <x v="1"/>
    <x v="1"/>
    <x v="1"/>
    <x v="14"/>
    <x v="14"/>
    <x v="3"/>
    <x v="3"/>
    <n v="594.77"/>
    <n v="0"/>
    <n v="5843.48"/>
  </r>
  <r>
    <x v="1"/>
    <x v="1"/>
    <x v="1"/>
    <x v="14"/>
    <x v="14"/>
    <x v="5"/>
    <x v="5"/>
    <n v="2379.05"/>
    <n v="138.42"/>
    <n v="2286.72"/>
  </r>
  <r>
    <x v="1"/>
    <x v="1"/>
    <x v="1"/>
    <x v="14"/>
    <x v="14"/>
    <x v="6"/>
    <x v="6"/>
    <n v="136.06"/>
    <n v="9.29"/>
    <n v="0"/>
  </r>
  <r>
    <x v="1"/>
    <x v="1"/>
    <x v="1"/>
    <x v="14"/>
    <x v="14"/>
    <x v="12"/>
    <x v="12"/>
    <n v="5448.8"/>
    <n v="1403.69"/>
    <n v="434.48"/>
  </r>
  <r>
    <x v="1"/>
    <x v="1"/>
    <x v="1"/>
    <x v="14"/>
    <x v="14"/>
    <x v="8"/>
    <x v="8"/>
    <n v="10046.24"/>
    <n v="511.96"/>
    <n v="100.15"/>
  </r>
  <r>
    <x v="1"/>
    <x v="1"/>
    <x v="1"/>
    <x v="14"/>
    <x v="14"/>
    <x v="13"/>
    <x v="13"/>
    <n v="11320.39"/>
    <n v="4990.85"/>
    <n v="27537.4"/>
  </r>
  <r>
    <x v="1"/>
    <x v="1"/>
    <x v="1"/>
    <x v="14"/>
    <x v="14"/>
    <x v="4"/>
    <x v="4"/>
    <n v="30860.02"/>
    <n v="40222.31"/>
    <n v="33336.08"/>
  </r>
  <r>
    <x v="1"/>
    <x v="1"/>
    <x v="1"/>
    <x v="14"/>
    <x v="14"/>
    <x v="14"/>
    <x v="14"/>
    <n v="1126.76"/>
    <n v="709.39"/>
    <n v="911.13"/>
  </r>
  <r>
    <x v="1"/>
    <x v="1"/>
    <x v="1"/>
    <x v="14"/>
    <x v="14"/>
    <x v="9"/>
    <x v="9"/>
    <n v="0"/>
    <n v="0"/>
    <n v="2720.48"/>
  </r>
  <r>
    <x v="1"/>
    <x v="1"/>
    <x v="1"/>
    <x v="15"/>
    <x v="15"/>
    <x v="18"/>
    <x v="18"/>
    <n v="0"/>
    <n v="0"/>
    <n v="0"/>
  </r>
  <r>
    <x v="1"/>
    <x v="1"/>
    <x v="1"/>
    <x v="15"/>
    <x v="15"/>
    <x v="5"/>
    <x v="5"/>
    <n v="0"/>
    <n v="0"/>
    <n v="0"/>
  </r>
  <r>
    <x v="1"/>
    <x v="1"/>
    <x v="1"/>
    <x v="15"/>
    <x v="15"/>
    <x v="7"/>
    <x v="7"/>
    <n v="-113.61"/>
    <n v="-11411.06"/>
    <n v="199388.77"/>
  </r>
  <r>
    <x v="1"/>
    <x v="1"/>
    <x v="1"/>
    <x v="15"/>
    <x v="15"/>
    <x v="4"/>
    <x v="4"/>
    <n v="0"/>
    <n v="0"/>
    <n v="0"/>
  </r>
  <r>
    <x v="1"/>
    <x v="1"/>
    <x v="1"/>
    <x v="16"/>
    <x v="16"/>
    <x v="10"/>
    <x v="10"/>
    <n v="0"/>
    <n v="614.17"/>
    <n v="175.62"/>
  </r>
  <r>
    <x v="1"/>
    <x v="1"/>
    <x v="1"/>
    <x v="17"/>
    <x v="17"/>
    <x v="4"/>
    <x v="4"/>
    <n v="-7153.28"/>
    <n v="-2295.47"/>
    <n v="-554.98"/>
  </r>
  <r>
    <x v="1"/>
    <x v="1"/>
    <x v="1"/>
    <x v="18"/>
    <x v="18"/>
    <x v="7"/>
    <x v="7"/>
    <n v="0"/>
    <n v="0"/>
    <n v="0"/>
  </r>
  <r>
    <x v="1"/>
    <x v="1"/>
    <x v="1"/>
    <x v="18"/>
    <x v="18"/>
    <x v="8"/>
    <x v="8"/>
    <n v="0"/>
    <n v="0"/>
    <n v="0"/>
  </r>
  <r>
    <x v="1"/>
    <x v="1"/>
    <x v="1"/>
    <x v="18"/>
    <x v="18"/>
    <x v="4"/>
    <x v="4"/>
    <n v="60"/>
    <n v="135"/>
    <n v="135"/>
  </r>
  <r>
    <x v="1"/>
    <x v="1"/>
    <x v="1"/>
    <x v="18"/>
    <x v="18"/>
    <x v="9"/>
    <x v="9"/>
    <n v="0"/>
    <n v="0"/>
    <n v="0"/>
  </r>
  <r>
    <x v="1"/>
    <x v="1"/>
    <x v="1"/>
    <x v="18"/>
    <x v="18"/>
    <x v="10"/>
    <x v="10"/>
    <n v="0"/>
    <n v="75"/>
    <n v="60"/>
  </r>
  <r>
    <x v="1"/>
    <x v="1"/>
    <x v="1"/>
    <x v="18"/>
    <x v="18"/>
    <x v="11"/>
    <x v="11"/>
    <n v="1350"/>
    <n v="870"/>
    <n v="1200"/>
  </r>
  <r>
    <x v="1"/>
    <x v="1"/>
    <x v="1"/>
    <x v="38"/>
    <x v="38"/>
    <x v="4"/>
    <x v="4"/>
    <n v="0"/>
    <n v="0"/>
    <n v="0"/>
  </r>
  <r>
    <x v="1"/>
    <x v="1"/>
    <x v="1"/>
    <x v="19"/>
    <x v="19"/>
    <x v="9"/>
    <x v="9"/>
    <n v="12.5"/>
    <n v="0"/>
    <n v="0"/>
  </r>
  <r>
    <x v="1"/>
    <x v="1"/>
    <x v="1"/>
    <x v="19"/>
    <x v="19"/>
    <x v="10"/>
    <x v="10"/>
    <n v="0"/>
    <n v="0"/>
    <n v="0"/>
  </r>
  <r>
    <x v="1"/>
    <x v="1"/>
    <x v="1"/>
    <x v="39"/>
    <x v="39"/>
    <x v="18"/>
    <x v="18"/>
    <n v="0"/>
    <n v="0"/>
    <n v="0"/>
  </r>
  <r>
    <x v="1"/>
    <x v="1"/>
    <x v="1"/>
    <x v="40"/>
    <x v="40"/>
    <x v="9"/>
    <x v="9"/>
    <n v="0"/>
    <n v="0"/>
    <n v="0"/>
  </r>
  <r>
    <x v="1"/>
    <x v="1"/>
    <x v="1"/>
    <x v="20"/>
    <x v="20"/>
    <x v="10"/>
    <x v="10"/>
    <n v="0"/>
    <n v="0"/>
    <n v="0"/>
  </r>
  <r>
    <x v="1"/>
    <x v="1"/>
    <x v="1"/>
    <x v="41"/>
    <x v="41"/>
    <x v="10"/>
    <x v="10"/>
    <n v="0"/>
    <n v="0"/>
    <n v="0"/>
  </r>
  <r>
    <x v="1"/>
    <x v="1"/>
    <x v="1"/>
    <x v="21"/>
    <x v="21"/>
    <x v="9"/>
    <x v="9"/>
    <n v="0"/>
    <n v="0"/>
    <n v="0"/>
  </r>
  <r>
    <x v="1"/>
    <x v="1"/>
    <x v="1"/>
    <x v="21"/>
    <x v="21"/>
    <x v="10"/>
    <x v="10"/>
    <n v="0"/>
    <n v="0"/>
    <n v="0"/>
  </r>
  <r>
    <x v="1"/>
    <x v="1"/>
    <x v="1"/>
    <x v="22"/>
    <x v="22"/>
    <x v="10"/>
    <x v="10"/>
    <n v="0"/>
    <n v="0"/>
    <n v="0"/>
  </r>
  <r>
    <x v="1"/>
    <x v="1"/>
    <x v="1"/>
    <x v="42"/>
    <x v="42"/>
    <x v="4"/>
    <x v="4"/>
    <n v="0"/>
    <n v="0"/>
    <n v="43.6"/>
  </r>
  <r>
    <x v="1"/>
    <x v="1"/>
    <x v="1"/>
    <x v="42"/>
    <x v="42"/>
    <x v="9"/>
    <x v="9"/>
    <n v="0"/>
    <n v="0"/>
    <n v="0"/>
  </r>
  <r>
    <x v="1"/>
    <x v="1"/>
    <x v="1"/>
    <x v="23"/>
    <x v="23"/>
    <x v="10"/>
    <x v="10"/>
    <n v="0"/>
    <n v="0"/>
    <n v="0"/>
  </r>
  <r>
    <x v="1"/>
    <x v="1"/>
    <x v="1"/>
    <x v="24"/>
    <x v="24"/>
    <x v="15"/>
    <x v="15"/>
    <n v="-5220.68"/>
    <n v="1370"/>
    <n v="-1955"/>
  </r>
  <r>
    <x v="1"/>
    <x v="1"/>
    <x v="1"/>
    <x v="24"/>
    <x v="24"/>
    <x v="5"/>
    <x v="5"/>
    <n v="0"/>
    <n v="0"/>
    <n v="0"/>
  </r>
  <r>
    <x v="1"/>
    <x v="1"/>
    <x v="1"/>
    <x v="24"/>
    <x v="24"/>
    <x v="13"/>
    <x v="13"/>
    <n v="0"/>
    <n v="0"/>
    <n v="0"/>
  </r>
  <r>
    <x v="1"/>
    <x v="1"/>
    <x v="1"/>
    <x v="24"/>
    <x v="24"/>
    <x v="4"/>
    <x v="4"/>
    <n v="-113.28"/>
    <n v="138.6"/>
    <n v="11.9"/>
  </r>
  <r>
    <x v="1"/>
    <x v="1"/>
    <x v="1"/>
    <x v="24"/>
    <x v="24"/>
    <x v="9"/>
    <x v="9"/>
    <n v="0"/>
    <n v="0"/>
    <n v="0"/>
  </r>
  <r>
    <x v="1"/>
    <x v="1"/>
    <x v="1"/>
    <x v="24"/>
    <x v="24"/>
    <x v="10"/>
    <x v="10"/>
    <n v="614.17"/>
    <n v="-614.17"/>
    <n v="862.14"/>
  </r>
  <r>
    <x v="1"/>
    <x v="1"/>
    <x v="1"/>
    <x v="24"/>
    <x v="24"/>
    <x v="11"/>
    <x v="11"/>
    <n v="0"/>
    <n v="0"/>
    <n v="0"/>
  </r>
  <r>
    <x v="1"/>
    <x v="1"/>
    <x v="1"/>
    <x v="25"/>
    <x v="25"/>
    <x v="9"/>
    <x v="9"/>
    <n v="38.16"/>
    <n v="0"/>
    <n v="0"/>
  </r>
  <r>
    <x v="1"/>
    <x v="1"/>
    <x v="1"/>
    <x v="26"/>
    <x v="26"/>
    <x v="3"/>
    <x v="3"/>
    <n v="0"/>
    <n v="129.5"/>
    <n v="0"/>
  </r>
  <r>
    <x v="1"/>
    <x v="1"/>
    <x v="1"/>
    <x v="26"/>
    <x v="26"/>
    <x v="5"/>
    <x v="5"/>
    <n v="0"/>
    <n v="0"/>
    <n v="1518.99"/>
  </r>
  <r>
    <x v="1"/>
    <x v="1"/>
    <x v="1"/>
    <x v="26"/>
    <x v="26"/>
    <x v="7"/>
    <x v="7"/>
    <n v="0"/>
    <n v="0"/>
    <n v="84.59"/>
  </r>
  <r>
    <x v="1"/>
    <x v="1"/>
    <x v="1"/>
    <x v="26"/>
    <x v="26"/>
    <x v="8"/>
    <x v="8"/>
    <n v="645.36"/>
    <n v="0"/>
    <n v="0"/>
  </r>
  <r>
    <x v="1"/>
    <x v="1"/>
    <x v="1"/>
    <x v="26"/>
    <x v="26"/>
    <x v="4"/>
    <x v="4"/>
    <n v="35807.2"/>
    <n v="47496.25"/>
    <n v="48476.79"/>
  </r>
  <r>
    <x v="1"/>
    <x v="1"/>
    <x v="1"/>
    <x v="26"/>
    <x v="26"/>
    <x v="9"/>
    <x v="9"/>
    <n v="0"/>
    <n v="235.18"/>
    <n v="582.27"/>
  </r>
  <r>
    <x v="1"/>
    <x v="1"/>
    <x v="1"/>
    <x v="26"/>
    <x v="26"/>
    <x v="10"/>
    <x v="10"/>
    <n v="51.1"/>
    <n v="1279.14"/>
    <n v="525.08"/>
  </r>
  <r>
    <x v="1"/>
    <x v="1"/>
    <x v="1"/>
    <x v="26"/>
    <x v="26"/>
    <x v="11"/>
    <x v="11"/>
    <n v="38716.87"/>
    <n v="42594.97"/>
    <n v="42746.3"/>
  </r>
  <r>
    <x v="1"/>
    <x v="1"/>
    <x v="1"/>
    <x v="3"/>
    <x v="3"/>
    <x v="18"/>
    <x v="18"/>
    <n v="-9.53"/>
    <n v="-43.39"/>
    <n v="-29.56"/>
  </r>
  <r>
    <x v="1"/>
    <x v="1"/>
    <x v="1"/>
    <x v="3"/>
    <x v="3"/>
    <x v="3"/>
    <x v="3"/>
    <n v="0"/>
    <n v="152.91"/>
    <n v="-115.24"/>
  </r>
  <r>
    <x v="1"/>
    <x v="1"/>
    <x v="1"/>
    <x v="3"/>
    <x v="3"/>
    <x v="5"/>
    <x v="5"/>
    <n v="0"/>
    <n v="0"/>
    <n v="1510.87"/>
  </r>
  <r>
    <x v="1"/>
    <x v="1"/>
    <x v="1"/>
    <x v="3"/>
    <x v="3"/>
    <x v="6"/>
    <x v="6"/>
    <n v="0"/>
    <n v="142.02"/>
    <n v="-142.03"/>
  </r>
  <r>
    <x v="1"/>
    <x v="1"/>
    <x v="1"/>
    <x v="3"/>
    <x v="3"/>
    <x v="7"/>
    <x v="7"/>
    <n v="-115.9"/>
    <n v="-7.93"/>
    <n v="-104.11"/>
  </r>
  <r>
    <x v="1"/>
    <x v="1"/>
    <x v="1"/>
    <x v="3"/>
    <x v="3"/>
    <x v="8"/>
    <x v="8"/>
    <n v="469.17"/>
    <n v="-469.17"/>
    <n v="0"/>
  </r>
  <r>
    <x v="1"/>
    <x v="1"/>
    <x v="1"/>
    <x v="3"/>
    <x v="3"/>
    <x v="4"/>
    <x v="4"/>
    <n v="7555.28"/>
    <n v="16676.53"/>
    <n v="8107.11"/>
  </r>
  <r>
    <x v="1"/>
    <x v="1"/>
    <x v="1"/>
    <x v="3"/>
    <x v="3"/>
    <x v="9"/>
    <x v="9"/>
    <n v="776.56"/>
    <n v="1112.29"/>
    <n v="3601.22"/>
  </r>
  <r>
    <x v="1"/>
    <x v="1"/>
    <x v="1"/>
    <x v="3"/>
    <x v="3"/>
    <x v="10"/>
    <x v="10"/>
    <n v="-3058.02"/>
    <n v="461.04"/>
    <n v="-275.62"/>
  </r>
  <r>
    <x v="1"/>
    <x v="1"/>
    <x v="1"/>
    <x v="3"/>
    <x v="3"/>
    <x v="11"/>
    <x v="11"/>
    <n v="9299.17"/>
    <n v="3182.05"/>
    <n v="11520.04"/>
  </r>
  <r>
    <x v="1"/>
    <x v="1"/>
    <x v="1"/>
    <x v="37"/>
    <x v="37"/>
    <x v="18"/>
    <x v="18"/>
    <n v="26.81"/>
    <n v="10.71"/>
    <n v="0"/>
  </r>
  <r>
    <x v="1"/>
    <x v="1"/>
    <x v="1"/>
    <x v="37"/>
    <x v="37"/>
    <x v="4"/>
    <x v="4"/>
    <n v="0"/>
    <n v="0"/>
    <n v="0"/>
  </r>
  <r>
    <x v="1"/>
    <x v="1"/>
    <x v="1"/>
    <x v="27"/>
    <x v="27"/>
    <x v="3"/>
    <x v="3"/>
    <n v="0"/>
    <n v="68.52"/>
    <n v="22.6"/>
  </r>
  <r>
    <x v="1"/>
    <x v="1"/>
    <x v="1"/>
    <x v="27"/>
    <x v="27"/>
    <x v="5"/>
    <x v="5"/>
    <n v="0"/>
    <n v="0"/>
    <n v="652.28"/>
  </r>
  <r>
    <x v="1"/>
    <x v="1"/>
    <x v="1"/>
    <x v="27"/>
    <x v="27"/>
    <x v="7"/>
    <x v="7"/>
    <n v="20.19"/>
    <n v="0"/>
    <n v="-109.79"/>
  </r>
  <r>
    <x v="1"/>
    <x v="1"/>
    <x v="1"/>
    <x v="27"/>
    <x v="27"/>
    <x v="8"/>
    <x v="8"/>
    <n v="282.29"/>
    <n v="0"/>
    <n v="0"/>
  </r>
  <r>
    <x v="1"/>
    <x v="1"/>
    <x v="1"/>
    <x v="27"/>
    <x v="27"/>
    <x v="4"/>
    <x v="4"/>
    <n v="8199.87"/>
    <n v="16757.62"/>
    <n v="24126.87"/>
  </r>
  <r>
    <x v="1"/>
    <x v="1"/>
    <x v="1"/>
    <x v="27"/>
    <x v="27"/>
    <x v="9"/>
    <x v="9"/>
    <n v="0"/>
    <n v="60.24"/>
    <n v="209.25"/>
  </r>
  <r>
    <x v="1"/>
    <x v="1"/>
    <x v="1"/>
    <x v="27"/>
    <x v="27"/>
    <x v="10"/>
    <x v="10"/>
    <n v="140.31"/>
    <n v="660.28"/>
    <n v="546.79"/>
  </r>
  <r>
    <x v="1"/>
    <x v="1"/>
    <x v="1"/>
    <x v="27"/>
    <x v="27"/>
    <x v="11"/>
    <x v="11"/>
    <n v="17285.37"/>
    <n v="19596"/>
    <n v="31435.3"/>
  </r>
  <r>
    <x v="1"/>
    <x v="1"/>
    <x v="1"/>
    <x v="28"/>
    <x v="28"/>
    <x v="5"/>
    <x v="5"/>
    <n v="0"/>
    <n v="0"/>
    <n v="0.08"/>
  </r>
  <r>
    <x v="1"/>
    <x v="1"/>
    <x v="1"/>
    <x v="28"/>
    <x v="28"/>
    <x v="7"/>
    <x v="7"/>
    <n v="84.86"/>
    <n v="0"/>
    <n v="55.07"/>
  </r>
  <r>
    <x v="1"/>
    <x v="1"/>
    <x v="1"/>
    <x v="28"/>
    <x v="28"/>
    <x v="8"/>
    <x v="8"/>
    <n v="0"/>
    <n v="0"/>
    <n v="0"/>
  </r>
  <r>
    <x v="1"/>
    <x v="1"/>
    <x v="1"/>
    <x v="28"/>
    <x v="28"/>
    <x v="4"/>
    <x v="4"/>
    <n v="2833.58"/>
    <n v="3320.54"/>
    <n v="4540.06"/>
  </r>
  <r>
    <x v="1"/>
    <x v="1"/>
    <x v="1"/>
    <x v="28"/>
    <x v="28"/>
    <x v="9"/>
    <x v="9"/>
    <n v="0"/>
    <n v="0"/>
    <n v="53.41"/>
  </r>
  <r>
    <x v="1"/>
    <x v="1"/>
    <x v="1"/>
    <x v="28"/>
    <x v="28"/>
    <x v="10"/>
    <x v="10"/>
    <n v="27.54"/>
    <n v="1228.15"/>
    <n v="1205.11"/>
  </r>
  <r>
    <x v="1"/>
    <x v="1"/>
    <x v="1"/>
    <x v="28"/>
    <x v="28"/>
    <x v="11"/>
    <x v="11"/>
    <n v="25008.43"/>
    <n v="15414.89"/>
    <n v="24004.81"/>
  </r>
  <r>
    <x v="1"/>
    <x v="1"/>
    <x v="1"/>
    <x v="29"/>
    <x v="29"/>
    <x v="10"/>
    <x v="10"/>
    <n v="0"/>
    <n v="0"/>
    <n v="0"/>
  </r>
  <r>
    <x v="1"/>
    <x v="1"/>
    <x v="1"/>
    <x v="30"/>
    <x v="30"/>
    <x v="3"/>
    <x v="3"/>
    <n v="0"/>
    <n v="81.74"/>
    <n v="29.41"/>
  </r>
  <r>
    <x v="1"/>
    <x v="1"/>
    <x v="1"/>
    <x v="30"/>
    <x v="30"/>
    <x v="5"/>
    <x v="5"/>
    <n v="0"/>
    <n v="0"/>
    <n v="1179.52"/>
  </r>
  <r>
    <x v="1"/>
    <x v="1"/>
    <x v="1"/>
    <x v="30"/>
    <x v="30"/>
    <x v="6"/>
    <x v="6"/>
    <n v="0"/>
    <n v="75.92"/>
    <n v="0"/>
  </r>
  <r>
    <x v="1"/>
    <x v="1"/>
    <x v="1"/>
    <x v="30"/>
    <x v="30"/>
    <x v="7"/>
    <x v="7"/>
    <n v="7.34"/>
    <n v="0"/>
    <n v="-68.28"/>
  </r>
  <r>
    <x v="1"/>
    <x v="1"/>
    <x v="1"/>
    <x v="30"/>
    <x v="30"/>
    <x v="8"/>
    <x v="8"/>
    <n v="209.42"/>
    <n v="0"/>
    <n v="0"/>
  </r>
  <r>
    <x v="1"/>
    <x v="1"/>
    <x v="1"/>
    <x v="30"/>
    <x v="30"/>
    <x v="4"/>
    <x v="4"/>
    <n v="8827.88"/>
    <n v="19513.99"/>
    <n v="35636.31"/>
  </r>
  <r>
    <x v="1"/>
    <x v="1"/>
    <x v="1"/>
    <x v="30"/>
    <x v="30"/>
    <x v="9"/>
    <x v="9"/>
    <n v="1760.77"/>
    <n v="2665.42"/>
    <n v="6633.4"/>
  </r>
  <r>
    <x v="1"/>
    <x v="1"/>
    <x v="1"/>
    <x v="30"/>
    <x v="30"/>
    <x v="10"/>
    <x v="10"/>
    <n v="132.85"/>
    <n v="470.17"/>
    <n v="659.12"/>
  </r>
  <r>
    <x v="1"/>
    <x v="1"/>
    <x v="1"/>
    <x v="30"/>
    <x v="30"/>
    <x v="11"/>
    <x v="11"/>
    <n v="14973.88"/>
    <n v="19122.62"/>
    <n v="41368.58"/>
  </r>
  <r>
    <x v="1"/>
    <x v="1"/>
    <x v="1"/>
    <x v="4"/>
    <x v="4"/>
    <x v="18"/>
    <x v="18"/>
    <n v="94.64"/>
    <n v="55.37"/>
    <n v="0"/>
  </r>
  <r>
    <x v="1"/>
    <x v="1"/>
    <x v="1"/>
    <x v="4"/>
    <x v="4"/>
    <x v="4"/>
    <x v="4"/>
    <n v="0"/>
    <n v="0"/>
    <n v="0"/>
  </r>
  <r>
    <x v="1"/>
    <x v="1"/>
    <x v="1"/>
    <x v="4"/>
    <x v="4"/>
    <x v="9"/>
    <x v="9"/>
    <n v="127.85"/>
    <n v="189.38"/>
    <n v="354.53"/>
  </r>
  <r>
    <x v="1"/>
    <x v="1"/>
    <x v="1"/>
    <x v="4"/>
    <x v="4"/>
    <x v="10"/>
    <x v="10"/>
    <n v="0"/>
    <n v="0"/>
    <n v="0"/>
  </r>
  <r>
    <x v="1"/>
    <x v="1"/>
    <x v="1"/>
    <x v="5"/>
    <x v="5"/>
    <x v="3"/>
    <x v="3"/>
    <n v="0"/>
    <n v="260.83"/>
    <n v="43.33"/>
  </r>
  <r>
    <x v="1"/>
    <x v="1"/>
    <x v="1"/>
    <x v="5"/>
    <x v="5"/>
    <x v="5"/>
    <x v="5"/>
    <n v="0"/>
    <n v="0"/>
    <n v="1991.74"/>
  </r>
  <r>
    <x v="1"/>
    <x v="1"/>
    <x v="1"/>
    <x v="5"/>
    <x v="5"/>
    <x v="6"/>
    <x v="6"/>
    <n v="0"/>
    <n v="305.88"/>
    <n v="-0.01"/>
  </r>
  <r>
    <x v="1"/>
    <x v="1"/>
    <x v="1"/>
    <x v="5"/>
    <x v="5"/>
    <x v="7"/>
    <x v="7"/>
    <n v="0"/>
    <n v="0"/>
    <n v="-72.39"/>
  </r>
  <r>
    <x v="1"/>
    <x v="1"/>
    <x v="1"/>
    <x v="5"/>
    <x v="5"/>
    <x v="8"/>
    <x v="8"/>
    <n v="911.96"/>
    <n v="0"/>
    <n v="0"/>
  </r>
  <r>
    <x v="1"/>
    <x v="1"/>
    <x v="1"/>
    <x v="5"/>
    <x v="5"/>
    <x v="4"/>
    <x v="4"/>
    <n v="41419.27"/>
    <n v="61146.42"/>
    <n v="53357.6"/>
  </r>
  <r>
    <x v="1"/>
    <x v="1"/>
    <x v="1"/>
    <x v="5"/>
    <x v="5"/>
    <x v="9"/>
    <x v="9"/>
    <n v="10041.13"/>
    <n v="10679"/>
    <n v="14632.3"/>
  </r>
  <r>
    <x v="1"/>
    <x v="1"/>
    <x v="1"/>
    <x v="5"/>
    <x v="5"/>
    <x v="10"/>
    <x v="10"/>
    <n v="610.3"/>
    <n v="967.84"/>
    <n v="293.72"/>
  </r>
  <r>
    <x v="1"/>
    <x v="1"/>
    <x v="1"/>
    <x v="5"/>
    <x v="5"/>
    <x v="11"/>
    <x v="11"/>
    <n v="61721.2"/>
    <n v="54109.26"/>
    <n v="48610.31"/>
  </r>
  <r>
    <x v="1"/>
    <x v="1"/>
    <x v="1"/>
    <x v="6"/>
    <x v="6"/>
    <x v="18"/>
    <x v="18"/>
    <n v="158.88"/>
    <n v="52.96"/>
    <n v="0"/>
  </r>
  <r>
    <x v="1"/>
    <x v="1"/>
    <x v="1"/>
    <x v="6"/>
    <x v="6"/>
    <x v="4"/>
    <x v="4"/>
    <n v="0"/>
    <n v="0"/>
    <n v="0"/>
  </r>
  <r>
    <x v="1"/>
    <x v="1"/>
    <x v="1"/>
    <x v="6"/>
    <x v="6"/>
    <x v="9"/>
    <x v="9"/>
    <n v="994.79"/>
    <n v="994.54"/>
    <n v="994.28"/>
  </r>
  <r>
    <x v="1"/>
    <x v="1"/>
    <x v="1"/>
    <x v="6"/>
    <x v="6"/>
    <x v="10"/>
    <x v="10"/>
    <n v="0"/>
    <n v="0"/>
    <n v="0"/>
  </r>
  <r>
    <x v="1"/>
    <x v="1"/>
    <x v="1"/>
    <x v="31"/>
    <x v="31"/>
    <x v="10"/>
    <x v="10"/>
    <n v="0"/>
    <n v="0"/>
    <n v="0"/>
  </r>
  <r>
    <x v="1"/>
    <x v="1"/>
    <x v="1"/>
    <x v="8"/>
    <x v="8"/>
    <x v="4"/>
    <x v="4"/>
    <n v="0"/>
    <n v="536.29"/>
    <n v="91"/>
  </r>
  <r>
    <x v="1"/>
    <x v="1"/>
    <x v="1"/>
    <x v="8"/>
    <x v="8"/>
    <x v="9"/>
    <x v="9"/>
    <n v="0"/>
    <n v="0"/>
    <n v="0"/>
  </r>
  <r>
    <x v="1"/>
    <x v="1"/>
    <x v="1"/>
    <x v="8"/>
    <x v="8"/>
    <x v="10"/>
    <x v="10"/>
    <n v="0"/>
    <n v="195.48"/>
    <n v="0"/>
  </r>
  <r>
    <x v="1"/>
    <x v="1"/>
    <x v="1"/>
    <x v="8"/>
    <x v="8"/>
    <x v="11"/>
    <x v="11"/>
    <n v="0"/>
    <n v="0"/>
    <n v="0"/>
  </r>
  <r>
    <x v="1"/>
    <x v="1"/>
    <x v="1"/>
    <x v="32"/>
    <x v="32"/>
    <x v="5"/>
    <x v="5"/>
    <n v="0"/>
    <n v="0"/>
    <n v="0"/>
  </r>
  <r>
    <x v="1"/>
    <x v="1"/>
    <x v="1"/>
    <x v="32"/>
    <x v="32"/>
    <x v="4"/>
    <x v="4"/>
    <n v="1654.28"/>
    <n v="2250.87"/>
    <n v="1272.54"/>
  </r>
  <r>
    <x v="1"/>
    <x v="1"/>
    <x v="1"/>
    <x v="32"/>
    <x v="32"/>
    <x v="9"/>
    <x v="9"/>
    <n v="0"/>
    <n v="0"/>
    <n v="0"/>
  </r>
  <r>
    <x v="1"/>
    <x v="1"/>
    <x v="1"/>
    <x v="32"/>
    <x v="32"/>
    <x v="16"/>
    <x v="16"/>
    <n v="593.1"/>
    <n v="0"/>
    <n v="11214.95"/>
  </r>
  <r>
    <x v="1"/>
    <x v="1"/>
    <x v="1"/>
    <x v="32"/>
    <x v="32"/>
    <x v="10"/>
    <x v="10"/>
    <n v="0"/>
    <n v="0"/>
    <n v="0"/>
  </r>
  <r>
    <x v="1"/>
    <x v="1"/>
    <x v="1"/>
    <x v="43"/>
    <x v="43"/>
    <x v="4"/>
    <x v="4"/>
    <n v="-84.11"/>
    <n v="-256.65"/>
    <n v="-32.75"/>
  </r>
  <r>
    <x v="1"/>
    <x v="1"/>
    <x v="1"/>
    <x v="33"/>
    <x v="33"/>
    <x v="5"/>
    <x v="5"/>
    <n v="0"/>
    <n v="0"/>
    <n v="316.18"/>
  </r>
  <r>
    <x v="1"/>
    <x v="1"/>
    <x v="1"/>
    <x v="33"/>
    <x v="33"/>
    <x v="6"/>
    <x v="6"/>
    <n v="0"/>
    <n v="72.81"/>
    <n v="-791.74"/>
  </r>
  <r>
    <x v="1"/>
    <x v="1"/>
    <x v="1"/>
    <x v="33"/>
    <x v="33"/>
    <x v="4"/>
    <x v="4"/>
    <n v="12868.4"/>
    <n v="14555.04"/>
    <n v="8470.2"/>
  </r>
  <r>
    <x v="1"/>
    <x v="1"/>
    <x v="1"/>
    <x v="33"/>
    <x v="33"/>
    <x v="11"/>
    <x v="11"/>
    <n v="19175.94"/>
    <n v="12879.94"/>
    <n v="7716.59"/>
  </r>
  <r>
    <x v="1"/>
    <x v="1"/>
    <x v="1"/>
    <x v="34"/>
    <x v="34"/>
    <x v="5"/>
    <x v="5"/>
    <n v="0"/>
    <n v="0"/>
    <n v="0"/>
  </r>
  <r>
    <x v="1"/>
    <x v="1"/>
    <x v="1"/>
    <x v="34"/>
    <x v="34"/>
    <x v="4"/>
    <x v="4"/>
    <n v="6128.44"/>
    <n v="-486.09"/>
    <n v="6552.24"/>
  </r>
  <r>
    <x v="1"/>
    <x v="1"/>
    <x v="1"/>
    <x v="34"/>
    <x v="34"/>
    <x v="9"/>
    <x v="9"/>
    <n v="0"/>
    <n v="0"/>
    <n v="0"/>
  </r>
  <r>
    <x v="1"/>
    <x v="1"/>
    <x v="1"/>
    <x v="34"/>
    <x v="34"/>
    <x v="16"/>
    <x v="16"/>
    <n v="3580.68"/>
    <n v="60600"/>
    <n v="111462.41"/>
  </r>
  <r>
    <x v="1"/>
    <x v="1"/>
    <x v="1"/>
    <x v="34"/>
    <x v="34"/>
    <x v="10"/>
    <x v="10"/>
    <n v="0"/>
    <n v="0"/>
    <n v="0"/>
  </r>
  <r>
    <x v="1"/>
    <x v="1"/>
    <x v="1"/>
    <x v="35"/>
    <x v="35"/>
    <x v="5"/>
    <x v="5"/>
    <n v="0"/>
    <n v="0"/>
    <n v="0"/>
  </r>
  <r>
    <x v="1"/>
    <x v="1"/>
    <x v="1"/>
    <x v="35"/>
    <x v="35"/>
    <x v="17"/>
    <x v="17"/>
    <n v="784"/>
    <n v="632.89"/>
    <n v="954.52"/>
  </r>
  <r>
    <x v="2"/>
    <x v="0"/>
    <x v="0"/>
    <x v="0"/>
    <x v="0"/>
    <x v="0"/>
    <x v="0"/>
    <n v="0"/>
    <n v="0"/>
    <n v="0"/>
  </r>
  <r>
    <x v="2"/>
    <x v="0"/>
    <x v="0"/>
    <x v="2"/>
    <x v="2"/>
    <x v="0"/>
    <x v="0"/>
    <n v="376.14"/>
    <n v="359.61"/>
    <n v="869.33"/>
  </r>
  <r>
    <x v="2"/>
    <x v="0"/>
    <x v="0"/>
    <x v="18"/>
    <x v="18"/>
    <x v="0"/>
    <x v="0"/>
    <n v="0"/>
    <n v="0"/>
    <n v="30"/>
  </r>
  <r>
    <x v="2"/>
    <x v="0"/>
    <x v="0"/>
    <x v="19"/>
    <x v="19"/>
    <x v="0"/>
    <x v="0"/>
    <n v="0"/>
    <n v="0"/>
    <n v="0"/>
  </r>
  <r>
    <x v="2"/>
    <x v="0"/>
    <x v="0"/>
    <x v="40"/>
    <x v="40"/>
    <x v="0"/>
    <x v="0"/>
    <n v="44.76"/>
    <n v="49.84"/>
    <n v="0"/>
  </r>
  <r>
    <x v="2"/>
    <x v="0"/>
    <x v="0"/>
    <x v="21"/>
    <x v="21"/>
    <x v="0"/>
    <x v="0"/>
    <n v="12.64"/>
    <n v="0"/>
    <n v="0"/>
  </r>
  <r>
    <x v="2"/>
    <x v="0"/>
    <x v="0"/>
    <x v="44"/>
    <x v="44"/>
    <x v="0"/>
    <x v="0"/>
    <n v="0"/>
    <n v="0"/>
    <n v="0"/>
  </r>
  <r>
    <x v="2"/>
    <x v="0"/>
    <x v="0"/>
    <x v="45"/>
    <x v="45"/>
    <x v="0"/>
    <x v="0"/>
    <n v="25.83"/>
    <n v="5.22"/>
    <n v="0"/>
  </r>
  <r>
    <x v="2"/>
    <x v="0"/>
    <x v="0"/>
    <x v="23"/>
    <x v="23"/>
    <x v="0"/>
    <x v="0"/>
    <n v="0"/>
    <n v="0"/>
    <n v="0"/>
  </r>
  <r>
    <x v="2"/>
    <x v="0"/>
    <x v="0"/>
    <x v="24"/>
    <x v="24"/>
    <x v="19"/>
    <x v="19"/>
    <n v="-32028.31"/>
    <n v="0"/>
    <n v="0"/>
  </r>
  <r>
    <x v="2"/>
    <x v="0"/>
    <x v="0"/>
    <x v="24"/>
    <x v="24"/>
    <x v="0"/>
    <x v="0"/>
    <n v="0"/>
    <n v="0"/>
    <n v="0"/>
  </r>
  <r>
    <x v="2"/>
    <x v="0"/>
    <x v="0"/>
    <x v="24"/>
    <x v="24"/>
    <x v="20"/>
    <x v="20"/>
    <n v="57954.25"/>
    <n v="-57954.25"/>
    <n v="0"/>
  </r>
  <r>
    <x v="2"/>
    <x v="0"/>
    <x v="0"/>
    <x v="26"/>
    <x v="26"/>
    <x v="0"/>
    <x v="0"/>
    <n v="127.8"/>
    <n v="183.7"/>
    <n v="620.53"/>
  </r>
  <r>
    <x v="2"/>
    <x v="0"/>
    <x v="0"/>
    <x v="3"/>
    <x v="3"/>
    <x v="0"/>
    <x v="0"/>
    <n v="-60.31"/>
    <n v="-138.2"/>
    <n v="-164.01"/>
  </r>
  <r>
    <x v="2"/>
    <x v="0"/>
    <x v="0"/>
    <x v="27"/>
    <x v="27"/>
    <x v="0"/>
    <x v="0"/>
    <n v="0"/>
    <n v="0"/>
    <n v="555.39"/>
  </r>
  <r>
    <x v="2"/>
    <x v="0"/>
    <x v="0"/>
    <x v="28"/>
    <x v="28"/>
    <x v="0"/>
    <x v="0"/>
    <n v="0"/>
    <n v="0"/>
    <n v="201.41"/>
  </r>
  <r>
    <x v="2"/>
    <x v="0"/>
    <x v="0"/>
    <x v="46"/>
    <x v="46"/>
    <x v="0"/>
    <x v="0"/>
    <n v="0"/>
    <n v="0"/>
    <n v="0"/>
  </r>
  <r>
    <x v="2"/>
    <x v="0"/>
    <x v="0"/>
    <x v="30"/>
    <x v="30"/>
    <x v="0"/>
    <x v="0"/>
    <n v="0"/>
    <n v="0"/>
    <n v="160.29"/>
  </r>
  <r>
    <x v="2"/>
    <x v="0"/>
    <x v="0"/>
    <x v="4"/>
    <x v="4"/>
    <x v="0"/>
    <x v="0"/>
    <n v="596.52"/>
    <n v="424.94"/>
    <n v="571.24"/>
  </r>
  <r>
    <x v="2"/>
    <x v="0"/>
    <x v="0"/>
    <x v="5"/>
    <x v="5"/>
    <x v="0"/>
    <x v="0"/>
    <n v="0"/>
    <n v="0"/>
    <n v="410.02"/>
  </r>
  <r>
    <x v="2"/>
    <x v="0"/>
    <x v="0"/>
    <x v="6"/>
    <x v="6"/>
    <x v="0"/>
    <x v="0"/>
    <n v="1379.77"/>
    <n v="906.26"/>
    <n v="3082.22"/>
  </r>
  <r>
    <x v="2"/>
    <x v="0"/>
    <x v="0"/>
    <x v="47"/>
    <x v="47"/>
    <x v="21"/>
    <x v="21"/>
    <n v="0"/>
    <n v="0"/>
    <n v="0"/>
  </r>
  <r>
    <x v="2"/>
    <x v="1"/>
    <x v="1"/>
    <x v="9"/>
    <x v="9"/>
    <x v="8"/>
    <x v="8"/>
    <n v="0"/>
    <n v="0"/>
    <n v="0"/>
  </r>
  <r>
    <x v="2"/>
    <x v="1"/>
    <x v="1"/>
    <x v="9"/>
    <x v="9"/>
    <x v="4"/>
    <x v="4"/>
    <n v="0"/>
    <n v="0"/>
    <n v="0"/>
  </r>
  <r>
    <x v="2"/>
    <x v="1"/>
    <x v="1"/>
    <x v="0"/>
    <x v="0"/>
    <x v="18"/>
    <x v="18"/>
    <n v="0"/>
    <n v="0"/>
    <n v="0"/>
  </r>
  <r>
    <x v="2"/>
    <x v="1"/>
    <x v="1"/>
    <x v="0"/>
    <x v="0"/>
    <x v="3"/>
    <x v="3"/>
    <n v="0"/>
    <n v="0"/>
    <n v="0"/>
  </r>
  <r>
    <x v="2"/>
    <x v="1"/>
    <x v="1"/>
    <x v="10"/>
    <x v="10"/>
    <x v="4"/>
    <x v="4"/>
    <n v="0"/>
    <n v="0"/>
    <n v="0"/>
  </r>
  <r>
    <x v="2"/>
    <x v="1"/>
    <x v="1"/>
    <x v="2"/>
    <x v="2"/>
    <x v="3"/>
    <x v="3"/>
    <n v="364.12"/>
    <n v="0"/>
    <n v="191.93"/>
  </r>
  <r>
    <x v="2"/>
    <x v="1"/>
    <x v="1"/>
    <x v="2"/>
    <x v="2"/>
    <x v="5"/>
    <x v="5"/>
    <n v="31.29"/>
    <n v="69.43"/>
    <n v="3.74"/>
  </r>
  <r>
    <x v="2"/>
    <x v="1"/>
    <x v="1"/>
    <x v="2"/>
    <x v="2"/>
    <x v="7"/>
    <x v="7"/>
    <n v="47.79"/>
    <n v="3.78"/>
    <n v="414.04"/>
  </r>
  <r>
    <x v="2"/>
    <x v="1"/>
    <x v="1"/>
    <x v="2"/>
    <x v="2"/>
    <x v="8"/>
    <x v="8"/>
    <n v="0"/>
    <n v="0"/>
    <n v="0"/>
  </r>
  <r>
    <x v="2"/>
    <x v="1"/>
    <x v="1"/>
    <x v="2"/>
    <x v="2"/>
    <x v="4"/>
    <x v="4"/>
    <n v="8112.57"/>
    <n v="8011.35"/>
    <n v="5496.81"/>
  </r>
  <r>
    <x v="2"/>
    <x v="1"/>
    <x v="1"/>
    <x v="2"/>
    <x v="2"/>
    <x v="9"/>
    <x v="9"/>
    <n v="463.25"/>
    <n v="105.79"/>
    <n v="852.56"/>
  </r>
  <r>
    <x v="2"/>
    <x v="1"/>
    <x v="1"/>
    <x v="2"/>
    <x v="2"/>
    <x v="10"/>
    <x v="10"/>
    <n v="398.61"/>
    <n v="991.29"/>
    <n v="992.86"/>
  </r>
  <r>
    <x v="2"/>
    <x v="1"/>
    <x v="1"/>
    <x v="2"/>
    <x v="2"/>
    <x v="11"/>
    <x v="11"/>
    <n v="16022.12"/>
    <n v="9887.75"/>
    <n v="18771.16"/>
  </r>
  <r>
    <x v="2"/>
    <x v="1"/>
    <x v="1"/>
    <x v="11"/>
    <x v="11"/>
    <x v="7"/>
    <x v="7"/>
    <n v="-21035.19"/>
    <n v="179987.34"/>
    <n v="-10280.32"/>
  </r>
  <r>
    <x v="2"/>
    <x v="1"/>
    <x v="1"/>
    <x v="11"/>
    <x v="11"/>
    <x v="4"/>
    <x v="4"/>
    <n v="61.43"/>
    <n v="-176924.26"/>
    <n v="0"/>
  </r>
  <r>
    <x v="2"/>
    <x v="1"/>
    <x v="1"/>
    <x v="12"/>
    <x v="12"/>
    <x v="8"/>
    <x v="8"/>
    <n v="0"/>
    <n v="0"/>
    <n v="0"/>
  </r>
  <r>
    <x v="2"/>
    <x v="1"/>
    <x v="1"/>
    <x v="12"/>
    <x v="12"/>
    <x v="4"/>
    <x v="4"/>
    <n v="0"/>
    <n v="0"/>
    <n v="0"/>
  </r>
  <r>
    <x v="2"/>
    <x v="1"/>
    <x v="1"/>
    <x v="14"/>
    <x v="14"/>
    <x v="3"/>
    <x v="3"/>
    <n v="0"/>
    <n v="773.49"/>
    <n v="519.17"/>
  </r>
  <r>
    <x v="2"/>
    <x v="1"/>
    <x v="1"/>
    <x v="14"/>
    <x v="14"/>
    <x v="5"/>
    <x v="5"/>
    <n v="57.33"/>
    <n v="3299.51"/>
    <n v="707.08"/>
  </r>
  <r>
    <x v="2"/>
    <x v="1"/>
    <x v="1"/>
    <x v="14"/>
    <x v="14"/>
    <x v="6"/>
    <x v="6"/>
    <n v="390.26"/>
    <n v="166.16"/>
    <n v="0"/>
  </r>
  <r>
    <x v="2"/>
    <x v="1"/>
    <x v="1"/>
    <x v="14"/>
    <x v="14"/>
    <x v="12"/>
    <x v="12"/>
    <n v="35902.74"/>
    <n v="6724.39"/>
    <n v="30347.34"/>
  </r>
  <r>
    <x v="2"/>
    <x v="1"/>
    <x v="1"/>
    <x v="14"/>
    <x v="14"/>
    <x v="8"/>
    <x v="8"/>
    <n v="1272.63"/>
    <n v="0"/>
    <n v="1886.23"/>
  </r>
  <r>
    <x v="2"/>
    <x v="1"/>
    <x v="1"/>
    <x v="14"/>
    <x v="14"/>
    <x v="13"/>
    <x v="13"/>
    <n v="15163.77"/>
    <n v="22644.28"/>
    <n v="11194.06"/>
  </r>
  <r>
    <x v="2"/>
    <x v="1"/>
    <x v="1"/>
    <x v="14"/>
    <x v="14"/>
    <x v="4"/>
    <x v="4"/>
    <n v="13447.93"/>
    <n v="59517.49"/>
    <n v="58007.04"/>
  </r>
  <r>
    <x v="2"/>
    <x v="1"/>
    <x v="1"/>
    <x v="14"/>
    <x v="14"/>
    <x v="14"/>
    <x v="14"/>
    <n v="0"/>
    <n v="725.7"/>
    <n v="680.06"/>
  </r>
  <r>
    <x v="2"/>
    <x v="1"/>
    <x v="1"/>
    <x v="14"/>
    <x v="14"/>
    <x v="9"/>
    <x v="9"/>
    <n v="5791.2"/>
    <n v="2964.85"/>
    <n v="4497.05"/>
  </r>
  <r>
    <x v="2"/>
    <x v="1"/>
    <x v="1"/>
    <x v="14"/>
    <x v="14"/>
    <x v="10"/>
    <x v="10"/>
    <n v="1131.01"/>
    <n v="0"/>
    <n v="0"/>
  </r>
  <r>
    <x v="2"/>
    <x v="1"/>
    <x v="1"/>
    <x v="15"/>
    <x v="15"/>
    <x v="7"/>
    <x v="7"/>
    <n v="0"/>
    <n v="0"/>
    <n v="0"/>
  </r>
  <r>
    <x v="2"/>
    <x v="1"/>
    <x v="1"/>
    <x v="15"/>
    <x v="15"/>
    <x v="4"/>
    <x v="4"/>
    <n v="0"/>
    <n v="0"/>
    <n v="157.36"/>
  </r>
  <r>
    <x v="2"/>
    <x v="1"/>
    <x v="1"/>
    <x v="15"/>
    <x v="15"/>
    <x v="9"/>
    <x v="9"/>
    <n v="0"/>
    <n v="0"/>
    <n v="37.42"/>
  </r>
  <r>
    <x v="2"/>
    <x v="1"/>
    <x v="1"/>
    <x v="16"/>
    <x v="16"/>
    <x v="10"/>
    <x v="10"/>
    <n v="0"/>
    <n v="0"/>
    <n v="0"/>
  </r>
  <r>
    <x v="2"/>
    <x v="1"/>
    <x v="1"/>
    <x v="17"/>
    <x v="17"/>
    <x v="4"/>
    <x v="4"/>
    <n v="-4786.2"/>
    <n v="-1369.11"/>
    <n v="-1144.64"/>
  </r>
  <r>
    <x v="2"/>
    <x v="1"/>
    <x v="1"/>
    <x v="18"/>
    <x v="18"/>
    <x v="7"/>
    <x v="7"/>
    <n v="0"/>
    <n v="0"/>
    <n v="210"/>
  </r>
  <r>
    <x v="2"/>
    <x v="1"/>
    <x v="1"/>
    <x v="18"/>
    <x v="18"/>
    <x v="8"/>
    <x v="8"/>
    <n v="0"/>
    <n v="0"/>
    <n v="0"/>
  </r>
  <r>
    <x v="2"/>
    <x v="1"/>
    <x v="1"/>
    <x v="18"/>
    <x v="18"/>
    <x v="4"/>
    <x v="4"/>
    <n v="195"/>
    <n v="105"/>
    <n v="435"/>
  </r>
  <r>
    <x v="2"/>
    <x v="1"/>
    <x v="1"/>
    <x v="18"/>
    <x v="18"/>
    <x v="9"/>
    <x v="9"/>
    <n v="0"/>
    <n v="0"/>
    <n v="0"/>
  </r>
  <r>
    <x v="2"/>
    <x v="1"/>
    <x v="1"/>
    <x v="18"/>
    <x v="18"/>
    <x v="10"/>
    <x v="10"/>
    <n v="435"/>
    <n v="45"/>
    <n v="285"/>
  </r>
  <r>
    <x v="2"/>
    <x v="1"/>
    <x v="1"/>
    <x v="18"/>
    <x v="18"/>
    <x v="11"/>
    <x v="11"/>
    <n v="1665"/>
    <n v="1080"/>
    <n v="2325"/>
  </r>
  <r>
    <x v="2"/>
    <x v="1"/>
    <x v="1"/>
    <x v="38"/>
    <x v="38"/>
    <x v="4"/>
    <x v="4"/>
    <n v="0"/>
    <n v="0"/>
    <n v="235.68"/>
  </r>
  <r>
    <x v="2"/>
    <x v="1"/>
    <x v="1"/>
    <x v="19"/>
    <x v="19"/>
    <x v="4"/>
    <x v="4"/>
    <n v="0"/>
    <n v="0"/>
    <n v="0"/>
  </r>
  <r>
    <x v="2"/>
    <x v="1"/>
    <x v="1"/>
    <x v="19"/>
    <x v="19"/>
    <x v="9"/>
    <x v="9"/>
    <n v="0"/>
    <n v="0"/>
    <n v="71.08"/>
  </r>
  <r>
    <x v="2"/>
    <x v="1"/>
    <x v="1"/>
    <x v="21"/>
    <x v="21"/>
    <x v="18"/>
    <x v="18"/>
    <n v="0"/>
    <n v="58.5"/>
    <n v="0"/>
  </r>
  <r>
    <x v="2"/>
    <x v="1"/>
    <x v="1"/>
    <x v="21"/>
    <x v="21"/>
    <x v="9"/>
    <x v="9"/>
    <n v="0"/>
    <n v="0"/>
    <n v="173.43"/>
  </r>
  <r>
    <x v="2"/>
    <x v="1"/>
    <x v="1"/>
    <x v="21"/>
    <x v="21"/>
    <x v="10"/>
    <x v="10"/>
    <n v="0"/>
    <n v="0"/>
    <n v="0"/>
  </r>
  <r>
    <x v="2"/>
    <x v="1"/>
    <x v="1"/>
    <x v="42"/>
    <x v="42"/>
    <x v="4"/>
    <x v="4"/>
    <n v="0"/>
    <n v="0"/>
    <n v="9664.02"/>
  </r>
  <r>
    <x v="2"/>
    <x v="1"/>
    <x v="1"/>
    <x v="36"/>
    <x v="36"/>
    <x v="9"/>
    <x v="9"/>
    <n v="0"/>
    <n v="0"/>
    <n v="11.84"/>
  </r>
  <r>
    <x v="2"/>
    <x v="1"/>
    <x v="1"/>
    <x v="48"/>
    <x v="48"/>
    <x v="4"/>
    <x v="4"/>
    <n v="0"/>
    <n v="0"/>
    <n v="0"/>
  </r>
  <r>
    <x v="2"/>
    <x v="1"/>
    <x v="1"/>
    <x v="23"/>
    <x v="23"/>
    <x v="18"/>
    <x v="18"/>
    <n v="0"/>
    <n v="144.97"/>
    <n v="0"/>
  </r>
  <r>
    <x v="2"/>
    <x v="1"/>
    <x v="1"/>
    <x v="24"/>
    <x v="24"/>
    <x v="18"/>
    <x v="18"/>
    <n v="203.47"/>
    <n v="-203.47"/>
    <n v="0"/>
  </r>
  <r>
    <x v="2"/>
    <x v="1"/>
    <x v="1"/>
    <x v="24"/>
    <x v="24"/>
    <x v="15"/>
    <x v="15"/>
    <n v="0"/>
    <n v="0"/>
    <n v="0"/>
  </r>
  <r>
    <x v="2"/>
    <x v="1"/>
    <x v="1"/>
    <x v="24"/>
    <x v="24"/>
    <x v="3"/>
    <x v="3"/>
    <n v="-25275"/>
    <n v="76196.88"/>
    <n v="-92171.88"/>
  </r>
  <r>
    <x v="2"/>
    <x v="1"/>
    <x v="1"/>
    <x v="24"/>
    <x v="24"/>
    <x v="13"/>
    <x v="13"/>
    <n v="-8039"/>
    <n v="0"/>
    <n v="0"/>
  </r>
  <r>
    <x v="2"/>
    <x v="1"/>
    <x v="1"/>
    <x v="24"/>
    <x v="24"/>
    <x v="4"/>
    <x v="4"/>
    <n v="85.06"/>
    <n v="61.66"/>
    <n v="-107.38"/>
  </r>
  <r>
    <x v="2"/>
    <x v="1"/>
    <x v="1"/>
    <x v="24"/>
    <x v="24"/>
    <x v="10"/>
    <x v="10"/>
    <n v="-151850.91"/>
    <n v="167266.45"/>
    <n v="-83008.66"/>
  </r>
  <r>
    <x v="2"/>
    <x v="1"/>
    <x v="1"/>
    <x v="26"/>
    <x v="26"/>
    <x v="3"/>
    <x v="3"/>
    <n v="127.99"/>
    <n v="0"/>
    <n v="140.74"/>
  </r>
  <r>
    <x v="2"/>
    <x v="1"/>
    <x v="1"/>
    <x v="26"/>
    <x v="26"/>
    <x v="5"/>
    <x v="5"/>
    <n v="59.76"/>
    <n v="222.1"/>
    <n v="73.72"/>
  </r>
  <r>
    <x v="2"/>
    <x v="1"/>
    <x v="1"/>
    <x v="26"/>
    <x v="26"/>
    <x v="7"/>
    <x v="7"/>
    <n v="139.56"/>
    <n v="17.93"/>
    <n v="2774.85"/>
  </r>
  <r>
    <x v="2"/>
    <x v="1"/>
    <x v="1"/>
    <x v="26"/>
    <x v="26"/>
    <x v="8"/>
    <x v="8"/>
    <n v="0"/>
    <n v="0"/>
    <n v="0"/>
  </r>
  <r>
    <x v="2"/>
    <x v="1"/>
    <x v="1"/>
    <x v="26"/>
    <x v="26"/>
    <x v="4"/>
    <x v="4"/>
    <n v="30306.23"/>
    <n v="47179.41"/>
    <n v="58342.63"/>
  </r>
  <r>
    <x v="2"/>
    <x v="1"/>
    <x v="1"/>
    <x v="26"/>
    <x v="26"/>
    <x v="9"/>
    <x v="9"/>
    <n v="670.28"/>
    <n v="1129.44"/>
    <n v="2230.76"/>
  </r>
  <r>
    <x v="2"/>
    <x v="1"/>
    <x v="1"/>
    <x v="26"/>
    <x v="26"/>
    <x v="10"/>
    <x v="10"/>
    <n v="5968.83"/>
    <n v="4193.25"/>
    <n v="3402.24"/>
  </r>
  <r>
    <x v="2"/>
    <x v="1"/>
    <x v="1"/>
    <x v="26"/>
    <x v="26"/>
    <x v="11"/>
    <x v="11"/>
    <n v="36032.29"/>
    <n v="31353.88"/>
    <n v="45079.23"/>
  </r>
  <r>
    <x v="2"/>
    <x v="1"/>
    <x v="1"/>
    <x v="3"/>
    <x v="3"/>
    <x v="18"/>
    <x v="18"/>
    <n v="701.58"/>
    <n v="-736.37"/>
    <n v="0"/>
  </r>
  <r>
    <x v="2"/>
    <x v="1"/>
    <x v="1"/>
    <x v="3"/>
    <x v="3"/>
    <x v="3"/>
    <x v="3"/>
    <n v="210.33"/>
    <n v="-638.75"/>
    <n v="83.26"/>
  </r>
  <r>
    <x v="2"/>
    <x v="1"/>
    <x v="1"/>
    <x v="3"/>
    <x v="3"/>
    <x v="5"/>
    <x v="5"/>
    <n v="51.74"/>
    <n v="123.99"/>
    <n v="-173.82"/>
  </r>
  <r>
    <x v="2"/>
    <x v="1"/>
    <x v="1"/>
    <x v="3"/>
    <x v="3"/>
    <x v="6"/>
    <x v="6"/>
    <n v="0"/>
    <n v="0"/>
    <n v="0"/>
  </r>
  <r>
    <x v="2"/>
    <x v="1"/>
    <x v="1"/>
    <x v="3"/>
    <x v="3"/>
    <x v="7"/>
    <x v="7"/>
    <n v="62.09"/>
    <n v="-67.97"/>
    <n v="214.46"/>
  </r>
  <r>
    <x v="2"/>
    <x v="1"/>
    <x v="1"/>
    <x v="3"/>
    <x v="3"/>
    <x v="8"/>
    <x v="8"/>
    <n v="-224.53"/>
    <n v="0"/>
    <n v="0"/>
  </r>
  <r>
    <x v="2"/>
    <x v="1"/>
    <x v="1"/>
    <x v="3"/>
    <x v="3"/>
    <x v="4"/>
    <x v="4"/>
    <n v="-1063.42"/>
    <n v="8430.76"/>
    <n v="-18940.06"/>
  </r>
  <r>
    <x v="2"/>
    <x v="1"/>
    <x v="1"/>
    <x v="3"/>
    <x v="3"/>
    <x v="9"/>
    <x v="9"/>
    <n v="356.73"/>
    <n v="-464.78"/>
    <n v="114.96"/>
  </r>
  <r>
    <x v="2"/>
    <x v="1"/>
    <x v="1"/>
    <x v="3"/>
    <x v="3"/>
    <x v="10"/>
    <x v="10"/>
    <n v="-1609.24"/>
    <n v="1779.6"/>
    <n v="-2021.87"/>
  </r>
  <r>
    <x v="2"/>
    <x v="1"/>
    <x v="1"/>
    <x v="3"/>
    <x v="3"/>
    <x v="11"/>
    <x v="11"/>
    <n v="-3040.48"/>
    <n v="467.18"/>
    <n v="-18468.82"/>
  </r>
  <r>
    <x v="2"/>
    <x v="1"/>
    <x v="1"/>
    <x v="37"/>
    <x v="37"/>
    <x v="18"/>
    <x v="18"/>
    <n v="114.3"/>
    <n v="0"/>
    <n v="0"/>
  </r>
  <r>
    <x v="2"/>
    <x v="1"/>
    <x v="1"/>
    <x v="27"/>
    <x v="27"/>
    <x v="3"/>
    <x v="3"/>
    <n v="21.73"/>
    <n v="0"/>
    <n v="153.68"/>
  </r>
  <r>
    <x v="2"/>
    <x v="1"/>
    <x v="1"/>
    <x v="27"/>
    <x v="27"/>
    <x v="5"/>
    <x v="5"/>
    <n v="9.4"/>
    <n v="3.43"/>
    <n v="7"/>
  </r>
  <r>
    <x v="2"/>
    <x v="1"/>
    <x v="1"/>
    <x v="27"/>
    <x v="27"/>
    <x v="7"/>
    <x v="7"/>
    <n v="10.91"/>
    <n v="0.19"/>
    <n v="953.19"/>
  </r>
  <r>
    <x v="2"/>
    <x v="1"/>
    <x v="1"/>
    <x v="27"/>
    <x v="27"/>
    <x v="8"/>
    <x v="8"/>
    <n v="0"/>
    <n v="0"/>
    <n v="0"/>
  </r>
  <r>
    <x v="2"/>
    <x v="1"/>
    <x v="1"/>
    <x v="27"/>
    <x v="27"/>
    <x v="4"/>
    <x v="4"/>
    <n v="2152.2"/>
    <n v="3315.61"/>
    <n v="10185.43"/>
  </r>
  <r>
    <x v="2"/>
    <x v="1"/>
    <x v="1"/>
    <x v="27"/>
    <x v="27"/>
    <x v="9"/>
    <x v="9"/>
    <n v="107.89"/>
    <n v="45.42"/>
    <n v="1144.25"/>
  </r>
  <r>
    <x v="2"/>
    <x v="1"/>
    <x v="1"/>
    <x v="27"/>
    <x v="27"/>
    <x v="10"/>
    <x v="10"/>
    <n v="588.83"/>
    <n v="310.23"/>
    <n v="3415.59"/>
  </r>
  <r>
    <x v="2"/>
    <x v="1"/>
    <x v="1"/>
    <x v="27"/>
    <x v="27"/>
    <x v="11"/>
    <x v="11"/>
    <n v="6529.68"/>
    <n v="5828.95"/>
    <n v="30225.72"/>
  </r>
  <r>
    <x v="2"/>
    <x v="1"/>
    <x v="1"/>
    <x v="28"/>
    <x v="28"/>
    <x v="5"/>
    <x v="5"/>
    <n v="0"/>
    <n v="0"/>
    <n v="59.1"/>
  </r>
  <r>
    <x v="2"/>
    <x v="1"/>
    <x v="1"/>
    <x v="28"/>
    <x v="28"/>
    <x v="7"/>
    <x v="7"/>
    <n v="32.3"/>
    <n v="0"/>
    <n v="3970.13"/>
  </r>
  <r>
    <x v="2"/>
    <x v="1"/>
    <x v="1"/>
    <x v="28"/>
    <x v="28"/>
    <x v="8"/>
    <x v="8"/>
    <n v="0"/>
    <n v="0"/>
    <n v="0"/>
  </r>
  <r>
    <x v="2"/>
    <x v="1"/>
    <x v="1"/>
    <x v="28"/>
    <x v="28"/>
    <x v="4"/>
    <x v="4"/>
    <n v="7497.99"/>
    <n v="3912.3"/>
    <n v="9095.2"/>
  </r>
  <r>
    <x v="2"/>
    <x v="1"/>
    <x v="1"/>
    <x v="28"/>
    <x v="28"/>
    <x v="9"/>
    <x v="9"/>
    <n v="0"/>
    <n v="0"/>
    <n v="0"/>
  </r>
  <r>
    <x v="2"/>
    <x v="1"/>
    <x v="1"/>
    <x v="28"/>
    <x v="28"/>
    <x v="10"/>
    <x v="10"/>
    <n v="10913.66"/>
    <n v="3266.47"/>
    <n v="8999.68"/>
  </r>
  <r>
    <x v="2"/>
    <x v="1"/>
    <x v="1"/>
    <x v="28"/>
    <x v="28"/>
    <x v="11"/>
    <x v="11"/>
    <n v="39209.17"/>
    <n v="30439.42"/>
    <n v="49853.06"/>
  </r>
  <r>
    <x v="2"/>
    <x v="1"/>
    <x v="1"/>
    <x v="29"/>
    <x v="29"/>
    <x v="5"/>
    <x v="5"/>
    <n v="0"/>
    <n v="0"/>
    <n v="0"/>
  </r>
  <r>
    <x v="2"/>
    <x v="1"/>
    <x v="1"/>
    <x v="29"/>
    <x v="29"/>
    <x v="4"/>
    <x v="4"/>
    <n v="0"/>
    <n v="0"/>
    <n v="0"/>
  </r>
  <r>
    <x v="2"/>
    <x v="1"/>
    <x v="1"/>
    <x v="30"/>
    <x v="30"/>
    <x v="3"/>
    <x v="3"/>
    <n v="91.58"/>
    <n v="0"/>
    <n v="112.73"/>
  </r>
  <r>
    <x v="2"/>
    <x v="1"/>
    <x v="1"/>
    <x v="30"/>
    <x v="30"/>
    <x v="5"/>
    <x v="5"/>
    <n v="39.64"/>
    <n v="127.59"/>
    <n v="7.03"/>
  </r>
  <r>
    <x v="2"/>
    <x v="1"/>
    <x v="1"/>
    <x v="30"/>
    <x v="30"/>
    <x v="7"/>
    <x v="7"/>
    <n v="65.92"/>
    <n v="6.95"/>
    <n v="682"/>
  </r>
  <r>
    <x v="2"/>
    <x v="1"/>
    <x v="1"/>
    <x v="30"/>
    <x v="30"/>
    <x v="8"/>
    <x v="8"/>
    <n v="0"/>
    <n v="0"/>
    <n v="0"/>
  </r>
  <r>
    <x v="2"/>
    <x v="1"/>
    <x v="1"/>
    <x v="30"/>
    <x v="30"/>
    <x v="4"/>
    <x v="4"/>
    <n v="11704.54"/>
    <n v="16133.18"/>
    <n v="6547.95"/>
  </r>
  <r>
    <x v="2"/>
    <x v="1"/>
    <x v="1"/>
    <x v="30"/>
    <x v="30"/>
    <x v="9"/>
    <x v="9"/>
    <n v="576.58"/>
    <n v="209.02"/>
    <n v="879.08"/>
  </r>
  <r>
    <x v="2"/>
    <x v="1"/>
    <x v="1"/>
    <x v="30"/>
    <x v="30"/>
    <x v="10"/>
    <x v="10"/>
    <n v="2857.39"/>
    <n v="2208.59"/>
    <n v="1786.23"/>
  </r>
  <r>
    <x v="2"/>
    <x v="1"/>
    <x v="1"/>
    <x v="30"/>
    <x v="30"/>
    <x v="11"/>
    <x v="11"/>
    <n v="28758.57"/>
    <n v="22830.85"/>
    <n v="22564.63"/>
  </r>
  <r>
    <x v="2"/>
    <x v="1"/>
    <x v="1"/>
    <x v="4"/>
    <x v="4"/>
    <x v="18"/>
    <x v="18"/>
    <n v="693.42"/>
    <n v="0"/>
    <n v="0"/>
  </r>
  <r>
    <x v="2"/>
    <x v="1"/>
    <x v="1"/>
    <x v="4"/>
    <x v="4"/>
    <x v="3"/>
    <x v="3"/>
    <n v="523.76"/>
    <n v="0"/>
    <n v="83.12"/>
  </r>
  <r>
    <x v="2"/>
    <x v="1"/>
    <x v="1"/>
    <x v="4"/>
    <x v="4"/>
    <x v="5"/>
    <x v="5"/>
    <n v="0"/>
    <n v="0"/>
    <n v="0"/>
  </r>
  <r>
    <x v="2"/>
    <x v="1"/>
    <x v="1"/>
    <x v="4"/>
    <x v="4"/>
    <x v="4"/>
    <x v="4"/>
    <n v="0"/>
    <n v="0"/>
    <n v="0"/>
  </r>
  <r>
    <x v="2"/>
    <x v="1"/>
    <x v="1"/>
    <x v="4"/>
    <x v="4"/>
    <x v="9"/>
    <x v="9"/>
    <n v="0"/>
    <n v="0"/>
    <n v="0"/>
  </r>
  <r>
    <x v="2"/>
    <x v="1"/>
    <x v="1"/>
    <x v="5"/>
    <x v="5"/>
    <x v="3"/>
    <x v="3"/>
    <n v="257.2"/>
    <n v="0"/>
    <n v="569.53"/>
  </r>
  <r>
    <x v="2"/>
    <x v="1"/>
    <x v="1"/>
    <x v="5"/>
    <x v="5"/>
    <x v="5"/>
    <x v="5"/>
    <n v="111.33"/>
    <n v="348.02"/>
    <n v="19.7"/>
  </r>
  <r>
    <x v="2"/>
    <x v="1"/>
    <x v="1"/>
    <x v="5"/>
    <x v="5"/>
    <x v="7"/>
    <x v="7"/>
    <n v="170.03"/>
    <n v="18.94"/>
    <n v="2183.11"/>
  </r>
  <r>
    <x v="2"/>
    <x v="1"/>
    <x v="1"/>
    <x v="5"/>
    <x v="5"/>
    <x v="8"/>
    <x v="8"/>
    <n v="0"/>
    <n v="0"/>
    <n v="0"/>
  </r>
  <r>
    <x v="2"/>
    <x v="1"/>
    <x v="1"/>
    <x v="5"/>
    <x v="5"/>
    <x v="4"/>
    <x v="4"/>
    <n v="28897.7"/>
    <n v="40160.07"/>
    <n v="28983.29"/>
  </r>
  <r>
    <x v="2"/>
    <x v="1"/>
    <x v="1"/>
    <x v="5"/>
    <x v="5"/>
    <x v="9"/>
    <x v="9"/>
    <n v="1648.3"/>
    <n v="530.32"/>
    <n v="4495.33"/>
  </r>
  <r>
    <x v="2"/>
    <x v="1"/>
    <x v="1"/>
    <x v="5"/>
    <x v="5"/>
    <x v="10"/>
    <x v="10"/>
    <n v="1418.3"/>
    <n v="4969.31"/>
    <n v="5235.13"/>
  </r>
  <r>
    <x v="2"/>
    <x v="1"/>
    <x v="1"/>
    <x v="5"/>
    <x v="5"/>
    <x v="11"/>
    <x v="11"/>
    <n v="57007.91"/>
    <n v="49566.11"/>
    <n v="98975.7"/>
  </r>
  <r>
    <x v="2"/>
    <x v="1"/>
    <x v="1"/>
    <x v="6"/>
    <x v="6"/>
    <x v="18"/>
    <x v="18"/>
    <n v="1603.91"/>
    <n v="0"/>
    <n v="0"/>
  </r>
  <r>
    <x v="2"/>
    <x v="1"/>
    <x v="1"/>
    <x v="6"/>
    <x v="6"/>
    <x v="3"/>
    <x v="3"/>
    <n v="1211.47"/>
    <n v="0"/>
    <n v="442.47"/>
  </r>
  <r>
    <x v="2"/>
    <x v="1"/>
    <x v="1"/>
    <x v="6"/>
    <x v="6"/>
    <x v="4"/>
    <x v="4"/>
    <n v="0"/>
    <n v="0"/>
    <n v="0"/>
  </r>
  <r>
    <x v="2"/>
    <x v="1"/>
    <x v="1"/>
    <x v="6"/>
    <x v="6"/>
    <x v="9"/>
    <x v="9"/>
    <n v="0"/>
    <n v="0"/>
    <n v="0"/>
  </r>
  <r>
    <x v="2"/>
    <x v="1"/>
    <x v="1"/>
    <x v="8"/>
    <x v="8"/>
    <x v="4"/>
    <x v="4"/>
    <n v="1592.5"/>
    <n v="157.36"/>
    <n v="0"/>
  </r>
  <r>
    <x v="2"/>
    <x v="1"/>
    <x v="1"/>
    <x v="8"/>
    <x v="8"/>
    <x v="9"/>
    <x v="9"/>
    <n v="0"/>
    <n v="0"/>
    <n v="0"/>
  </r>
  <r>
    <x v="2"/>
    <x v="1"/>
    <x v="1"/>
    <x v="8"/>
    <x v="8"/>
    <x v="16"/>
    <x v="16"/>
    <n v="0"/>
    <n v="26122.5"/>
    <n v="0"/>
  </r>
  <r>
    <x v="2"/>
    <x v="1"/>
    <x v="1"/>
    <x v="32"/>
    <x v="32"/>
    <x v="3"/>
    <x v="3"/>
    <n v="0"/>
    <n v="0"/>
    <n v="0"/>
  </r>
  <r>
    <x v="2"/>
    <x v="1"/>
    <x v="1"/>
    <x v="32"/>
    <x v="32"/>
    <x v="4"/>
    <x v="4"/>
    <n v="-310.15"/>
    <n v="-716.56"/>
    <n v="173.49"/>
  </r>
  <r>
    <x v="2"/>
    <x v="1"/>
    <x v="1"/>
    <x v="32"/>
    <x v="32"/>
    <x v="9"/>
    <x v="9"/>
    <n v="-10.48"/>
    <n v="0"/>
    <n v="0"/>
  </r>
  <r>
    <x v="2"/>
    <x v="1"/>
    <x v="1"/>
    <x v="32"/>
    <x v="32"/>
    <x v="16"/>
    <x v="16"/>
    <n v="0"/>
    <n v="0"/>
    <n v="0"/>
  </r>
  <r>
    <x v="2"/>
    <x v="1"/>
    <x v="1"/>
    <x v="32"/>
    <x v="32"/>
    <x v="10"/>
    <x v="10"/>
    <n v="0"/>
    <n v="0"/>
    <n v="0"/>
  </r>
  <r>
    <x v="2"/>
    <x v="1"/>
    <x v="1"/>
    <x v="43"/>
    <x v="43"/>
    <x v="4"/>
    <x v="4"/>
    <n v="-7.66"/>
    <n v="-248.98"/>
    <n v="-75.69"/>
  </r>
  <r>
    <x v="2"/>
    <x v="1"/>
    <x v="1"/>
    <x v="33"/>
    <x v="33"/>
    <x v="5"/>
    <x v="5"/>
    <n v="31.36"/>
    <n v="38.29"/>
    <n v="4.14"/>
  </r>
  <r>
    <x v="2"/>
    <x v="1"/>
    <x v="1"/>
    <x v="33"/>
    <x v="33"/>
    <x v="8"/>
    <x v="8"/>
    <n v="0"/>
    <n v="0"/>
    <n v="0"/>
  </r>
  <r>
    <x v="2"/>
    <x v="1"/>
    <x v="1"/>
    <x v="33"/>
    <x v="33"/>
    <x v="4"/>
    <x v="4"/>
    <n v="7405.5"/>
    <n v="4182.79"/>
    <n v="6096.01"/>
  </r>
  <r>
    <x v="2"/>
    <x v="1"/>
    <x v="1"/>
    <x v="33"/>
    <x v="33"/>
    <x v="11"/>
    <x v="11"/>
    <n v="16057.09"/>
    <n v="5453.66"/>
    <n v="20817.42"/>
  </r>
  <r>
    <x v="2"/>
    <x v="1"/>
    <x v="1"/>
    <x v="34"/>
    <x v="34"/>
    <x v="4"/>
    <x v="4"/>
    <n v="4268.82"/>
    <n v="2135.97"/>
    <n v="20804.38"/>
  </r>
  <r>
    <x v="2"/>
    <x v="1"/>
    <x v="1"/>
    <x v="34"/>
    <x v="34"/>
    <x v="9"/>
    <x v="9"/>
    <n v="651.18"/>
    <n v="0"/>
    <n v="0"/>
  </r>
  <r>
    <x v="2"/>
    <x v="1"/>
    <x v="1"/>
    <x v="34"/>
    <x v="34"/>
    <x v="16"/>
    <x v="16"/>
    <n v="0"/>
    <n v="0"/>
    <n v="0"/>
  </r>
  <r>
    <x v="2"/>
    <x v="1"/>
    <x v="1"/>
    <x v="34"/>
    <x v="34"/>
    <x v="10"/>
    <x v="10"/>
    <n v="0"/>
    <n v="0"/>
    <n v="0"/>
  </r>
  <r>
    <x v="2"/>
    <x v="1"/>
    <x v="1"/>
    <x v="35"/>
    <x v="35"/>
    <x v="17"/>
    <x v="17"/>
    <n v="674.88"/>
    <n v="578.85"/>
    <n v="841.4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7">
  <r>
    <x v="0"/>
    <x v="0"/>
    <x v="0"/>
    <x v="0"/>
    <x v="0"/>
    <x v="0"/>
    <x v="0"/>
    <n v="399.72"/>
    <n v="904.96"/>
    <n v="97.45"/>
  </r>
  <r>
    <x v="0"/>
    <x v="0"/>
    <x v="0"/>
    <x v="1"/>
    <x v="1"/>
    <x v="0"/>
    <x v="0"/>
    <n v="208.59"/>
    <n v="250.63"/>
    <n v="-1170.34"/>
  </r>
  <r>
    <x v="0"/>
    <x v="0"/>
    <x v="0"/>
    <x v="2"/>
    <x v="2"/>
    <x v="1"/>
    <x v="1"/>
    <n v="0"/>
    <n v="26668.44"/>
    <n v="0"/>
  </r>
  <r>
    <x v="0"/>
    <x v="0"/>
    <x v="0"/>
    <x v="3"/>
    <x v="3"/>
    <x v="2"/>
    <x v="2"/>
    <n v="-69049.24"/>
    <n v="0"/>
    <n v="0"/>
  </r>
  <r>
    <x v="0"/>
    <x v="0"/>
    <x v="0"/>
    <x v="3"/>
    <x v="3"/>
    <x v="0"/>
    <x v="0"/>
    <n v="0"/>
    <n v="0"/>
    <n v="71865.95"/>
  </r>
  <r>
    <x v="0"/>
    <x v="0"/>
    <x v="0"/>
    <x v="4"/>
    <x v="4"/>
    <x v="0"/>
    <x v="0"/>
    <n v="0"/>
    <n v="791.55"/>
    <n v="105.76"/>
  </r>
  <r>
    <x v="0"/>
    <x v="0"/>
    <x v="0"/>
    <x v="5"/>
    <x v="5"/>
    <x v="0"/>
    <x v="0"/>
    <n v="0"/>
    <n v="320.16"/>
    <n v="0"/>
  </r>
  <r>
    <x v="0"/>
    <x v="0"/>
    <x v="0"/>
    <x v="6"/>
    <x v="6"/>
    <x v="0"/>
    <x v="0"/>
    <n v="1030.36"/>
    <n v="0"/>
    <n v="0"/>
  </r>
  <r>
    <x v="0"/>
    <x v="0"/>
    <x v="0"/>
    <x v="7"/>
    <x v="7"/>
    <x v="0"/>
    <x v="0"/>
    <n v="0"/>
    <n v="2615.21"/>
    <n v="138.81"/>
  </r>
  <r>
    <x v="0"/>
    <x v="0"/>
    <x v="0"/>
    <x v="8"/>
    <x v="8"/>
    <x v="0"/>
    <x v="0"/>
    <n v="2119.33"/>
    <n v="257.46"/>
    <n v="108.39"/>
  </r>
  <r>
    <x v="0"/>
    <x v="0"/>
    <x v="0"/>
    <x v="9"/>
    <x v="9"/>
    <x v="0"/>
    <x v="0"/>
    <n v="0"/>
    <n v="0"/>
    <n v="-19540.44"/>
  </r>
  <r>
    <x v="0"/>
    <x v="0"/>
    <x v="0"/>
    <x v="10"/>
    <x v="10"/>
    <x v="0"/>
    <x v="0"/>
    <n v="76.69"/>
    <n v="0"/>
    <n v="0"/>
  </r>
  <r>
    <x v="1"/>
    <x v="0"/>
    <x v="0"/>
    <x v="0"/>
    <x v="0"/>
    <x v="3"/>
    <x v="3"/>
    <n v="6102.15"/>
    <n v="509.33"/>
    <n v="0"/>
  </r>
  <r>
    <x v="1"/>
    <x v="0"/>
    <x v="0"/>
    <x v="1"/>
    <x v="1"/>
    <x v="4"/>
    <x v="4"/>
    <n v="-2914.28"/>
    <n v="0"/>
    <n v="0"/>
  </r>
  <r>
    <x v="1"/>
    <x v="0"/>
    <x v="0"/>
    <x v="1"/>
    <x v="1"/>
    <x v="3"/>
    <x v="3"/>
    <n v="10009.09"/>
    <n v="-649.58"/>
    <n v="0"/>
  </r>
  <r>
    <x v="1"/>
    <x v="0"/>
    <x v="0"/>
    <x v="2"/>
    <x v="2"/>
    <x v="0"/>
    <x v="0"/>
    <n v="0"/>
    <n v="0"/>
    <n v="-5316.68"/>
  </r>
  <r>
    <x v="1"/>
    <x v="0"/>
    <x v="0"/>
    <x v="2"/>
    <x v="2"/>
    <x v="4"/>
    <x v="4"/>
    <n v="0"/>
    <n v="0"/>
    <n v="-133817.3"/>
  </r>
  <r>
    <x v="1"/>
    <x v="0"/>
    <x v="0"/>
    <x v="2"/>
    <x v="2"/>
    <x v="3"/>
    <x v="3"/>
    <n v="0"/>
    <n v="0"/>
    <n v="-246838.86"/>
  </r>
  <r>
    <x v="1"/>
    <x v="0"/>
    <x v="0"/>
    <x v="11"/>
    <x v="11"/>
    <x v="3"/>
    <x v="3"/>
    <n v="0"/>
    <n v="0"/>
    <n v="-200000"/>
  </r>
  <r>
    <x v="1"/>
    <x v="0"/>
    <x v="0"/>
    <x v="12"/>
    <x v="12"/>
    <x v="3"/>
    <x v="3"/>
    <n v="600"/>
    <n v="0"/>
    <n v="0"/>
  </r>
  <r>
    <x v="1"/>
    <x v="0"/>
    <x v="0"/>
    <x v="13"/>
    <x v="13"/>
    <x v="3"/>
    <x v="3"/>
    <n v="480.36"/>
    <n v="0"/>
    <n v="0"/>
  </r>
  <r>
    <x v="1"/>
    <x v="0"/>
    <x v="0"/>
    <x v="14"/>
    <x v="14"/>
    <x v="3"/>
    <x v="3"/>
    <n v="0"/>
    <n v="88.83"/>
    <n v="0"/>
  </r>
  <r>
    <x v="1"/>
    <x v="0"/>
    <x v="0"/>
    <x v="15"/>
    <x v="15"/>
    <x v="3"/>
    <x v="3"/>
    <n v="1213.96"/>
    <n v="223.63"/>
    <n v="0"/>
  </r>
  <r>
    <x v="1"/>
    <x v="0"/>
    <x v="0"/>
    <x v="3"/>
    <x v="3"/>
    <x v="4"/>
    <x v="4"/>
    <n v="-133184.59"/>
    <n v="0"/>
    <n v="0"/>
  </r>
  <r>
    <x v="1"/>
    <x v="0"/>
    <x v="0"/>
    <x v="3"/>
    <x v="3"/>
    <x v="3"/>
    <x v="3"/>
    <n v="907972.33"/>
    <n v="-162078.41"/>
    <n v="-445485.96"/>
  </r>
  <r>
    <x v="1"/>
    <x v="0"/>
    <x v="0"/>
    <x v="16"/>
    <x v="16"/>
    <x v="3"/>
    <x v="3"/>
    <n v="31354.91"/>
    <n v="736.77"/>
    <n v="0"/>
  </r>
  <r>
    <x v="1"/>
    <x v="0"/>
    <x v="0"/>
    <x v="4"/>
    <x v="4"/>
    <x v="3"/>
    <x v="3"/>
    <n v="22509.67"/>
    <n v="412.59"/>
    <n v="0"/>
  </r>
  <r>
    <x v="1"/>
    <x v="0"/>
    <x v="0"/>
    <x v="5"/>
    <x v="5"/>
    <x v="3"/>
    <x v="3"/>
    <n v="96660.41"/>
    <n v="0"/>
    <n v="0"/>
  </r>
  <r>
    <x v="1"/>
    <x v="0"/>
    <x v="0"/>
    <x v="6"/>
    <x v="6"/>
    <x v="3"/>
    <x v="3"/>
    <n v="1415.59"/>
    <n v="0"/>
    <n v="0"/>
  </r>
  <r>
    <x v="1"/>
    <x v="0"/>
    <x v="0"/>
    <x v="7"/>
    <x v="7"/>
    <x v="3"/>
    <x v="3"/>
    <n v="12297.31"/>
    <n v="1917.95"/>
    <n v="0"/>
  </r>
  <r>
    <x v="1"/>
    <x v="0"/>
    <x v="0"/>
    <x v="9"/>
    <x v="9"/>
    <x v="4"/>
    <x v="4"/>
    <n v="-45465.36"/>
    <n v="0"/>
    <n v="0"/>
  </r>
  <r>
    <x v="1"/>
    <x v="0"/>
    <x v="0"/>
    <x v="9"/>
    <x v="9"/>
    <x v="3"/>
    <x v="3"/>
    <n v="0"/>
    <n v="-14215.26"/>
    <n v="0"/>
  </r>
  <r>
    <x v="1"/>
    <x v="0"/>
    <x v="0"/>
    <x v="10"/>
    <x v="10"/>
    <x v="3"/>
    <x v="3"/>
    <n v="23267.47"/>
    <n v="1610.33"/>
    <n v="0"/>
  </r>
  <r>
    <x v="1"/>
    <x v="0"/>
    <x v="0"/>
    <x v="17"/>
    <x v="17"/>
    <x v="3"/>
    <x v="3"/>
    <n v="5656.64"/>
    <n v="0"/>
    <n v="0"/>
  </r>
  <r>
    <x v="1"/>
    <x v="0"/>
    <x v="0"/>
    <x v="18"/>
    <x v="18"/>
    <x v="3"/>
    <x v="3"/>
    <n v="34150.45"/>
    <n v="0"/>
    <n v="0"/>
  </r>
  <r>
    <x v="2"/>
    <x v="0"/>
    <x v="0"/>
    <x v="0"/>
    <x v="0"/>
    <x v="2"/>
    <x v="2"/>
    <n v="-93.15"/>
    <n v="0"/>
    <n v="0"/>
  </r>
  <r>
    <x v="2"/>
    <x v="0"/>
    <x v="0"/>
    <x v="0"/>
    <x v="0"/>
    <x v="5"/>
    <x v="5"/>
    <n v="86.21"/>
    <n v="0"/>
    <n v="0"/>
  </r>
  <r>
    <x v="2"/>
    <x v="0"/>
    <x v="0"/>
    <x v="0"/>
    <x v="0"/>
    <x v="6"/>
    <x v="6"/>
    <n v="129594.13"/>
    <n v="37147.25"/>
    <n v="56072.69"/>
  </r>
  <r>
    <x v="2"/>
    <x v="0"/>
    <x v="0"/>
    <x v="1"/>
    <x v="1"/>
    <x v="2"/>
    <x v="2"/>
    <n v="-31.18"/>
    <n v="0"/>
    <n v="0"/>
  </r>
  <r>
    <x v="2"/>
    <x v="0"/>
    <x v="0"/>
    <x v="1"/>
    <x v="1"/>
    <x v="5"/>
    <x v="5"/>
    <n v="-10.26"/>
    <n v="0"/>
    <n v="0"/>
  </r>
  <r>
    <x v="2"/>
    <x v="0"/>
    <x v="0"/>
    <x v="1"/>
    <x v="1"/>
    <x v="6"/>
    <x v="6"/>
    <n v="68006.47"/>
    <n v="80469.44"/>
    <n v="321951.41"/>
  </r>
  <r>
    <x v="2"/>
    <x v="0"/>
    <x v="0"/>
    <x v="2"/>
    <x v="2"/>
    <x v="7"/>
    <x v="7"/>
    <n v="-423999.56"/>
    <n v="0"/>
    <n v="0"/>
  </r>
  <r>
    <x v="2"/>
    <x v="0"/>
    <x v="0"/>
    <x v="2"/>
    <x v="2"/>
    <x v="5"/>
    <x v="5"/>
    <n v="-378237.84"/>
    <n v="0"/>
    <n v="-395333.08"/>
  </r>
  <r>
    <x v="2"/>
    <x v="0"/>
    <x v="0"/>
    <x v="2"/>
    <x v="2"/>
    <x v="6"/>
    <x v="6"/>
    <n v="0"/>
    <n v="0"/>
    <n v="-551083.64"/>
  </r>
  <r>
    <x v="2"/>
    <x v="0"/>
    <x v="0"/>
    <x v="11"/>
    <x v="11"/>
    <x v="6"/>
    <x v="6"/>
    <n v="21.4"/>
    <n v="477.05"/>
    <n v="1283.63"/>
  </r>
  <r>
    <x v="2"/>
    <x v="0"/>
    <x v="0"/>
    <x v="12"/>
    <x v="12"/>
    <x v="2"/>
    <x v="2"/>
    <n v="-30"/>
    <n v="0"/>
    <n v="0"/>
  </r>
  <r>
    <x v="2"/>
    <x v="0"/>
    <x v="0"/>
    <x v="12"/>
    <x v="12"/>
    <x v="5"/>
    <x v="5"/>
    <n v="30"/>
    <n v="0"/>
    <n v="0"/>
  </r>
  <r>
    <x v="2"/>
    <x v="0"/>
    <x v="0"/>
    <x v="12"/>
    <x v="12"/>
    <x v="6"/>
    <x v="6"/>
    <n v="2985"/>
    <n v="1830"/>
    <n v="10966"/>
  </r>
  <r>
    <x v="2"/>
    <x v="0"/>
    <x v="0"/>
    <x v="19"/>
    <x v="19"/>
    <x v="6"/>
    <x v="6"/>
    <n v="0"/>
    <n v="4671.64"/>
    <n v="942.64"/>
  </r>
  <r>
    <x v="2"/>
    <x v="0"/>
    <x v="0"/>
    <x v="20"/>
    <x v="20"/>
    <x v="6"/>
    <x v="6"/>
    <n v="132.39"/>
    <n v="192.31"/>
    <n v="1064.99"/>
  </r>
  <r>
    <x v="2"/>
    <x v="0"/>
    <x v="0"/>
    <x v="13"/>
    <x v="13"/>
    <x v="6"/>
    <x v="6"/>
    <n v="69.14"/>
    <n v="4493.72"/>
    <n v="8966.38"/>
  </r>
  <r>
    <x v="2"/>
    <x v="0"/>
    <x v="0"/>
    <x v="14"/>
    <x v="14"/>
    <x v="5"/>
    <x v="5"/>
    <n v="207.11"/>
    <n v="0"/>
    <n v="0"/>
  </r>
  <r>
    <x v="2"/>
    <x v="0"/>
    <x v="0"/>
    <x v="14"/>
    <x v="14"/>
    <x v="6"/>
    <x v="6"/>
    <n v="83.25"/>
    <n v="8.45"/>
    <n v="2690.21"/>
  </r>
  <r>
    <x v="2"/>
    <x v="0"/>
    <x v="0"/>
    <x v="21"/>
    <x v="21"/>
    <x v="6"/>
    <x v="6"/>
    <n v="154.19"/>
    <n v="1629.7"/>
    <n v="2550.75"/>
  </r>
  <r>
    <x v="2"/>
    <x v="0"/>
    <x v="0"/>
    <x v="22"/>
    <x v="22"/>
    <x v="6"/>
    <x v="6"/>
    <n v="0"/>
    <n v="0"/>
    <n v="128.62"/>
  </r>
  <r>
    <x v="2"/>
    <x v="0"/>
    <x v="0"/>
    <x v="23"/>
    <x v="23"/>
    <x v="6"/>
    <x v="6"/>
    <n v="39.8"/>
    <n v="0"/>
    <n v="0"/>
  </r>
  <r>
    <x v="2"/>
    <x v="0"/>
    <x v="0"/>
    <x v="24"/>
    <x v="24"/>
    <x v="5"/>
    <x v="5"/>
    <n v="45.83"/>
    <n v="0"/>
    <n v="0"/>
  </r>
  <r>
    <x v="2"/>
    <x v="0"/>
    <x v="0"/>
    <x v="24"/>
    <x v="24"/>
    <x v="6"/>
    <x v="6"/>
    <n v="44.75"/>
    <n v="70.5"/>
    <n v="109.24"/>
  </r>
  <r>
    <x v="2"/>
    <x v="0"/>
    <x v="0"/>
    <x v="15"/>
    <x v="15"/>
    <x v="5"/>
    <x v="5"/>
    <n v="48.51"/>
    <n v="0"/>
    <n v="0"/>
  </r>
  <r>
    <x v="2"/>
    <x v="0"/>
    <x v="0"/>
    <x v="15"/>
    <x v="15"/>
    <x v="6"/>
    <x v="6"/>
    <n v="7036.57"/>
    <n v="13809.36"/>
    <n v="5316.83"/>
  </r>
  <r>
    <x v="2"/>
    <x v="0"/>
    <x v="0"/>
    <x v="3"/>
    <x v="3"/>
    <x v="5"/>
    <x v="5"/>
    <n v="-71184.18"/>
    <n v="79923.15"/>
    <n v="-393693.34"/>
  </r>
  <r>
    <x v="2"/>
    <x v="0"/>
    <x v="0"/>
    <x v="3"/>
    <x v="3"/>
    <x v="6"/>
    <x v="6"/>
    <n v="122711688.26"/>
    <n v="6462478.6"/>
    <n v="-39970493.7"/>
  </r>
  <r>
    <x v="2"/>
    <x v="0"/>
    <x v="0"/>
    <x v="16"/>
    <x v="16"/>
    <x v="6"/>
    <x v="6"/>
    <n v="125045.44"/>
    <n v="252298.16"/>
    <n v="107549.61"/>
  </r>
  <r>
    <x v="2"/>
    <x v="0"/>
    <x v="0"/>
    <x v="25"/>
    <x v="25"/>
    <x v="6"/>
    <x v="6"/>
    <n v="118.94"/>
    <n v="0"/>
    <n v="0"/>
  </r>
  <r>
    <x v="2"/>
    <x v="0"/>
    <x v="0"/>
    <x v="4"/>
    <x v="4"/>
    <x v="2"/>
    <x v="2"/>
    <n v="-68.95"/>
    <n v="0"/>
    <n v="0"/>
  </r>
  <r>
    <x v="2"/>
    <x v="0"/>
    <x v="0"/>
    <x v="4"/>
    <x v="4"/>
    <x v="5"/>
    <x v="5"/>
    <n v="31.04"/>
    <n v="0"/>
    <n v="0"/>
  </r>
  <r>
    <x v="2"/>
    <x v="0"/>
    <x v="0"/>
    <x v="4"/>
    <x v="4"/>
    <x v="6"/>
    <x v="6"/>
    <n v="51271.67"/>
    <n v="54997.87"/>
    <n v="99550.4"/>
  </r>
  <r>
    <x v="2"/>
    <x v="0"/>
    <x v="0"/>
    <x v="5"/>
    <x v="5"/>
    <x v="2"/>
    <x v="2"/>
    <n v="-110.13"/>
    <n v="0"/>
    <n v="0"/>
  </r>
  <r>
    <x v="2"/>
    <x v="0"/>
    <x v="0"/>
    <x v="5"/>
    <x v="5"/>
    <x v="5"/>
    <x v="5"/>
    <n v="-492.72"/>
    <n v="0"/>
    <n v="0"/>
  </r>
  <r>
    <x v="2"/>
    <x v="0"/>
    <x v="0"/>
    <x v="5"/>
    <x v="5"/>
    <x v="6"/>
    <x v="6"/>
    <n v="674239.58"/>
    <n v="818909.4"/>
    <n v="385103.4"/>
  </r>
  <r>
    <x v="2"/>
    <x v="0"/>
    <x v="0"/>
    <x v="6"/>
    <x v="6"/>
    <x v="6"/>
    <x v="6"/>
    <n v="36366.15"/>
    <n v="29386.99"/>
    <n v="25475.64"/>
  </r>
  <r>
    <x v="2"/>
    <x v="0"/>
    <x v="0"/>
    <x v="7"/>
    <x v="7"/>
    <x v="2"/>
    <x v="2"/>
    <n v="-293.68"/>
    <n v="0"/>
    <n v="0"/>
  </r>
  <r>
    <x v="2"/>
    <x v="0"/>
    <x v="0"/>
    <x v="7"/>
    <x v="7"/>
    <x v="5"/>
    <x v="5"/>
    <n v="293.68"/>
    <n v="0"/>
    <n v="0"/>
  </r>
  <r>
    <x v="2"/>
    <x v="0"/>
    <x v="0"/>
    <x v="7"/>
    <x v="7"/>
    <x v="6"/>
    <x v="6"/>
    <n v="321000.62"/>
    <n v="432377.93"/>
    <n v="207037.81"/>
  </r>
  <r>
    <x v="2"/>
    <x v="0"/>
    <x v="0"/>
    <x v="8"/>
    <x v="8"/>
    <x v="6"/>
    <x v="6"/>
    <n v="335201.16"/>
    <n v="370251.05"/>
    <n v="104800.49"/>
  </r>
  <r>
    <x v="2"/>
    <x v="0"/>
    <x v="0"/>
    <x v="9"/>
    <x v="9"/>
    <x v="7"/>
    <x v="7"/>
    <n v="-80512.51"/>
    <n v="0"/>
    <n v="0"/>
  </r>
  <r>
    <x v="2"/>
    <x v="0"/>
    <x v="0"/>
    <x v="9"/>
    <x v="9"/>
    <x v="5"/>
    <x v="5"/>
    <n v="-66181.83"/>
    <n v="0"/>
    <n v="0"/>
  </r>
  <r>
    <x v="2"/>
    <x v="0"/>
    <x v="0"/>
    <x v="9"/>
    <x v="9"/>
    <x v="6"/>
    <x v="6"/>
    <n v="-1479654.47"/>
    <n v="-1410202.53"/>
    <n v="-1277670.54"/>
  </r>
  <r>
    <x v="2"/>
    <x v="0"/>
    <x v="0"/>
    <x v="10"/>
    <x v="10"/>
    <x v="6"/>
    <x v="6"/>
    <n v="434225.43"/>
    <n v="381755.97"/>
    <n v="90397.16"/>
  </r>
  <r>
    <x v="2"/>
    <x v="0"/>
    <x v="0"/>
    <x v="26"/>
    <x v="26"/>
    <x v="6"/>
    <x v="6"/>
    <n v="0"/>
    <n v="0"/>
    <n v="-47105746.2"/>
  </r>
  <r>
    <x v="2"/>
    <x v="0"/>
    <x v="0"/>
    <x v="27"/>
    <x v="27"/>
    <x v="6"/>
    <x v="6"/>
    <n v="0"/>
    <n v="56461.19"/>
    <n v="0"/>
  </r>
  <r>
    <x v="2"/>
    <x v="0"/>
    <x v="0"/>
    <x v="28"/>
    <x v="28"/>
    <x v="6"/>
    <x v="6"/>
    <n v="0"/>
    <n v="0"/>
    <n v="7921"/>
  </r>
  <r>
    <x v="2"/>
    <x v="0"/>
    <x v="0"/>
    <x v="17"/>
    <x v="17"/>
    <x v="7"/>
    <x v="7"/>
    <n v="-4499"/>
    <n v="0"/>
    <n v="0"/>
  </r>
  <r>
    <x v="2"/>
    <x v="0"/>
    <x v="0"/>
    <x v="17"/>
    <x v="17"/>
    <x v="6"/>
    <x v="6"/>
    <n v="110909.94"/>
    <n v="66368.55"/>
    <n v="86811.85"/>
  </r>
  <r>
    <x v="2"/>
    <x v="0"/>
    <x v="0"/>
    <x v="18"/>
    <x v="18"/>
    <x v="7"/>
    <x v="7"/>
    <n v="-6228.19"/>
    <n v="0"/>
    <n v="0"/>
  </r>
  <r>
    <x v="2"/>
    <x v="0"/>
    <x v="0"/>
    <x v="18"/>
    <x v="18"/>
    <x v="6"/>
    <x v="6"/>
    <n v="13253761.53"/>
    <n v="-36957656.97"/>
    <n v="39143544.16"/>
  </r>
  <r>
    <x v="2"/>
    <x v="0"/>
    <x v="0"/>
    <x v="29"/>
    <x v="29"/>
    <x v="6"/>
    <x v="6"/>
    <n v="53687.65"/>
    <n v="-42641.26"/>
    <n v="10043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2.xml" 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gridDropZones="1" multipleFieldFilters="0" showMemberPropertyTips="1">
  <location ref="O269:AF482" firstHeaderRow="1" firstDataRow="3" firstDataCol="6"/>
  <pivotFields count="10">
    <pivotField axis="axisCol" compact="0" outline="0" showAll="0">
      <items count="4">
        <item x="0"/>
        <item x="1"/>
        <item x="2"/>
        <item t="default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49">
        <item x="9"/>
        <item x="0"/>
        <item x="1"/>
        <item x="10"/>
        <item x="2"/>
        <item x="11"/>
        <item x="12"/>
        <item x="13"/>
        <item x="14"/>
        <item x="15"/>
        <item x="16"/>
        <item x="17"/>
        <item x="18"/>
        <item x="38"/>
        <item x="19"/>
        <item x="39"/>
        <item x="40"/>
        <item x="20"/>
        <item x="41"/>
        <item x="21"/>
        <item x="22"/>
        <item x="44"/>
        <item x="42"/>
        <item x="45"/>
        <item x="36"/>
        <item x="48"/>
        <item x="23"/>
        <item x="24"/>
        <item x="25"/>
        <item x="26"/>
        <item x="3"/>
        <item x="37"/>
        <item x="27"/>
        <item x="28"/>
        <item x="29"/>
        <item x="46"/>
        <item x="30"/>
        <item x="4"/>
        <item x="5"/>
        <item x="6"/>
        <item x="7"/>
        <item x="31"/>
        <item x="8"/>
        <item x="32"/>
        <item x="43"/>
        <item x="33"/>
        <item x="34"/>
        <item x="47"/>
        <item x="35"/>
      </items>
    </pivotField>
    <pivotField axis="axisRow" compact="0" outline="0" showAll="0" defaultSubtotal="0">
      <items count="49">
        <item x="47"/>
        <item x="9"/>
        <item x="1"/>
        <item x="0"/>
        <item x="10"/>
        <item x="2"/>
        <item x="11"/>
        <item x="12"/>
        <item x="14"/>
        <item x="13"/>
        <item x="40"/>
        <item x="18"/>
        <item x="22"/>
        <item x="21"/>
        <item x="41"/>
        <item x="23"/>
        <item x="42"/>
        <item x="38"/>
        <item x="17"/>
        <item x="20"/>
        <item x="15"/>
        <item x="19"/>
        <item x="44"/>
        <item x="39"/>
        <item x="16"/>
        <item x="24"/>
        <item x="25"/>
        <item x="26"/>
        <item x="31"/>
        <item x="3"/>
        <item x="27"/>
        <item x="37"/>
        <item x="28"/>
        <item x="29"/>
        <item x="30"/>
        <item x="4"/>
        <item x="6"/>
        <item x="5"/>
        <item x="7"/>
        <item x="46"/>
        <item x="8"/>
        <item x="43"/>
        <item x="33"/>
        <item x="34"/>
        <item x="32"/>
        <item x="35"/>
        <item x="36"/>
        <item x="45"/>
        <item x="48"/>
      </items>
    </pivotField>
    <pivotField axis="axisRow" compact="0" outline="0" showAll="0" defaultSubtotal="0">
      <items count="22">
        <item x="18"/>
        <item x="15"/>
        <item x="3"/>
        <item x="5"/>
        <item x="6"/>
        <item x="7"/>
        <item x="12"/>
        <item x="8"/>
        <item x="13"/>
        <item x="4"/>
        <item x="14"/>
        <item x="9"/>
        <item x="16"/>
        <item x="10"/>
        <item x="11"/>
        <item x="17"/>
        <item x="21"/>
        <item x="19"/>
        <item x="1"/>
        <item x="2"/>
        <item x="0"/>
        <item x="20"/>
      </items>
    </pivotField>
    <pivotField axis="axisRow" compact="0" outline="0" showAll="0">
      <items count="23">
        <item x="18"/>
        <item x="17"/>
        <item x="15"/>
        <item x="21"/>
        <item x="3"/>
        <item x="6"/>
        <item x="12"/>
        <item x="5"/>
        <item x="13"/>
        <item x="4"/>
        <item x="14"/>
        <item x="10"/>
        <item x="16"/>
        <item x="7"/>
        <item x="9"/>
        <item x="8"/>
        <item x="11"/>
        <item x="2"/>
        <item x="0"/>
        <item x="20"/>
        <item x="19"/>
        <item x="1"/>
        <item t="default"/>
      </items>
    </pivotField>
    <pivotField dataField="1" compact="0" outline="0" showAll="0" numFmtId="8"/>
    <pivotField dataField="1" compact="0" outline="0" showAll="0" numFmtId="8"/>
    <pivotField dataField="1" compact="0" outline="0" showAll="0" numFmtId="8"/>
  </pivotFields>
  <rowFields count="6">
    <field x="1"/>
    <field x="2"/>
    <field x="3"/>
    <field x="4"/>
    <field x="5"/>
    <field x="6"/>
  </rowFields>
  <rowItems count="211">
    <i>
      <x/>
      <x v="1"/>
      <x v="1"/>
      <x v="3"/>
      <x v="20"/>
      <x v="18"/>
    </i>
    <i r="2">
      <x v="2"/>
      <x v="2"/>
      <x v="20"/>
      <x v="18"/>
    </i>
    <i r="2">
      <x v="4"/>
      <x v="5"/>
      <x v="18"/>
      <x v="21"/>
    </i>
    <i r="4">
      <x v="20"/>
      <x v="18"/>
    </i>
    <i r="2">
      <x v="12"/>
      <x v="11"/>
      <x v="20"/>
      <x v="18"/>
    </i>
    <i r="2">
      <x v="14"/>
      <x v="21"/>
      <x v="20"/>
      <x v="18"/>
    </i>
    <i r="2">
      <x v="16"/>
      <x v="10"/>
      <x v="20"/>
      <x v="18"/>
    </i>
    <i r="2">
      <x v="19"/>
      <x v="13"/>
      <x v="20"/>
      <x v="18"/>
    </i>
    <i r="2">
      <x v="21"/>
      <x v="22"/>
      <x v="20"/>
      <x v="18"/>
    </i>
    <i r="2">
      <x v="23"/>
      <x v="47"/>
      <x v="20"/>
      <x v="18"/>
    </i>
    <i r="2">
      <x v="24"/>
      <x v="46"/>
      <x v="19"/>
      <x v="17"/>
    </i>
    <i r="2">
      <x v="26"/>
      <x v="15"/>
      <x v="20"/>
      <x v="18"/>
    </i>
    <i r="2">
      <x v="27"/>
      <x v="25"/>
      <x v="17"/>
      <x v="20"/>
    </i>
    <i r="4">
      <x v="20"/>
      <x v="18"/>
    </i>
    <i r="4">
      <x v="21"/>
      <x v="19"/>
    </i>
    <i r="2">
      <x v="29"/>
      <x v="27"/>
      <x v="20"/>
      <x v="18"/>
    </i>
    <i r="2">
      <x v="30"/>
      <x v="29"/>
      <x v="20"/>
      <x v="18"/>
    </i>
    <i r="2">
      <x v="31"/>
      <x v="31"/>
      <x v="20"/>
      <x v="18"/>
    </i>
    <i r="2">
      <x v="32"/>
      <x v="30"/>
      <x v="20"/>
      <x v="18"/>
    </i>
    <i r="2">
      <x v="33"/>
      <x v="32"/>
      <x v="20"/>
      <x v="18"/>
    </i>
    <i r="2">
      <x v="35"/>
      <x v="39"/>
      <x v="20"/>
      <x v="18"/>
    </i>
    <i r="2">
      <x v="36"/>
      <x v="34"/>
      <x v="20"/>
      <x v="18"/>
    </i>
    <i r="2">
      <x v="37"/>
      <x v="35"/>
      <x v="20"/>
      <x v="18"/>
    </i>
    <i r="2">
      <x v="38"/>
      <x v="37"/>
      <x v="18"/>
      <x v="21"/>
    </i>
    <i r="4">
      <x v="20"/>
      <x v="18"/>
    </i>
    <i r="2">
      <x v="39"/>
      <x v="36"/>
      <x v="20"/>
      <x v="18"/>
    </i>
    <i r="2">
      <x v="40"/>
      <x v="38"/>
      <x v="20"/>
      <x v="18"/>
    </i>
    <i r="2">
      <x v="42"/>
      <x v="40"/>
      <x v="19"/>
      <x v="17"/>
    </i>
    <i r="2">
      <x v="47"/>
      <x/>
      <x v="16"/>
      <x v="3"/>
    </i>
    <i>
      <x v="1"/>
      <x/>
      <x/>
      <x v="1"/>
      <x v="2"/>
      <x v="4"/>
    </i>
    <i r="4">
      <x v="7"/>
      <x v="15"/>
    </i>
    <i r="4">
      <x v="9"/>
      <x v="9"/>
    </i>
    <i r="2">
      <x v="1"/>
      <x v="3"/>
      <x/>
      <x/>
    </i>
    <i r="4">
      <x v="2"/>
      <x v="4"/>
    </i>
    <i r="2">
      <x v="2"/>
      <x v="2"/>
      <x/>
      <x/>
    </i>
    <i r="2">
      <x v="3"/>
      <x v="4"/>
      <x v="9"/>
      <x v="9"/>
    </i>
    <i r="2">
      <x v="4"/>
      <x v="5"/>
      <x v="2"/>
      <x v="4"/>
    </i>
    <i r="4">
      <x v="3"/>
      <x v="7"/>
    </i>
    <i r="4">
      <x v="4"/>
      <x v="5"/>
    </i>
    <i r="4">
      <x v="5"/>
      <x v="13"/>
    </i>
    <i r="4">
      <x v="7"/>
      <x v="15"/>
    </i>
    <i r="4">
      <x v="9"/>
      <x v="9"/>
    </i>
    <i r="4">
      <x v="11"/>
      <x v="14"/>
    </i>
    <i r="4">
      <x v="13"/>
      <x v="11"/>
    </i>
    <i r="4">
      <x v="14"/>
      <x v="16"/>
    </i>
    <i r="2">
      <x v="5"/>
      <x v="6"/>
      <x v="5"/>
      <x v="13"/>
    </i>
    <i r="4">
      <x v="9"/>
      <x v="9"/>
    </i>
    <i r="2">
      <x v="6"/>
      <x v="7"/>
      <x v="7"/>
      <x v="15"/>
    </i>
    <i r="4">
      <x v="9"/>
      <x v="9"/>
    </i>
    <i r="2">
      <x v="7"/>
      <x v="9"/>
      <x v="13"/>
      <x v="11"/>
    </i>
    <i r="2">
      <x v="8"/>
      <x v="8"/>
      <x v="2"/>
      <x v="4"/>
    </i>
    <i r="4">
      <x v="3"/>
      <x v="7"/>
    </i>
    <i r="4">
      <x v="4"/>
      <x v="5"/>
    </i>
    <i r="4">
      <x v="6"/>
      <x v="6"/>
    </i>
    <i r="4">
      <x v="7"/>
      <x v="15"/>
    </i>
    <i r="4">
      <x v="8"/>
      <x v="8"/>
    </i>
    <i r="4">
      <x v="9"/>
      <x v="9"/>
    </i>
    <i r="4">
      <x v="10"/>
      <x v="10"/>
    </i>
    <i r="4">
      <x v="11"/>
      <x v="14"/>
    </i>
    <i r="4">
      <x v="13"/>
      <x v="11"/>
    </i>
    <i r="2">
      <x v="9"/>
      <x v="20"/>
      <x/>
      <x/>
    </i>
    <i r="4">
      <x v="3"/>
      <x v="7"/>
    </i>
    <i r="4">
      <x v="5"/>
      <x v="13"/>
    </i>
    <i r="4">
      <x v="9"/>
      <x v="9"/>
    </i>
    <i r="4">
      <x v="11"/>
      <x v="14"/>
    </i>
    <i r="2">
      <x v="10"/>
      <x v="24"/>
      <x v="13"/>
      <x v="11"/>
    </i>
    <i r="2">
      <x v="11"/>
      <x v="18"/>
      <x v="9"/>
      <x v="9"/>
    </i>
    <i r="2">
      <x v="12"/>
      <x v="11"/>
      <x v="2"/>
      <x v="4"/>
    </i>
    <i r="4">
      <x v="5"/>
      <x v="13"/>
    </i>
    <i r="4">
      <x v="7"/>
      <x v="15"/>
    </i>
    <i r="4">
      <x v="9"/>
      <x v="9"/>
    </i>
    <i r="4">
      <x v="11"/>
      <x v="14"/>
    </i>
    <i r="4">
      <x v="13"/>
      <x v="11"/>
    </i>
    <i r="4">
      <x v="14"/>
      <x v="16"/>
    </i>
    <i r="2">
      <x v="13"/>
      <x v="17"/>
      <x v="9"/>
      <x v="9"/>
    </i>
    <i r="2">
      <x v="14"/>
      <x v="21"/>
      <x v="9"/>
      <x v="9"/>
    </i>
    <i r="4">
      <x v="11"/>
      <x v="14"/>
    </i>
    <i r="4">
      <x v="13"/>
      <x v="11"/>
    </i>
    <i r="2">
      <x v="15"/>
      <x v="23"/>
      <x/>
      <x/>
    </i>
    <i r="2">
      <x v="16"/>
      <x v="10"/>
      <x v="11"/>
      <x v="14"/>
    </i>
    <i r="2">
      <x v="17"/>
      <x v="19"/>
      <x v="13"/>
      <x v="11"/>
    </i>
    <i r="2">
      <x v="18"/>
      <x v="14"/>
      <x v="13"/>
      <x v="11"/>
    </i>
    <i r="2">
      <x v="19"/>
      <x v="13"/>
      <x/>
      <x/>
    </i>
    <i r="4">
      <x v="11"/>
      <x v="14"/>
    </i>
    <i r="4">
      <x v="13"/>
      <x v="11"/>
    </i>
    <i r="2">
      <x v="20"/>
      <x v="12"/>
      <x v="13"/>
      <x v="11"/>
    </i>
    <i r="2">
      <x v="22"/>
      <x v="16"/>
      <x v="9"/>
      <x v="9"/>
    </i>
    <i r="4">
      <x v="11"/>
      <x v="14"/>
    </i>
    <i r="2">
      <x v="24"/>
      <x v="46"/>
      <x v="11"/>
      <x v="14"/>
    </i>
    <i r="2">
      <x v="25"/>
      <x v="48"/>
      <x v="9"/>
      <x v="9"/>
    </i>
    <i r="2">
      <x v="26"/>
      <x v="15"/>
      <x/>
      <x/>
    </i>
    <i r="4">
      <x v="9"/>
      <x v="9"/>
    </i>
    <i r="4">
      <x v="13"/>
      <x v="11"/>
    </i>
    <i r="2">
      <x v="27"/>
      <x v="25"/>
      <x/>
      <x/>
    </i>
    <i r="4">
      <x v="1"/>
      <x v="2"/>
    </i>
    <i r="4">
      <x v="2"/>
      <x v="4"/>
    </i>
    <i r="4">
      <x v="3"/>
      <x v="7"/>
    </i>
    <i r="4">
      <x v="8"/>
      <x v="8"/>
    </i>
    <i r="4">
      <x v="9"/>
      <x v="9"/>
    </i>
    <i r="4">
      <x v="11"/>
      <x v="14"/>
    </i>
    <i r="4">
      <x v="13"/>
      <x v="11"/>
    </i>
    <i r="4">
      <x v="14"/>
      <x v="16"/>
    </i>
    <i r="2">
      <x v="28"/>
      <x v="26"/>
      <x v="11"/>
      <x v="14"/>
    </i>
    <i r="2">
      <x v="29"/>
      <x v="27"/>
      <x v="2"/>
      <x v="4"/>
    </i>
    <i r="4">
      <x v="3"/>
      <x v="7"/>
    </i>
    <i r="4">
      <x v="5"/>
      <x v="13"/>
    </i>
    <i r="4">
      <x v="7"/>
      <x v="15"/>
    </i>
    <i r="4">
      <x v="9"/>
      <x v="9"/>
    </i>
    <i r="4">
      <x v="11"/>
      <x v="14"/>
    </i>
    <i r="4">
      <x v="13"/>
      <x v="11"/>
    </i>
    <i r="4">
      <x v="14"/>
      <x v="16"/>
    </i>
    <i r="2">
      <x v="30"/>
      <x v="29"/>
      <x/>
      <x/>
    </i>
    <i r="4">
      <x v="2"/>
      <x v="4"/>
    </i>
    <i r="4">
      <x v="3"/>
      <x v="7"/>
    </i>
    <i r="4">
      <x v="4"/>
      <x v="5"/>
    </i>
    <i r="4">
      <x v="5"/>
      <x v="13"/>
    </i>
    <i r="4">
      <x v="7"/>
      <x v="15"/>
    </i>
    <i r="4">
      <x v="9"/>
      <x v="9"/>
    </i>
    <i r="4">
      <x v="11"/>
      <x v="14"/>
    </i>
    <i r="4">
      <x v="13"/>
      <x v="11"/>
    </i>
    <i r="4">
      <x v="14"/>
      <x v="16"/>
    </i>
    <i r="2">
      <x v="31"/>
      <x v="31"/>
      <x/>
      <x/>
    </i>
    <i r="4">
      <x v="9"/>
      <x v="9"/>
    </i>
    <i r="2">
      <x v="32"/>
      <x v="30"/>
      <x v="2"/>
      <x v="4"/>
    </i>
    <i r="4">
      <x v="3"/>
      <x v="7"/>
    </i>
    <i r="4">
      <x v="5"/>
      <x v="13"/>
    </i>
    <i r="4">
      <x v="7"/>
      <x v="15"/>
    </i>
    <i r="4">
      <x v="9"/>
      <x v="9"/>
    </i>
    <i r="4">
      <x v="11"/>
      <x v="14"/>
    </i>
    <i r="4">
      <x v="13"/>
      <x v="11"/>
    </i>
    <i r="4">
      <x v="14"/>
      <x v="16"/>
    </i>
    <i r="2">
      <x v="33"/>
      <x v="32"/>
      <x v="2"/>
      <x v="4"/>
    </i>
    <i r="4">
      <x v="3"/>
      <x v="7"/>
    </i>
    <i r="4">
      <x v="5"/>
      <x v="13"/>
    </i>
    <i r="4">
      <x v="7"/>
      <x v="15"/>
    </i>
    <i r="4">
      <x v="9"/>
      <x v="9"/>
    </i>
    <i r="4">
      <x v="11"/>
      <x v="14"/>
    </i>
    <i r="4">
      <x v="13"/>
      <x v="11"/>
    </i>
    <i r="4">
      <x v="14"/>
      <x v="16"/>
    </i>
    <i r="2">
      <x v="34"/>
      <x v="33"/>
      <x v="3"/>
      <x v="7"/>
    </i>
    <i r="4">
      <x v="9"/>
      <x v="9"/>
    </i>
    <i r="4">
      <x v="11"/>
      <x v="14"/>
    </i>
    <i r="4">
      <x v="13"/>
      <x v="11"/>
    </i>
    <i r="2">
      <x v="36"/>
      <x v="34"/>
      <x v="2"/>
      <x v="4"/>
    </i>
    <i r="4">
      <x v="3"/>
      <x v="7"/>
    </i>
    <i r="4">
      <x v="4"/>
      <x v="5"/>
    </i>
    <i r="4">
      <x v="5"/>
      <x v="13"/>
    </i>
    <i r="4">
      <x v="7"/>
      <x v="15"/>
    </i>
    <i r="4">
      <x v="9"/>
      <x v="9"/>
    </i>
    <i r="4">
      <x v="11"/>
      <x v="14"/>
    </i>
    <i r="4">
      <x v="13"/>
      <x v="11"/>
    </i>
    <i r="4">
      <x v="14"/>
      <x v="16"/>
    </i>
    <i r="2">
      <x v="37"/>
      <x v="35"/>
      <x/>
      <x/>
    </i>
    <i r="4">
      <x v="2"/>
      <x v="4"/>
    </i>
    <i r="4">
      <x v="3"/>
      <x v="7"/>
    </i>
    <i r="4">
      <x v="9"/>
      <x v="9"/>
    </i>
    <i r="4">
      <x v="11"/>
      <x v="14"/>
    </i>
    <i r="4">
      <x v="13"/>
      <x v="11"/>
    </i>
    <i r="2">
      <x v="38"/>
      <x v="37"/>
      <x v="2"/>
      <x v="4"/>
    </i>
    <i r="4">
      <x v="3"/>
      <x v="7"/>
    </i>
    <i r="4">
      <x v="4"/>
      <x v="5"/>
    </i>
    <i r="4">
      <x v="5"/>
      <x v="13"/>
    </i>
    <i r="4">
      <x v="7"/>
      <x v="15"/>
    </i>
    <i r="4">
      <x v="9"/>
      <x v="9"/>
    </i>
    <i r="4">
      <x v="11"/>
      <x v="14"/>
    </i>
    <i r="4">
      <x v="13"/>
      <x v="11"/>
    </i>
    <i r="4">
      <x v="14"/>
      <x v="16"/>
    </i>
    <i r="2">
      <x v="39"/>
      <x v="36"/>
      <x/>
      <x/>
    </i>
    <i r="4">
      <x v="2"/>
      <x v="4"/>
    </i>
    <i r="4">
      <x v="9"/>
      <x v="9"/>
    </i>
    <i r="4">
      <x v="11"/>
      <x v="14"/>
    </i>
    <i r="4">
      <x v="13"/>
      <x v="11"/>
    </i>
    <i r="2">
      <x v="40"/>
      <x v="38"/>
      <x v="2"/>
      <x v="4"/>
    </i>
    <i r="4">
      <x v="3"/>
      <x v="7"/>
    </i>
    <i r="4">
      <x v="5"/>
      <x v="13"/>
    </i>
    <i r="4">
      <x v="7"/>
      <x v="15"/>
    </i>
    <i r="4">
      <x v="9"/>
      <x v="9"/>
    </i>
    <i r="4">
      <x v="11"/>
      <x v="14"/>
    </i>
    <i r="4">
      <x v="13"/>
      <x v="11"/>
    </i>
    <i r="4">
      <x v="14"/>
      <x v="16"/>
    </i>
    <i r="2">
      <x v="41"/>
      <x v="28"/>
      <x v="13"/>
      <x v="11"/>
    </i>
    <i r="2">
      <x v="42"/>
      <x v="40"/>
      <x v="3"/>
      <x v="7"/>
    </i>
    <i r="4">
      <x v="9"/>
      <x v="9"/>
    </i>
    <i r="4">
      <x v="11"/>
      <x v="14"/>
    </i>
    <i r="4">
      <x v="12"/>
      <x v="12"/>
    </i>
    <i r="4">
      <x v="13"/>
      <x v="11"/>
    </i>
    <i r="4">
      <x v="14"/>
      <x v="16"/>
    </i>
    <i r="2">
      <x v="43"/>
      <x v="44"/>
      <x v="2"/>
      <x v="4"/>
    </i>
    <i r="4">
      <x v="3"/>
      <x v="7"/>
    </i>
    <i r="4">
      <x v="7"/>
      <x v="15"/>
    </i>
    <i r="4">
      <x v="9"/>
      <x v="9"/>
    </i>
    <i r="4">
      <x v="11"/>
      <x v="14"/>
    </i>
    <i r="4">
      <x v="12"/>
      <x v="12"/>
    </i>
    <i r="4">
      <x v="13"/>
      <x v="11"/>
    </i>
    <i r="2">
      <x v="44"/>
      <x v="41"/>
      <x v="9"/>
      <x v="9"/>
    </i>
    <i r="2">
      <x v="45"/>
      <x v="42"/>
      <x v="2"/>
      <x v="4"/>
    </i>
    <i r="4">
      <x v="3"/>
      <x v="7"/>
    </i>
    <i r="4">
      <x v="4"/>
      <x v="5"/>
    </i>
    <i r="4">
      <x v="7"/>
      <x v="15"/>
    </i>
    <i r="4">
      <x v="9"/>
      <x v="9"/>
    </i>
    <i r="4">
      <x v="14"/>
      <x v="16"/>
    </i>
    <i r="2">
      <x v="46"/>
      <x v="43"/>
      <x v="3"/>
      <x v="7"/>
    </i>
    <i r="4">
      <x v="7"/>
      <x v="15"/>
    </i>
    <i r="4">
      <x v="9"/>
      <x v="9"/>
    </i>
    <i r="4">
      <x v="11"/>
      <x v="14"/>
    </i>
    <i r="4">
      <x v="12"/>
      <x v="12"/>
    </i>
    <i r="4">
      <x v="13"/>
      <x v="11"/>
    </i>
    <i r="2">
      <x v="48"/>
      <x v="45"/>
      <x v="3"/>
      <x v="7"/>
    </i>
    <i r="4">
      <x v="7"/>
      <x v="15"/>
    </i>
    <i r="4">
      <x v="15"/>
      <x v="1"/>
    </i>
    <i t="grand">
      <x/>
    </i>
  </rowItems>
  <colFields count="2">
    <field x="0"/>
    <field x="-2"/>
  </colFields>
  <colItems count="12">
    <i>
      <x/>
      <x/>
    </i>
    <i i="1" r="1">
      <x v="1"/>
    </i>
    <i i="2" r="1">
      <x v="2"/>
    </i>
    <i>
      <x v="1"/>
      <x/>
    </i>
    <i i="1" r="1">
      <x v="1"/>
    </i>
    <i i="2" r="1">
      <x v="2"/>
    </i>
    <i>
      <x v="2"/>
      <x/>
    </i>
    <i i="1" r="1">
      <x v="1"/>
    </i>
    <i i="2" r="1">
      <x v="2"/>
    </i>
    <i t="grand">
      <x/>
    </i>
    <i t="grand" i="1">
      <x/>
    </i>
    <i t="grand" i="2">
      <x/>
    </i>
  </colItems>
  <dataFields count="3">
    <dataField name="Sum of OCT" fld="7" baseField="0" baseItem="0"/>
    <dataField name="Sum of NOV" fld="8" baseField="0" baseItem="0"/>
    <dataField name="Sum of DEC" fld="9" baseField="0" baseItem="0"/>
  </dataFields>
  <formats count="1">
    <format dxfId="1">
      <pivotArea outline="0" fieldPosition="0" collapsedLevelsAreSubtotals="1"/>
    </format>
  </formats>
  <pivotTableStyleInfo name="PivotStyleLight16" showRowHeaders="1" showColHeaders="1" showRowStripes="0" showColStripes="0" showLastColumn="1"/>
  <extLst>
    <ext xmlns:x14="http://schemas.microsoft.com/office/spreadsheetml/2009/9/main" uri="{747A6164-185A-40DC-8AA5-F01512510D54}">
      <x14:pivotTableDefinition hideValuesRow="1"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gridDropZones="1" multipleFieldFilters="0" showMemberPropertyTips="1">
  <location ref="L51:AC142" firstHeaderRow="1" firstDataRow="3" firstDataCol="6"/>
  <pivotFields count="10">
    <pivotField axis="axisCol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"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">
        <item x="0"/>
        <item x="1"/>
        <item x="2"/>
        <item x="11"/>
        <item x="12"/>
        <item x="19"/>
        <item x="20"/>
        <item x="13"/>
        <item x="14"/>
        <item x="21"/>
        <item x="22"/>
        <item x="23"/>
        <item x="24"/>
        <item x="15"/>
        <item x="3"/>
        <item x="16"/>
        <item x="25"/>
        <item x="4"/>
        <item x="5"/>
        <item x="6"/>
        <item x="7"/>
        <item x="8"/>
        <item x="9"/>
        <item x="10"/>
        <item x="26"/>
        <item x="27"/>
        <item x="28"/>
        <item x="17"/>
        <item x="18"/>
        <item x="2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">
        <item x="0"/>
        <item x="1"/>
        <item x="2"/>
        <item x="20"/>
        <item x="12"/>
        <item x="14"/>
        <item x="13"/>
        <item x="22"/>
        <item x="15"/>
        <item x="21"/>
        <item x="11"/>
        <item x="19"/>
        <item x="3"/>
        <item x="16"/>
        <item x="10"/>
        <item x="4"/>
        <item x="25"/>
        <item x="5"/>
        <item x="6"/>
        <item x="8"/>
        <item x="7"/>
        <item x="9"/>
        <item x="27"/>
        <item x="28"/>
        <item x="18"/>
        <item x="17"/>
        <item x="26"/>
        <item x="29"/>
        <item x="24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m="1" x="9"/>
        <item m="1" x="8"/>
        <item x="1"/>
        <item x="2"/>
        <item x="0"/>
        <item x="4"/>
        <item x="3"/>
        <item x="7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1">
        <item x="6"/>
        <item x="5"/>
        <item x="3"/>
        <item m="1" x="9"/>
        <item m="1" x="8"/>
        <item x="1"/>
        <item x="2"/>
        <item x="4"/>
        <item x="7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"/>
    <field x="2"/>
    <field x="3"/>
    <field x="4"/>
    <field x="5"/>
    <field x="6"/>
  </rowFields>
  <rowItems count="89">
    <i>
      <x/>
      <x/>
      <x/>
      <x/>
      <x v="3"/>
      <x v="6"/>
    </i>
    <i r="4">
      <x v="4"/>
      <x v="9"/>
    </i>
    <i r="4">
      <x v="6"/>
      <x v="2"/>
    </i>
    <i r="4">
      <x v="8"/>
      <x v="1"/>
    </i>
    <i r="4">
      <x v="9"/>
      <x/>
    </i>
    <i r="2">
      <x v="1"/>
      <x v="1"/>
      <x v="3"/>
      <x v="6"/>
    </i>
    <i r="4">
      <x v="4"/>
      <x v="9"/>
    </i>
    <i r="4">
      <x v="5"/>
      <x v="7"/>
    </i>
    <i r="4">
      <x v="6"/>
      <x v="2"/>
    </i>
    <i r="4">
      <x v="8"/>
      <x v="1"/>
    </i>
    <i r="4">
      <x v="9"/>
      <x/>
    </i>
    <i r="2">
      <x v="2"/>
      <x v="2"/>
      <x v="2"/>
      <x v="5"/>
    </i>
    <i r="4">
      <x v="4"/>
      <x v="9"/>
    </i>
    <i r="4">
      <x v="5"/>
      <x v="7"/>
    </i>
    <i r="4">
      <x v="6"/>
      <x v="2"/>
    </i>
    <i r="4">
      <x v="7"/>
      <x v="8"/>
    </i>
    <i r="4">
      <x v="8"/>
      <x v="1"/>
    </i>
    <i r="4">
      <x v="9"/>
      <x/>
    </i>
    <i r="2">
      <x v="3"/>
      <x v="10"/>
      <x v="6"/>
      <x v="2"/>
    </i>
    <i r="4">
      <x v="9"/>
      <x/>
    </i>
    <i r="2">
      <x v="4"/>
      <x v="4"/>
      <x v="3"/>
      <x v="6"/>
    </i>
    <i r="4">
      <x v="6"/>
      <x v="2"/>
    </i>
    <i r="4">
      <x v="8"/>
      <x v="1"/>
    </i>
    <i r="4">
      <x v="9"/>
      <x/>
    </i>
    <i r="2">
      <x v="5"/>
      <x v="11"/>
      <x v="9"/>
      <x/>
    </i>
    <i r="2">
      <x v="6"/>
      <x v="3"/>
      <x v="9"/>
      <x/>
    </i>
    <i r="2">
      <x v="7"/>
      <x v="6"/>
      <x v="6"/>
      <x v="2"/>
    </i>
    <i r="4">
      <x v="9"/>
      <x/>
    </i>
    <i r="2">
      <x v="8"/>
      <x v="5"/>
      <x v="6"/>
      <x v="2"/>
    </i>
    <i r="4">
      <x v="8"/>
      <x v="1"/>
    </i>
    <i r="4">
      <x v="9"/>
      <x/>
    </i>
    <i r="2">
      <x v="9"/>
      <x v="9"/>
      <x v="9"/>
      <x/>
    </i>
    <i r="2">
      <x v="10"/>
      <x v="7"/>
      <x v="9"/>
      <x/>
    </i>
    <i r="2">
      <x v="11"/>
      <x v="29"/>
      <x v="9"/>
      <x/>
    </i>
    <i r="2">
      <x v="12"/>
      <x v="28"/>
      <x v="8"/>
      <x v="1"/>
    </i>
    <i r="4">
      <x v="9"/>
      <x/>
    </i>
    <i r="2">
      <x v="13"/>
      <x v="8"/>
      <x v="6"/>
      <x v="2"/>
    </i>
    <i r="4">
      <x v="8"/>
      <x v="1"/>
    </i>
    <i r="4">
      <x v="9"/>
      <x/>
    </i>
    <i r="2">
      <x v="14"/>
      <x v="12"/>
      <x v="3"/>
      <x v="6"/>
    </i>
    <i r="4">
      <x v="4"/>
      <x v="9"/>
    </i>
    <i r="4">
      <x v="5"/>
      <x v="7"/>
    </i>
    <i r="4">
      <x v="6"/>
      <x v="2"/>
    </i>
    <i r="4">
      <x v="8"/>
      <x v="1"/>
    </i>
    <i r="4">
      <x v="9"/>
      <x/>
    </i>
    <i r="2">
      <x v="15"/>
      <x v="13"/>
      <x v="6"/>
      <x v="2"/>
    </i>
    <i r="4">
      <x v="9"/>
      <x/>
    </i>
    <i r="2">
      <x v="16"/>
      <x v="16"/>
      <x v="9"/>
      <x/>
    </i>
    <i r="2">
      <x v="17"/>
      <x v="15"/>
      <x v="3"/>
      <x v="6"/>
    </i>
    <i r="4">
      <x v="4"/>
      <x v="9"/>
    </i>
    <i r="4">
      <x v="6"/>
      <x v="2"/>
    </i>
    <i r="4">
      <x v="8"/>
      <x v="1"/>
    </i>
    <i r="4">
      <x v="9"/>
      <x/>
    </i>
    <i r="2">
      <x v="18"/>
      <x v="17"/>
      <x v="3"/>
      <x v="6"/>
    </i>
    <i r="4">
      <x v="4"/>
      <x v="9"/>
    </i>
    <i r="4">
      <x v="6"/>
      <x v="2"/>
    </i>
    <i r="4">
      <x v="8"/>
      <x v="1"/>
    </i>
    <i r="4">
      <x v="9"/>
      <x/>
    </i>
    <i r="2">
      <x v="19"/>
      <x v="18"/>
      <x v="4"/>
      <x v="9"/>
    </i>
    <i r="4">
      <x v="6"/>
      <x v="2"/>
    </i>
    <i r="4">
      <x v="9"/>
      <x/>
    </i>
    <i r="2">
      <x v="20"/>
      <x v="20"/>
      <x v="3"/>
      <x v="6"/>
    </i>
    <i r="4">
      <x v="4"/>
      <x v="9"/>
    </i>
    <i r="4">
      <x v="6"/>
      <x v="2"/>
    </i>
    <i r="4">
      <x v="8"/>
      <x v="1"/>
    </i>
    <i r="4">
      <x v="9"/>
      <x/>
    </i>
    <i r="2">
      <x v="21"/>
      <x v="19"/>
      <x v="4"/>
      <x v="9"/>
    </i>
    <i r="4">
      <x v="9"/>
      <x/>
    </i>
    <i r="2">
      <x v="22"/>
      <x v="21"/>
      <x v="4"/>
      <x v="9"/>
    </i>
    <i r="4">
      <x v="5"/>
      <x v="7"/>
    </i>
    <i r="4">
      <x v="6"/>
      <x v="2"/>
    </i>
    <i r="4">
      <x v="7"/>
      <x v="8"/>
    </i>
    <i r="4">
      <x v="8"/>
      <x v="1"/>
    </i>
    <i r="4">
      <x v="9"/>
      <x/>
    </i>
    <i r="2">
      <x v="23"/>
      <x v="14"/>
      <x v="4"/>
      <x v="9"/>
    </i>
    <i r="4">
      <x v="6"/>
      <x v="2"/>
    </i>
    <i r="4">
      <x v="9"/>
      <x/>
    </i>
    <i r="2">
      <x v="24"/>
      <x v="26"/>
      <x v="9"/>
      <x/>
    </i>
    <i r="2">
      <x v="25"/>
      <x v="22"/>
      <x v="9"/>
      <x/>
    </i>
    <i r="2">
      <x v="26"/>
      <x v="23"/>
      <x v="9"/>
      <x/>
    </i>
    <i r="2">
      <x v="27"/>
      <x v="25"/>
      <x v="6"/>
      <x v="2"/>
    </i>
    <i r="4">
      <x v="7"/>
      <x v="8"/>
    </i>
    <i r="4">
      <x v="9"/>
      <x/>
    </i>
    <i r="2">
      <x v="28"/>
      <x v="24"/>
      <x v="6"/>
      <x v="2"/>
    </i>
    <i r="4">
      <x v="7"/>
      <x v="8"/>
    </i>
    <i r="4">
      <x v="9"/>
      <x/>
    </i>
    <i r="2">
      <x v="29"/>
      <x v="27"/>
      <x v="9"/>
      <x/>
    </i>
    <i t="default">
      <x/>
    </i>
    <i t="grand">
      <x/>
    </i>
  </rowItems>
  <colFields count="2">
    <field x="0"/>
    <field x="-2"/>
  </colFields>
  <colItems count="12">
    <i>
      <x/>
      <x/>
    </i>
    <i i="1" r="1">
      <x v="1"/>
    </i>
    <i i="2" r="1">
      <x v="2"/>
    </i>
    <i>
      <x v="1"/>
      <x/>
    </i>
    <i i="1" r="1">
      <x v="1"/>
    </i>
    <i i="2" r="1">
      <x v="2"/>
    </i>
    <i>
      <x v="2"/>
      <x/>
    </i>
    <i i="1" r="1">
      <x v="1"/>
    </i>
    <i i="2" r="1">
      <x v="2"/>
    </i>
    <i t="grand">
      <x/>
    </i>
    <i t="grand" i="1">
      <x/>
    </i>
    <i t="grand" i="2">
      <x/>
    </i>
  </colItems>
  <dataFields count="3">
    <dataField name="Sum of OCT" fld="7" baseField="0" baseItem="0"/>
    <dataField name="Sum of NOV" fld="8" baseField="0" baseItem="0"/>
    <dataField name="Sum of DEC" fld="9" baseField="0" baseItem="0"/>
  </dataFields>
  <formats count="1">
    <format dxfId="0">
      <pivotArea outline="0" fieldPosition="0" collapsedLevelsAreSubtotals="1"/>
    </format>
  </formats>
  <pivotTableStyleInfo name="PivotStyleLight16" showRowHeaders="1" showColHeaders="1" showRowStripes="0" showColStripes="0" showLastColumn="1"/>
  <extLst>
    <ext xmlns:x14="http://schemas.microsoft.com/office/spreadsheetml/2009/9/main" uri="{747A6164-185A-40DC-8AA5-F01512510D54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3.bin" /><Relationship Id="rId3" Type="http://schemas.openxmlformats.org/officeDocument/2006/relationships/pivotTable" Target="../pivotTables/pivotTable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4.bin" /><Relationship Id="rId3" Type="http://schemas.openxmlformats.org/officeDocument/2006/relationships/pivotTable" Target="../pivotTables/pivotTable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75"/>
  <sheetViews>
    <sheetView showGridLines="0" tabSelected="1" workbookViewId="0" topLeftCell="A1">
      <selection pane="topLeft" activeCell="A1" sqref="A1"/>
    </sheetView>
  </sheetViews>
  <sheetFormatPr defaultColWidth="8.7265625" defaultRowHeight="14.5"/>
  <cols>
    <col min="1" max="1" width="6.54545454545455" customWidth="1"/>
    <col min="2" max="2" width="26.5454545454545" bestFit="1" customWidth="1"/>
    <col min="3" max="3" width="5.36363636363636" bestFit="1" customWidth="1"/>
    <col min="4" max="4" width="32.8181818181818" customWidth="1"/>
    <col min="6" max="6" width="55.5454545454545" bestFit="1" customWidth="1"/>
    <col min="7" max="7" width="2.27272727272727" customWidth="1"/>
    <col min="8" max="9" width="8.81818181818182" customWidth="1"/>
    <col min="10" max="10" width="9.36363636363636" customWidth="1"/>
    <col min="11" max="11" width="3.36363636363636" customWidth="1"/>
    <col min="12" max="12" width="10.2727272727273" customWidth="1"/>
    <col min="13" max="14" width="9.36363636363636" customWidth="1"/>
    <col min="15" max="15" width="3.36363636363636" customWidth="1"/>
    <col min="16" max="16" width="12.2727272727273" customWidth="1"/>
    <col min="17" max="18" width="11.8181818181818" customWidth="1"/>
  </cols>
  <sheetData>
    <row r="1" ht="14.5">
      <c r="A1" s="21" t="s">
        <v>210</v>
      </c>
    </row>
    <row r="2" ht="14.5">
      <c r="A2" s="21" t="s">
        <v>209</v>
      </c>
    </row>
    <row r="3" ht="14.5">
      <c r="A3" s="9"/>
    </row>
    <row r="4" ht="18.5">
      <c r="A4" s="2" t="s">
        <v>94</v>
      </c>
    </row>
    <row r="5" ht="21">
      <c r="A5" s="3" t="s">
        <v>95</v>
      </c>
    </row>
    <row r="8" ht="18.5">
      <c r="A8" s="2" t="s">
        <v>110</v>
      </c>
    </row>
    <row r="10" spans="1:18" ht="14.5">
      <c r="A10" s="7" t="s">
        <v>0</v>
      </c>
      <c r="B10" s="7" t="s">
        <v>17</v>
      </c>
      <c r="C10" s="7" t="s">
        <v>1</v>
      </c>
      <c r="D10" s="7" t="s">
        <v>16</v>
      </c>
      <c r="E10" s="7" t="s">
        <v>2</v>
      </c>
      <c r="F10" s="7" t="s">
        <v>15</v>
      </c>
      <c r="H10" s="15">
        <v>42644</v>
      </c>
      <c r="I10" s="15">
        <v>42675</v>
      </c>
      <c r="J10" s="15">
        <v>42705</v>
      </c>
      <c r="L10" s="15">
        <v>43009</v>
      </c>
      <c r="M10" s="15">
        <v>43040</v>
      </c>
      <c r="N10" s="15">
        <v>43070</v>
      </c>
      <c r="P10" s="8">
        <v>43374</v>
      </c>
      <c r="Q10" s="8">
        <v>43405</v>
      </c>
      <c r="R10" s="8">
        <v>43435</v>
      </c>
    </row>
    <row r="11" spans="1:19" ht="14.5">
      <c r="A11" s="4">
        <v>571</v>
      </c>
      <c r="B11" s="4" t="s">
        <v>97</v>
      </c>
      <c r="C11" s="4" t="s">
        <v>118</v>
      </c>
      <c r="D11" s="4" t="s">
        <v>119</v>
      </c>
      <c r="E11" s="4" t="s">
        <v>99</v>
      </c>
      <c r="F11" s="4" t="s">
        <v>102</v>
      </c>
      <c r="H11" s="18">
        <v>785.11</v>
      </c>
      <c r="I11" s="18">
        <v>233.51</v>
      </c>
      <c r="J11" s="18">
        <v>233.35</v>
      </c>
      <c r="K11" s="19"/>
      <c r="L11" s="18">
        <v>232.96</v>
      </c>
      <c r="M11" s="18">
        <v>218.99</v>
      </c>
      <c r="N11" s="18">
        <v>308.88</v>
      </c>
      <c r="O11" s="19"/>
      <c r="P11" s="18">
        <v>0</v>
      </c>
      <c r="Q11" s="18">
        <v>0</v>
      </c>
      <c r="R11" s="18">
        <v>0</v>
      </c>
      <c r="S11" s="1"/>
    </row>
    <row r="12" spans="1:19" ht="14.5">
      <c r="A12" s="4">
        <v>571</v>
      </c>
      <c r="B12" s="4" t="s">
        <v>97</v>
      </c>
      <c r="C12" s="4" t="s">
        <v>165</v>
      </c>
      <c r="D12" s="4" t="s">
        <v>166</v>
      </c>
      <c r="E12" s="4" t="s">
        <v>99</v>
      </c>
      <c r="F12" s="4" t="s">
        <v>102</v>
      </c>
      <c r="H12" s="18">
        <v>21.15</v>
      </c>
      <c r="I12" s="18">
        <v>20.54</v>
      </c>
      <c r="J12" s="18">
        <v>21.24</v>
      </c>
      <c r="K12" s="19"/>
      <c r="L12" s="18">
        <v>0</v>
      </c>
      <c r="M12" s="18">
        <v>0</v>
      </c>
      <c r="N12" s="18">
        <v>0</v>
      </c>
      <c r="O12" s="19"/>
      <c r="P12" s="18">
        <v>0</v>
      </c>
      <c r="Q12" s="18">
        <v>0</v>
      </c>
      <c r="R12" s="18">
        <v>0</v>
      </c>
      <c r="S12" s="1"/>
    </row>
    <row r="13" spans="1:19" ht="14.5">
      <c r="A13" s="4">
        <v>571</v>
      </c>
      <c r="B13" s="4" t="s">
        <v>97</v>
      </c>
      <c r="C13" s="4" t="s">
        <v>22</v>
      </c>
      <c r="D13" s="4" t="s">
        <v>23</v>
      </c>
      <c r="E13" s="4" t="s">
        <v>99</v>
      </c>
      <c r="F13" s="4" t="s">
        <v>102</v>
      </c>
      <c r="H13" s="18">
        <v>661.92</v>
      </c>
      <c r="I13" s="18">
        <v>661.31</v>
      </c>
      <c r="J13" s="18">
        <v>1437.59</v>
      </c>
      <c r="K13" s="19"/>
      <c r="L13" s="18">
        <v>530.36</v>
      </c>
      <c r="M13" s="18">
        <v>549.71</v>
      </c>
      <c r="N13" s="18">
        <v>602.91</v>
      </c>
      <c r="O13" s="19"/>
      <c r="P13" s="18">
        <v>376.14</v>
      </c>
      <c r="Q13" s="18">
        <v>359.61</v>
      </c>
      <c r="R13" s="18">
        <v>869.33</v>
      </c>
      <c r="S13" s="1"/>
    </row>
    <row r="14" spans="1:19" ht="14.5">
      <c r="A14" s="4">
        <v>571</v>
      </c>
      <c r="B14" s="4" t="s">
        <v>97</v>
      </c>
      <c r="C14" s="4" t="s">
        <v>42</v>
      </c>
      <c r="D14" s="4" t="s">
        <v>43</v>
      </c>
      <c r="E14" s="4" t="s">
        <v>99</v>
      </c>
      <c r="F14" s="4" t="s">
        <v>102</v>
      </c>
      <c r="H14" s="18">
        <v>0</v>
      </c>
      <c r="I14" s="18">
        <v>0</v>
      </c>
      <c r="J14" s="18">
        <v>0</v>
      </c>
      <c r="K14" s="19"/>
      <c r="L14" s="18">
        <v>0</v>
      </c>
      <c r="M14" s="18">
        <v>0</v>
      </c>
      <c r="N14" s="18">
        <v>0</v>
      </c>
      <c r="O14" s="19"/>
      <c r="P14" s="18">
        <v>0</v>
      </c>
      <c r="Q14" s="18">
        <v>0</v>
      </c>
      <c r="R14" s="18">
        <v>30</v>
      </c>
      <c r="S14" s="1"/>
    </row>
    <row r="15" spans="1:19" ht="14.5">
      <c r="A15" s="4">
        <v>571</v>
      </c>
      <c r="B15" s="4" t="s">
        <v>97</v>
      </c>
      <c r="C15" s="4" t="s">
        <v>101</v>
      </c>
      <c r="D15" s="4" t="s">
        <v>103</v>
      </c>
      <c r="E15" s="4" t="s">
        <v>99</v>
      </c>
      <c r="F15" s="4" t="s">
        <v>102</v>
      </c>
      <c r="H15" s="18">
        <v>0</v>
      </c>
      <c r="I15" s="18">
        <v>0</v>
      </c>
      <c r="J15" s="18">
        <v>0</v>
      </c>
      <c r="K15" s="19"/>
      <c r="L15" s="18">
        <v>0</v>
      </c>
      <c r="M15" s="18">
        <v>0</v>
      </c>
      <c r="N15" s="18">
        <v>0</v>
      </c>
      <c r="O15" s="19"/>
      <c r="P15" s="18">
        <v>44.76</v>
      </c>
      <c r="Q15" s="18">
        <v>49.84</v>
      </c>
      <c r="R15" s="18">
        <v>0</v>
      </c>
      <c r="S15" s="1"/>
    </row>
    <row r="16" spans="1:19" ht="14.5">
      <c r="A16" s="4">
        <v>571</v>
      </c>
      <c r="B16" s="4" t="s">
        <v>97</v>
      </c>
      <c r="C16" s="4" t="s">
        <v>48</v>
      </c>
      <c r="D16" s="4" t="s">
        <v>49</v>
      </c>
      <c r="E16" s="4" t="s">
        <v>99</v>
      </c>
      <c r="F16" s="4" t="s">
        <v>102</v>
      </c>
      <c r="H16" s="18">
        <v>0</v>
      </c>
      <c r="I16" s="18">
        <v>0</v>
      </c>
      <c r="J16" s="18">
        <v>0</v>
      </c>
      <c r="K16" s="19"/>
      <c r="L16" s="18">
        <v>0</v>
      </c>
      <c r="M16" s="18">
        <v>0</v>
      </c>
      <c r="N16" s="18">
        <v>0</v>
      </c>
      <c r="O16" s="19"/>
      <c r="P16" s="18">
        <v>12.64</v>
      </c>
      <c r="Q16" s="18">
        <v>0</v>
      </c>
      <c r="R16" s="18">
        <v>0</v>
      </c>
      <c r="S16" s="1"/>
    </row>
    <row r="17" spans="1:19" ht="14.5">
      <c r="A17" s="4">
        <v>571</v>
      </c>
      <c r="B17" s="4" t="s">
        <v>97</v>
      </c>
      <c r="C17" s="4" t="s">
        <v>100</v>
      </c>
      <c r="D17" s="4" t="s">
        <v>104</v>
      </c>
      <c r="E17" s="4" t="s">
        <v>99</v>
      </c>
      <c r="F17" s="4" t="s">
        <v>102</v>
      </c>
      <c r="H17" s="18">
        <v>0</v>
      </c>
      <c r="I17" s="18">
        <v>0</v>
      </c>
      <c r="J17" s="18">
        <v>0</v>
      </c>
      <c r="K17" s="19"/>
      <c r="L17" s="18">
        <v>0</v>
      </c>
      <c r="M17" s="18">
        <v>0</v>
      </c>
      <c r="N17" s="18">
        <v>0</v>
      </c>
      <c r="O17" s="19"/>
      <c r="P17" s="18">
        <v>25.83</v>
      </c>
      <c r="Q17" s="18">
        <v>5.22</v>
      </c>
      <c r="R17" s="18">
        <v>0</v>
      </c>
      <c r="S17" s="1"/>
    </row>
    <row r="18" spans="1:19" ht="14.5">
      <c r="A18" s="4">
        <v>571</v>
      </c>
      <c r="B18" s="4" t="s">
        <v>97</v>
      </c>
      <c r="C18" s="4" t="s">
        <v>52</v>
      </c>
      <c r="D18" s="4" t="s">
        <v>53</v>
      </c>
      <c r="E18" s="4" t="s">
        <v>169</v>
      </c>
      <c r="F18" s="4" t="s">
        <v>170</v>
      </c>
      <c r="H18" s="18">
        <v>0</v>
      </c>
      <c r="I18" s="18">
        <v>0</v>
      </c>
      <c r="J18" s="18">
        <v>0</v>
      </c>
      <c r="K18" s="19"/>
      <c r="L18" s="18">
        <v>0</v>
      </c>
      <c r="M18" s="18">
        <v>0</v>
      </c>
      <c r="N18" s="18">
        <v>0</v>
      </c>
      <c r="O18" s="19"/>
      <c r="P18" s="18">
        <v>0</v>
      </c>
      <c r="Q18" s="18">
        <v>0</v>
      </c>
      <c r="R18" s="18">
        <v>0</v>
      </c>
      <c r="S18" s="1"/>
    </row>
    <row r="19" spans="1:19" ht="14.5">
      <c r="A19" s="4">
        <v>571</v>
      </c>
      <c r="B19" s="4" t="s">
        <v>97</v>
      </c>
      <c r="C19" s="4" t="s">
        <v>54</v>
      </c>
      <c r="D19" s="4" t="s">
        <v>55</v>
      </c>
      <c r="E19" s="4" t="s">
        <v>99</v>
      </c>
      <c r="F19" s="4" t="s">
        <v>102</v>
      </c>
      <c r="H19" s="18">
        <v>0</v>
      </c>
      <c r="I19" s="18">
        <v>0</v>
      </c>
      <c r="J19" s="18">
        <v>0</v>
      </c>
      <c r="K19" s="19"/>
      <c r="L19" s="18">
        <v>30.88</v>
      </c>
      <c r="M19" s="18">
        <v>0</v>
      </c>
      <c r="N19" s="18">
        <v>0</v>
      </c>
      <c r="O19" s="19"/>
      <c r="P19" s="18">
        <v>0</v>
      </c>
      <c r="Q19" s="18">
        <v>0</v>
      </c>
      <c r="R19" s="18">
        <v>0</v>
      </c>
      <c r="S19" s="1"/>
    </row>
    <row r="20" spans="1:19" ht="14.5">
      <c r="A20" s="4">
        <v>571</v>
      </c>
      <c r="B20" s="4" t="s">
        <v>97</v>
      </c>
      <c r="C20" s="4" t="s">
        <v>56</v>
      </c>
      <c r="D20" s="4" t="s">
        <v>57</v>
      </c>
      <c r="E20" s="4" t="s">
        <v>98</v>
      </c>
      <c r="F20" s="4" t="s">
        <v>105</v>
      </c>
      <c r="H20" s="18">
        <v>0</v>
      </c>
      <c r="I20" s="18">
        <v>0</v>
      </c>
      <c r="J20" s="18">
        <v>0</v>
      </c>
      <c r="K20" s="19"/>
      <c r="L20" s="18">
        <v>0</v>
      </c>
      <c r="M20" s="18">
        <v>0</v>
      </c>
      <c r="N20" s="18">
        <v>0</v>
      </c>
      <c r="O20" s="19"/>
      <c r="P20" s="18">
        <v>-32028.31</v>
      </c>
      <c r="Q20" s="18">
        <v>0</v>
      </c>
      <c r="R20" s="18">
        <v>0</v>
      </c>
      <c r="S20" s="1"/>
    </row>
    <row r="21" spans="1:19" ht="14.5">
      <c r="A21" s="4">
        <v>571</v>
      </c>
      <c r="B21" s="4" t="s">
        <v>97</v>
      </c>
      <c r="C21" s="4" t="s">
        <v>56</v>
      </c>
      <c r="D21" s="4" t="s">
        <v>57</v>
      </c>
      <c r="E21" s="4" t="s">
        <v>99</v>
      </c>
      <c r="F21" s="4" t="s">
        <v>102</v>
      </c>
      <c r="H21" s="18">
        <v>0</v>
      </c>
      <c r="I21" s="18">
        <v>0</v>
      </c>
      <c r="J21" s="18">
        <v>0</v>
      </c>
      <c r="K21" s="19"/>
      <c r="L21" s="18">
        <v>0</v>
      </c>
      <c r="M21" s="18">
        <v>0</v>
      </c>
      <c r="N21" s="18">
        <v>0</v>
      </c>
      <c r="O21" s="19"/>
      <c r="P21" s="18">
        <v>0</v>
      </c>
      <c r="Q21" s="18">
        <v>0</v>
      </c>
      <c r="R21" s="18">
        <v>0</v>
      </c>
      <c r="S21" s="1"/>
    </row>
    <row r="22" spans="1:19" ht="14.5">
      <c r="A22" s="4">
        <v>571</v>
      </c>
      <c r="B22" s="4" t="s">
        <v>97</v>
      </c>
      <c r="C22" s="4" t="s">
        <v>56</v>
      </c>
      <c r="D22" s="4" t="s">
        <v>57</v>
      </c>
      <c r="E22" s="4" t="s">
        <v>106</v>
      </c>
      <c r="F22" s="4" t="s">
        <v>107</v>
      </c>
      <c r="H22" s="18">
        <v>0</v>
      </c>
      <c r="I22" s="18">
        <v>0</v>
      </c>
      <c r="J22" s="18">
        <v>0</v>
      </c>
      <c r="K22" s="19"/>
      <c r="L22" s="18">
        <v>0</v>
      </c>
      <c r="M22" s="18">
        <v>0</v>
      </c>
      <c r="N22" s="18">
        <v>0</v>
      </c>
      <c r="O22" s="19"/>
      <c r="P22" s="18">
        <v>57954.25</v>
      </c>
      <c r="Q22" s="18">
        <v>-57954.25</v>
      </c>
      <c r="R22" s="18">
        <v>0</v>
      </c>
      <c r="S22" s="1"/>
    </row>
    <row r="23" spans="1:19" ht="14.5">
      <c r="A23" s="4">
        <v>571</v>
      </c>
      <c r="B23" s="4" t="s">
        <v>97</v>
      </c>
      <c r="C23" s="4" t="s">
        <v>60</v>
      </c>
      <c r="D23" s="4" t="s">
        <v>61</v>
      </c>
      <c r="E23" s="4" t="s">
        <v>99</v>
      </c>
      <c r="F23" s="4" t="s">
        <v>102</v>
      </c>
      <c r="H23" s="18">
        <v>0</v>
      </c>
      <c r="I23" s="18">
        <v>0</v>
      </c>
      <c r="J23" s="18">
        <v>0</v>
      </c>
      <c r="K23" s="19"/>
      <c r="L23" s="18">
        <v>0</v>
      </c>
      <c r="M23" s="18">
        <v>258.30</v>
      </c>
      <c r="N23" s="18">
        <v>258.30</v>
      </c>
      <c r="O23" s="19"/>
      <c r="P23" s="18">
        <v>127.80</v>
      </c>
      <c r="Q23" s="18">
        <v>183.70</v>
      </c>
      <c r="R23" s="18">
        <v>620.53</v>
      </c>
      <c r="S23" s="1"/>
    </row>
    <row r="24" spans="1:19" ht="14.5">
      <c r="A24" s="4">
        <v>571</v>
      </c>
      <c r="B24" s="4" t="s">
        <v>97</v>
      </c>
      <c r="C24" s="4" t="s">
        <v>62</v>
      </c>
      <c r="D24" s="4" t="s">
        <v>63</v>
      </c>
      <c r="E24" s="4" t="s">
        <v>99</v>
      </c>
      <c r="F24" s="4" t="s">
        <v>102</v>
      </c>
      <c r="H24" s="18">
        <v>666.53</v>
      </c>
      <c r="I24" s="18">
        <v>452.31</v>
      </c>
      <c r="J24" s="18">
        <v>678.48</v>
      </c>
      <c r="K24" s="19"/>
      <c r="L24" s="18">
        <v>-2277.56</v>
      </c>
      <c r="M24" s="18">
        <v>339.32</v>
      </c>
      <c r="N24" s="18">
        <v>508.98</v>
      </c>
      <c r="O24" s="19"/>
      <c r="P24" s="18">
        <v>-60.31</v>
      </c>
      <c r="Q24" s="18">
        <v>-138.19999999999999</v>
      </c>
      <c r="R24" s="18">
        <v>-164.01</v>
      </c>
      <c r="S24" s="1"/>
    </row>
    <row r="25" spans="1:19" ht="14.5">
      <c r="A25" s="4">
        <v>571</v>
      </c>
      <c r="B25" s="4" t="s">
        <v>97</v>
      </c>
      <c r="C25" s="4" t="s">
        <v>64</v>
      </c>
      <c r="D25" s="4" t="s">
        <v>65</v>
      </c>
      <c r="E25" s="4" t="s">
        <v>99</v>
      </c>
      <c r="F25" s="4" t="s">
        <v>102</v>
      </c>
      <c r="H25" s="18">
        <v>0</v>
      </c>
      <c r="I25" s="18">
        <v>0</v>
      </c>
      <c r="J25" s="18">
        <v>0</v>
      </c>
      <c r="K25" s="19"/>
      <c r="L25" s="18">
        <v>0</v>
      </c>
      <c r="M25" s="18">
        <v>0</v>
      </c>
      <c r="N25" s="18">
        <v>0</v>
      </c>
      <c r="O25" s="19"/>
      <c r="P25" s="18">
        <v>0</v>
      </c>
      <c r="Q25" s="18">
        <v>0</v>
      </c>
      <c r="R25" s="18">
        <v>0</v>
      </c>
      <c r="S25" s="1"/>
    </row>
    <row r="26" spans="1:19" ht="14.5">
      <c r="A26" s="4">
        <v>571</v>
      </c>
      <c r="B26" s="4" t="s">
        <v>97</v>
      </c>
      <c r="C26" s="4" t="s">
        <v>66</v>
      </c>
      <c r="D26" s="4" t="s">
        <v>67</v>
      </c>
      <c r="E26" s="4" t="s">
        <v>99</v>
      </c>
      <c r="F26" s="4" t="s">
        <v>102</v>
      </c>
      <c r="H26" s="18">
        <v>0</v>
      </c>
      <c r="I26" s="18">
        <v>0</v>
      </c>
      <c r="J26" s="18">
        <v>0</v>
      </c>
      <c r="K26" s="19"/>
      <c r="L26" s="18">
        <v>0</v>
      </c>
      <c r="M26" s="18">
        <v>0</v>
      </c>
      <c r="N26" s="18">
        <v>0</v>
      </c>
      <c r="O26" s="19"/>
      <c r="P26" s="18">
        <v>0</v>
      </c>
      <c r="Q26" s="18">
        <v>0</v>
      </c>
      <c r="R26" s="18">
        <v>555.39</v>
      </c>
      <c r="S26" s="1"/>
    </row>
    <row r="27" spans="1:19" ht="14.5">
      <c r="A27" s="4">
        <v>571</v>
      </c>
      <c r="B27" s="4" t="s">
        <v>97</v>
      </c>
      <c r="C27" s="4" t="s">
        <v>68</v>
      </c>
      <c r="D27" s="4" t="s">
        <v>69</v>
      </c>
      <c r="E27" s="4" t="s">
        <v>99</v>
      </c>
      <c r="F27" s="4" t="s">
        <v>102</v>
      </c>
      <c r="H27" s="18">
        <v>0</v>
      </c>
      <c r="I27" s="18">
        <v>0</v>
      </c>
      <c r="J27" s="18">
        <v>0</v>
      </c>
      <c r="K27" s="19"/>
      <c r="L27" s="18">
        <v>0</v>
      </c>
      <c r="M27" s="18">
        <v>0</v>
      </c>
      <c r="N27" s="18">
        <v>0</v>
      </c>
      <c r="O27" s="19"/>
      <c r="P27" s="18">
        <v>0</v>
      </c>
      <c r="Q27" s="18">
        <v>0</v>
      </c>
      <c r="R27" s="18">
        <v>201.41</v>
      </c>
      <c r="S27" s="1"/>
    </row>
    <row r="28" spans="1:19" ht="14.5">
      <c r="A28" s="4">
        <v>571</v>
      </c>
      <c r="B28" s="4" t="s">
        <v>97</v>
      </c>
      <c r="C28" s="4" t="s">
        <v>122</v>
      </c>
      <c r="D28" s="4" t="s">
        <v>123</v>
      </c>
      <c r="E28" s="4" t="s">
        <v>99</v>
      </c>
      <c r="F28" s="4" t="s">
        <v>102</v>
      </c>
      <c r="H28" s="18">
        <v>0</v>
      </c>
      <c r="I28" s="18">
        <v>0</v>
      </c>
      <c r="J28" s="18">
        <v>0</v>
      </c>
      <c r="K28" s="19"/>
      <c r="L28" s="18">
        <v>0</v>
      </c>
      <c r="M28" s="18">
        <v>0</v>
      </c>
      <c r="N28" s="18">
        <v>0</v>
      </c>
      <c r="O28" s="19"/>
      <c r="P28" s="18">
        <v>0</v>
      </c>
      <c r="Q28" s="18">
        <v>0</v>
      </c>
      <c r="R28" s="18">
        <v>0</v>
      </c>
      <c r="S28" s="1"/>
    </row>
    <row r="29" spans="1:19" ht="14.5">
      <c r="A29" s="4">
        <v>571</v>
      </c>
      <c r="B29" s="4" t="s">
        <v>97</v>
      </c>
      <c r="C29" s="4" t="s">
        <v>72</v>
      </c>
      <c r="D29" s="4" t="s">
        <v>73</v>
      </c>
      <c r="E29" s="4" t="s">
        <v>99</v>
      </c>
      <c r="F29" s="4" t="s">
        <v>102</v>
      </c>
      <c r="H29" s="18">
        <v>0</v>
      </c>
      <c r="I29" s="18">
        <v>0</v>
      </c>
      <c r="J29" s="18">
        <v>0</v>
      </c>
      <c r="K29" s="19"/>
      <c r="L29" s="18">
        <v>0</v>
      </c>
      <c r="M29" s="18">
        <v>0</v>
      </c>
      <c r="N29" s="18">
        <v>0</v>
      </c>
      <c r="O29" s="19"/>
      <c r="P29" s="18">
        <v>0</v>
      </c>
      <c r="Q29" s="18">
        <v>0</v>
      </c>
      <c r="R29" s="18">
        <v>160.29</v>
      </c>
      <c r="S29" s="1"/>
    </row>
    <row r="30" spans="1:19" ht="14.5">
      <c r="A30" s="4">
        <v>571</v>
      </c>
      <c r="B30" s="4" t="s">
        <v>97</v>
      </c>
      <c r="C30" s="4" t="s">
        <v>74</v>
      </c>
      <c r="D30" s="4" t="s">
        <v>75</v>
      </c>
      <c r="E30" s="4" t="s">
        <v>99</v>
      </c>
      <c r="F30" s="4" t="s">
        <v>102</v>
      </c>
      <c r="H30" s="18">
        <v>5176.84</v>
      </c>
      <c r="I30" s="18">
        <v>2067.40</v>
      </c>
      <c r="J30" s="18">
        <v>2634.02</v>
      </c>
      <c r="K30" s="19"/>
      <c r="L30" s="18">
        <v>1948.41</v>
      </c>
      <c r="M30" s="18">
        <v>3357.33</v>
      </c>
      <c r="N30" s="18">
        <v>5942.90</v>
      </c>
      <c r="O30" s="19"/>
      <c r="P30" s="18">
        <v>596.52</v>
      </c>
      <c r="Q30" s="18">
        <v>424.94</v>
      </c>
      <c r="R30" s="18">
        <v>571.24</v>
      </c>
      <c r="S30" s="1"/>
    </row>
    <row r="31" spans="1:19" ht="14.5">
      <c r="A31" s="4">
        <v>571</v>
      </c>
      <c r="B31" s="4" t="s">
        <v>97</v>
      </c>
      <c r="C31" s="4" t="s">
        <v>76</v>
      </c>
      <c r="D31" s="4" t="s">
        <v>77</v>
      </c>
      <c r="E31" s="4" t="s">
        <v>167</v>
      </c>
      <c r="F31" s="4" t="s">
        <v>168</v>
      </c>
      <c r="H31" s="18">
        <v>0</v>
      </c>
      <c r="I31" s="18">
        <v>0</v>
      </c>
      <c r="J31" s="18">
        <v>0</v>
      </c>
      <c r="K31" s="19"/>
      <c r="L31" s="18">
        <v>0</v>
      </c>
      <c r="M31" s="18">
        <v>0</v>
      </c>
      <c r="N31" s="18">
        <v>0</v>
      </c>
      <c r="O31" s="19"/>
      <c r="P31" s="18">
        <v>0</v>
      </c>
      <c r="Q31" s="18">
        <v>0</v>
      </c>
      <c r="R31" s="18">
        <v>0</v>
      </c>
      <c r="S31" s="1"/>
    </row>
    <row r="32" spans="1:19" ht="14.5">
      <c r="A32" s="4">
        <v>571</v>
      </c>
      <c r="B32" s="4" t="s">
        <v>97</v>
      </c>
      <c r="C32" s="4" t="s">
        <v>76</v>
      </c>
      <c r="D32" s="4" t="s">
        <v>77</v>
      </c>
      <c r="E32" s="4" t="s">
        <v>99</v>
      </c>
      <c r="F32" s="4" t="s">
        <v>102</v>
      </c>
      <c r="H32" s="18">
        <v>0</v>
      </c>
      <c r="I32" s="18">
        <v>0</v>
      </c>
      <c r="J32" s="18">
        <v>0</v>
      </c>
      <c r="K32" s="19"/>
      <c r="L32" s="18">
        <v>0</v>
      </c>
      <c r="M32" s="18">
        <v>0</v>
      </c>
      <c r="N32" s="18">
        <v>0</v>
      </c>
      <c r="O32" s="19"/>
      <c r="P32" s="18">
        <v>0</v>
      </c>
      <c r="Q32" s="18">
        <v>0</v>
      </c>
      <c r="R32" s="18">
        <v>410.02</v>
      </c>
      <c r="S32" s="1"/>
    </row>
    <row r="33" spans="1:19" ht="14.5">
      <c r="A33" s="4">
        <v>571</v>
      </c>
      <c r="B33" s="4" t="s">
        <v>97</v>
      </c>
      <c r="C33" s="4" t="s">
        <v>78</v>
      </c>
      <c r="D33" s="4" t="s">
        <v>79</v>
      </c>
      <c r="E33" s="4" t="s">
        <v>99</v>
      </c>
      <c r="F33" s="4" t="s">
        <v>102</v>
      </c>
      <c r="H33" s="18">
        <v>6220.96</v>
      </c>
      <c r="I33" s="18">
        <v>6239.53</v>
      </c>
      <c r="J33" s="18">
        <v>6258.11</v>
      </c>
      <c r="K33" s="19"/>
      <c r="L33" s="18">
        <v>4750.5200000000004</v>
      </c>
      <c r="M33" s="18">
        <v>4750.53</v>
      </c>
      <c r="N33" s="18">
        <v>4750.51</v>
      </c>
      <c r="O33" s="19"/>
      <c r="P33" s="18">
        <v>1379.77</v>
      </c>
      <c r="Q33" s="18">
        <v>906.26</v>
      </c>
      <c r="R33" s="18">
        <v>3082.22</v>
      </c>
      <c r="S33" s="1"/>
    </row>
    <row r="34" spans="1:19" ht="14.5">
      <c r="A34" s="4">
        <v>571</v>
      </c>
      <c r="B34" s="4" t="s">
        <v>97</v>
      </c>
      <c r="C34" s="4" t="s">
        <v>171</v>
      </c>
      <c r="D34" s="4" t="s">
        <v>172</v>
      </c>
      <c r="E34" s="4" t="s">
        <v>99</v>
      </c>
      <c r="F34" s="4" t="s">
        <v>102</v>
      </c>
      <c r="H34" s="18">
        <v>0</v>
      </c>
      <c r="I34" s="18">
        <v>0</v>
      </c>
      <c r="J34" s="18">
        <v>0</v>
      </c>
      <c r="K34" s="19"/>
      <c r="L34" s="18">
        <v>0</v>
      </c>
      <c r="M34" s="18">
        <v>0</v>
      </c>
      <c r="N34" s="18">
        <v>0</v>
      </c>
      <c r="O34" s="19"/>
      <c r="P34" s="18">
        <v>0</v>
      </c>
      <c r="Q34" s="18">
        <v>0</v>
      </c>
      <c r="R34" s="18">
        <v>0</v>
      </c>
      <c r="S34" s="1"/>
    </row>
    <row r="35" spans="1:19" ht="14.5">
      <c r="A35" s="4">
        <v>571</v>
      </c>
      <c r="B35" s="4" t="s">
        <v>97</v>
      </c>
      <c r="C35" s="4" t="s">
        <v>80</v>
      </c>
      <c r="D35" s="4" t="s">
        <v>81</v>
      </c>
      <c r="E35" s="4" t="s">
        <v>169</v>
      </c>
      <c r="F35" s="4" t="s">
        <v>170</v>
      </c>
      <c r="H35" s="18">
        <v>0</v>
      </c>
      <c r="I35" s="18">
        <v>92.95</v>
      </c>
      <c r="J35" s="18">
        <v>0</v>
      </c>
      <c r="K35" s="19"/>
      <c r="L35" s="18">
        <v>0</v>
      </c>
      <c r="M35" s="18">
        <v>0</v>
      </c>
      <c r="N35" s="18">
        <v>0</v>
      </c>
      <c r="O35" s="19"/>
      <c r="P35" s="18">
        <v>0</v>
      </c>
      <c r="Q35" s="18">
        <v>0</v>
      </c>
      <c r="R35" s="18">
        <v>0</v>
      </c>
      <c r="S35" s="1"/>
    </row>
    <row r="36" spans="1:19" ht="14.5">
      <c r="A36" s="4">
        <v>571</v>
      </c>
      <c r="B36" s="4" t="s">
        <v>97</v>
      </c>
      <c r="C36" s="4" t="s">
        <v>124</v>
      </c>
      <c r="D36" s="4" t="s">
        <v>125</v>
      </c>
      <c r="E36" s="4" t="s">
        <v>126</v>
      </c>
      <c r="F36" s="4" t="s">
        <v>127</v>
      </c>
      <c r="H36" s="18">
        <v>0</v>
      </c>
      <c r="I36" s="18">
        <v>0</v>
      </c>
      <c r="J36" s="18">
        <v>0</v>
      </c>
      <c r="K36" s="19"/>
      <c r="L36" s="18">
        <v>0</v>
      </c>
      <c r="M36" s="18">
        <v>0</v>
      </c>
      <c r="N36" s="18">
        <v>0</v>
      </c>
      <c r="O36" s="19"/>
      <c r="P36" s="18">
        <v>0</v>
      </c>
      <c r="Q36" s="18">
        <v>0</v>
      </c>
      <c r="R36" s="18">
        <v>0</v>
      </c>
      <c r="S36" s="1"/>
    </row>
    <row r="37" spans="1:19" ht="14.5">
      <c r="A37" s="4">
        <v>593</v>
      </c>
      <c r="B37" s="4" t="s">
        <v>128</v>
      </c>
      <c r="C37" s="4" t="s">
        <v>129</v>
      </c>
      <c r="D37" s="4" t="s">
        <v>130</v>
      </c>
      <c r="E37" s="4" t="s">
        <v>9</v>
      </c>
      <c r="F37" s="4" t="s">
        <v>10</v>
      </c>
      <c r="H37" s="18">
        <v>0</v>
      </c>
      <c r="I37" s="18">
        <v>0</v>
      </c>
      <c r="J37" s="18">
        <v>0</v>
      </c>
      <c r="K37" s="19"/>
      <c r="L37" s="18">
        <v>0</v>
      </c>
      <c r="M37" s="18">
        <v>0</v>
      </c>
      <c r="N37" s="18">
        <v>0</v>
      </c>
      <c r="O37" s="19"/>
      <c r="P37" s="18">
        <v>0</v>
      </c>
      <c r="Q37" s="18">
        <v>0</v>
      </c>
      <c r="R37" s="18">
        <v>0</v>
      </c>
      <c r="S37" s="1"/>
    </row>
    <row r="38" spans="1:19" ht="14.5">
      <c r="A38" s="4">
        <v>593</v>
      </c>
      <c r="B38" s="4" t="s">
        <v>128</v>
      </c>
      <c r="C38" s="4" t="s">
        <v>129</v>
      </c>
      <c r="D38" s="4" t="s">
        <v>130</v>
      </c>
      <c r="E38" s="4" t="s">
        <v>3</v>
      </c>
      <c r="F38" s="4" t="s">
        <v>4</v>
      </c>
      <c r="H38" s="18">
        <v>0</v>
      </c>
      <c r="I38" s="18">
        <v>0</v>
      </c>
      <c r="J38" s="18">
        <v>0</v>
      </c>
      <c r="K38" s="19"/>
      <c r="L38" s="18">
        <v>0</v>
      </c>
      <c r="M38" s="18">
        <v>0</v>
      </c>
      <c r="N38" s="18">
        <v>0</v>
      </c>
      <c r="O38" s="19"/>
      <c r="P38" s="18">
        <v>0</v>
      </c>
      <c r="Q38" s="18">
        <v>0</v>
      </c>
      <c r="R38" s="18">
        <v>0</v>
      </c>
      <c r="S38" s="1"/>
    </row>
    <row r="39" spans="1:19" ht="14.5">
      <c r="A39" s="4">
        <v>593</v>
      </c>
      <c r="B39" s="4" t="s">
        <v>128</v>
      </c>
      <c r="C39" s="4" t="s">
        <v>129</v>
      </c>
      <c r="D39" s="4" t="s">
        <v>130</v>
      </c>
      <c r="E39" s="4" t="s">
        <v>5</v>
      </c>
      <c r="F39" s="4" t="s">
        <v>6</v>
      </c>
      <c r="H39" s="18">
        <v>6.54</v>
      </c>
      <c r="I39" s="18">
        <v>0</v>
      </c>
      <c r="J39" s="18">
        <v>0.37</v>
      </c>
      <c r="K39" s="19"/>
      <c r="L39" s="18">
        <v>0</v>
      </c>
      <c r="M39" s="18">
        <v>0</v>
      </c>
      <c r="N39" s="18">
        <v>0</v>
      </c>
      <c r="O39" s="19"/>
      <c r="P39" s="18">
        <v>0</v>
      </c>
      <c r="Q39" s="18">
        <v>0</v>
      </c>
      <c r="R39" s="18">
        <v>0</v>
      </c>
      <c r="S39" s="1"/>
    </row>
    <row r="40" spans="1:19" ht="14.5">
      <c r="A40" s="4">
        <v>593</v>
      </c>
      <c r="B40" s="4" t="s">
        <v>128</v>
      </c>
      <c r="C40" s="4" t="s">
        <v>118</v>
      </c>
      <c r="D40" s="4" t="s">
        <v>119</v>
      </c>
      <c r="E40" s="4" t="s">
        <v>7</v>
      </c>
      <c r="F40" s="4" t="s">
        <v>8</v>
      </c>
      <c r="H40" s="18">
        <v>0</v>
      </c>
      <c r="I40" s="18">
        <v>0</v>
      </c>
      <c r="J40" s="18">
        <v>0</v>
      </c>
      <c r="K40" s="19"/>
      <c r="L40" s="18">
        <v>12.32</v>
      </c>
      <c r="M40" s="18">
        <v>3.86</v>
      </c>
      <c r="N40" s="18">
        <v>0</v>
      </c>
      <c r="O40" s="19"/>
      <c r="P40" s="18">
        <v>0</v>
      </c>
      <c r="Q40" s="18">
        <v>0</v>
      </c>
      <c r="R40" s="18">
        <v>0</v>
      </c>
      <c r="S40" s="1"/>
    </row>
    <row r="41" spans="1:19" ht="14.5">
      <c r="A41" s="4">
        <v>593</v>
      </c>
      <c r="B41" s="4" t="s">
        <v>128</v>
      </c>
      <c r="C41" s="4" t="s">
        <v>118</v>
      </c>
      <c r="D41" s="4" t="s">
        <v>119</v>
      </c>
      <c r="E41" s="4" t="s">
        <v>9</v>
      </c>
      <c r="F41" s="4" t="s">
        <v>10</v>
      </c>
      <c r="H41" s="18">
        <v>0</v>
      </c>
      <c r="I41" s="18">
        <v>0</v>
      </c>
      <c r="J41" s="18">
        <v>0</v>
      </c>
      <c r="K41" s="19"/>
      <c r="L41" s="18">
        <v>0</v>
      </c>
      <c r="M41" s="18">
        <v>0</v>
      </c>
      <c r="N41" s="18">
        <v>0</v>
      </c>
      <c r="O41" s="19"/>
      <c r="P41" s="18">
        <v>0</v>
      </c>
      <c r="Q41" s="18">
        <v>0</v>
      </c>
      <c r="R41" s="18">
        <v>0</v>
      </c>
      <c r="S41" s="1"/>
    </row>
    <row r="42" spans="1:19" ht="14.5">
      <c r="A42" s="4">
        <v>593</v>
      </c>
      <c r="B42" s="4" t="s">
        <v>128</v>
      </c>
      <c r="C42" s="4" t="s">
        <v>165</v>
      </c>
      <c r="D42" s="4" t="s">
        <v>166</v>
      </c>
      <c r="E42" s="4" t="s">
        <v>7</v>
      </c>
      <c r="F42" s="4" t="s">
        <v>8</v>
      </c>
      <c r="H42" s="18">
        <v>0</v>
      </c>
      <c r="I42" s="18">
        <v>0</v>
      </c>
      <c r="J42" s="18">
        <v>0</v>
      </c>
      <c r="K42" s="19"/>
      <c r="L42" s="18">
        <v>0</v>
      </c>
      <c r="M42" s="18">
        <v>0</v>
      </c>
      <c r="N42" s="18">
        <v>0</v>
      </c>
      <c r="O42" s="19"/>
      <c r="P42" s="18">
        <v>0</v>
      </c>
      <c r="Q42" s="18">
        <v>0</v>
      </c>
      <c r="R42" s="18">
        <v>0</v>
      </c>
      <c r="S42" s="1"/>
    </row>
    <row r="43" spans="1:19" ht="14.5">
      <c r="A43" s="4">
        <v>593</v>
      </c>
      <c r="B43" s="4" t="s">
        <v>128</v>
      </c>
      <c r="C43" s="4" t="s">
        <v>131</v>
      </c>
      <c r="D43" s="4" t="s">
        <v>132</v>
      </c>
      <c r="E43" s="4" t="s">
        <v>5</v>
      </c>
      <c r="F43" s="4" t="s">
        <v>6</v>
      </c>
      <c r="H43" s="18">
        <v>0</v>
      </c>
      <c r="I43" s="18">
        <v>0</v>
      </c>
      <c r="J43" s="18">
        <v>-1.1000000000000001</v>
      </c>
      <c r="K43" s="19"/>
      <c r="L43" s="18">
        <v>0</v>
      </c>
      <c r="M43" s="18">
        <v>0</v>
      </c>
      <c r="N43" s="18">
        <v>0</v>
      </c>
      <c r="O43" s="19"/>
      <c r="P43" s="18">
        <v>0</v>
      </c>
      <c r="Q43" s="18">
        <v>0</v>
      </c>
      <c r="R43" s="18">
        <v>0</v>
      </c>
      <c r="S43" s="1"/>
    </row>
    <row r="44" spans="1:19" ht="14.5">
      <c r="A44" s="4">
        <v>593</v>
      </c>
      <c r="B44" s="4" t="s">
        <v>128</v>
      </c>
      <c r="C44" s="4" t="s">
        <v>22</v>
      </c>
      <c r="D44" s="4" t="s">
        <v>23</v>
      </c>
      <c r="E44" s="4" t="s">
        <v>9</v>
      </c>
      <c r="F44" s="4" t="s">
        <v>10</v>
      </c>
      <c r="H44" s="18">
        <v>0</v>
      </c>
      <c r="I44" s="18">
        <v>0</v>
      </c>
      <c r="J44" s="18">
        <v>0</v>
      </c>
      <c r="K44" s="19"/>
      <c r="L44" s="18">
        <v>0</v>
      </c>
      <c r="M44" s="18">
        <v>44.96</v>
      </c>
      <c r="N44" s="18">
        <v>3.90</v>
      </c>
      <c r="O44" s="19"/>
      <c r="P44" s="18">
        <v>364.12</v>
      </c>
      <c r="Q44" s="18">
        <v>0</v>
      </c>
      <c r="R44" s="18">
        <v>191.93</v>
      </c>
      <c r="S44" s="1"/>
    </row>
    <row r="45" spans="1:19" ht="14.5">
      <c r="A45" s="4">
        <v>593</v>
      </c>
      <c r="B45" s="4" t="s">
        <v>128</v>
      </c>
      <c r="C45" s="4" t="s">
        <v>22</v>
      </c>
      <c r="D45" s="4" t="s">
        <v>23</v>
      </c>
      <c r="E45" s="4" t="s">
        <v>24</v>
      </c>
      <c r="F45" s="4" t="s">
        <v>25</v>
      </c>
      <c r="H45" s="18">
        <v>95.11</v>
      </c>
      <c r="I45" s="18">
        <v>0</v>
      </c>
      <c r="J45" s="18">
        <v>196.33</v>
      </c>
      <c r="K45" s="19"/>
      <c r="L45" s="18">
        <v>0</v>
      </c>
      <c r="M45" s="18">
        <v>0</v>
      </c>
      <c r="N45" s="18">
        <v>179.27</v>
      </c>
      <c r="O45" s="19"/>
      <c r="P45" s="18">
        <v>31.29</v>
      </c>
      <c r="Q45" s="18">
        <v>69.430000000000007</v>
      </c>
      <c r="R45" s="18">
        <v>3.74</v>
      </c>
      <c r="S45" s="1"/>
    </row>
    <row r="46" spans="1:19" ht="14.5">
      <c r="A46" s="4">
        <v>593</v>
      </c>
      <c r="B46" s="4" t="s">
        <v>128</v>
      </c>
      <c r="C46" s="4" t="s">
        <v>22</v>
      </c>
      <c r="D46" s="4" t="s">
        <v>23</v>
      </c>
      <c r="E46" s="4" t="s">
        <v>26</v>
      </c>
      <c r="F46" s="4" t="s">
        <v>27</v>
      </c>
      <c r="H46" s="18">
        <v>0</v>
      </c>
      <c r="I46" s="18">
        <v>0</v>
      </c>
      <c r="J46" s="18">
        <v>0</v>
      </c>
      <c r="K46" s="19"/>
      <c r="L46" s="18">
        <v>0</v>
      </c>
      <c r="M46" s="18">
        <v>52.73</v>
      </c>
      <c r="N46" s="18">
        <v>0</v>
      </c>
      <c r="O46" s="19"/>
      <c r="P46" s="18">
        <v>0</v>
      </c>
      <c r="Q46" s="18">
        <v>0</v>
      </c>
      <c r="R46" s="18">
        <v>0</v>
      </c>
      <c r="S46" s="1"/>
    </row>
    <row r="47" spans="1:19" ht="14.5">
      <c r="A47" s="4">
        <v>593</v>
      </c>
      <c r="B47" s="4" t="s">
        <v>128</v>
      </c>
      <c r="C47" s="4" t="s">
        <v>22</v>
      </c>
      <c r="D47" s="4" t="s">
        <v>23</v>
      </c>
      <c r="E47" s="4" t="s">
        <v>18</v>
      </c>
      <c r="F47" s="4" t="s">
        <v>19</v>
      </c>
      <c r="H47" s="18">
        <v>9.2899999999999991</v>
      </c>
      <c r="I47" s="18">
        <v>63.82</v>
      </c>
      <c r="J47" s="18">
        <v>57.77</v>
      </c>
      <c r="K47" s="19"/>
      <c r="L47" s="18">
        <v>0</v>
      </c>
      <c r="M47" s="18">
        <v>0</v>
      </c>
      <c r="N47" s="18">
        <v>-6.52</v>
      </c>
      <c r="O47" s="19"/>
      <c r="P47" s="18">
        <v>47.79</v>
      </c>
      <c r="Q47" s="18">
        <v>3.78</v>
      </c>
      <c r="R47" s="18">
        <v>414.04</v>
      </c>
      <c r="S47" s="1"/>
    </row>
    <row r="48" spans="1:19" ht="14.5">
      <c r="A48" s="4">
        <v>593</v>
      </c>
      <c r="B48" s="4" t="s">
        <v>128</v>
      </c>
      <c r="C48" s="4" t="s">
        <v>22</v>
      </c>
      <c r="D48" s="4" t="s">
        <v>23</v>
      </c>
      <c r="E48" s="4" t="s">
        <v>3</v>
      </c>
      <c r="F48" s="4" t="s">
        <v>4</v>
      </c>
      <c r="H48" s="18">
        <v>0</v>
      </c>
      <c r="I48" s="18">
        <v>0</v>
      </c>
      <c r="J48" s="18">
        <v>0</v>
      </c>
      <c r="K48" s="19"/>
      <c r="L48" s="18">
        <v>113.30</v>
      </c>
      <c r="M48" s="18">
        <v>0</v>
      </c>
      <c r="N48" s="18">
        <v>0</v>
      </c>
      <c r="O48" s="19"/>
      <c r="P48" s="18">
        <v>0</v>
      </c>
      <c r="Q48" s="18">
        <v>0</v>
      </c>
      <c r="R48" s="18">
        <v>0</v>
      </c>
      <c r="S48" s="1"/>
    </row>
    <row r="49" spans="1:19" ht="14.5">
      <c r="A49" s="4">
        <v>593</v>
      </c>
      <c r="B49" s="4" t="s">
        <v>128</v>
      </c>
      <c r="C49" s="4" t="s">
        <v>22</v>
      </c>
      <c r="D49" s="4" t="s">
        <v>23</v>
      </c>
      <c r="E49" s="4" t="s">
        <v>5</v>
      </c>
      <c r="F49" s="4" t="s">
        <v>6</v>
      </c>
      <c r="H49" s="18">
        <v>2566.9899999999998</v>
      </c>
      <c r="I49" s="18">
        <v>4349.37</v>
      </c>
      <c r="J49" s="18">
        <v>6051.99</v>
      </c>
      <c r="K49" s="19"/>
      <c r="L49" s="18">
        <v>5146.04</v>
      </c>
      <c r="M49" s="18">
        <v>10540.30</v>
      </c>
      <c r="N49" s="18">
        <v>4802.51</v>
      </c>
      <c r="O49" s="19"/>
      <c r="P49" s="18">
        <v>8112.57</v>
      </c>
      <c r="Q49" s="18">
        <v>8011.35</v>
      </c>
      <c r="R49" s="18">
        <v>5496.81</v>
      </c>
      <c r="S49" s="1"/>
    </row>
    <row r="50" spans="1:19" ht="14.5">
      <c r="A50" s="4">
        <v>593</v>
      </c>
      <c r="B50" s="4" t="s">
        <v>128</v>
      </c>
      <c r="C50" s="4" t="s">
        <v>22</v>
      </c>
      <c r="D50" s="4" t="s">
        <v>23</v>
      </c>
      <c r="E50" s="4" t="s">
        <v>20</v>
      </c>
      <c r="F50" s="4" t="s">
        <v>21</v>
      </c>
      <c r="H50" s="18">
        <v>1216.78</v>
      </c>
      <c r="I50" s="18">
        <v>1133.3699999999999</v>
      </c>
      <c r="J50" s="18">
        <v>1306.72</v>
      </c>
      <c r="K50" s="19"/>
      <c r="L50" s="18">
        <v>1371.13</v>
      </c>
      <c r="M50" s="18">
        <v>2012.26</v>
      </c>
      <c r="N50" s="18">
        <v>1406.47</v>
      </c>
      <c r="O50" s="19"/>
      <c r="P50" s="18">
        <v>463.25</v>
      </c>
      <c r="Q50" s="18">
        <v>105.79</v>
      </c>
      <c r="R50" s="18">
        <v>852.56</v>
      </c>
      <c r="S50" s="1"/>
    </row>
    <row r="51" spans="1:19" ht="14.5">
      <c r="A51" s="4">
        <v>593</v>
      </c>
      <c r="B51" s="4" t="s">
        <v>128</v>
      </c>
      <c r="C51" s="4" t="s">
        <v>22</v>
      </c>
      <c r="D51" s="4" t="s">
        <v>23</v>
      </c>
      <c r="E51" s="4" t="s">
        <v>13</v>
      </c>
      <c r="F51" s="4" t="s">
        <v>14</v>
      </c>
      <c r="H51" s="18">
        <v>105.56</v>
      </c>
      <c r="I51" s="18">
        <v>17.94</v>
      </c>
      <c r="J51" s="18">
        <v>787.58</v>
      </c>
      <c r="K51" s="19"/>
      <c r="L51" s="18">
        <v>75.83</v>
      </c>
      <c r="M51" s="18">
        <v>166.84</v>
      </c>
      <c r="N51" s="18">
        <v>26.44</v>
      </c>
      <c r="O51" s="19"/>
      <c r="P51" s="18">
        <v>398.61</v>
      </c>
      <c r="Q51" s="18">
        <v>991.29</v>
      </c>
      <c r="R51" s="18">
        <v>992.86</v>
      </c>
      <c r="S51" s="1"/>
    </row>
    <row r="52" spans="1:19" ht="14.5">
      <c r="A52" s="4">
        <v>593</v>
      </c>
      <c r="B52" s="4" t="s">
        <v>128</v>
      </c>
      <c r="C52" s="4" t="s">
        <v>22</v>
      </c>
      <c r="D52" s="4" t="s">
        <v>23</v>
      </c>
      <c r="E52" s="4" t="s">
        <v>28</v>
      </c>
      <c r="F52" s="4" t="s">
        <v>29</v>
      </c>
      <c r="H52" s="18">
        <v>6879.43</v>
      </c>
      <c r="I52" s="18">
        <v>5515.64</v>
      </c>
      <c r="J52" s="18">
        <v>9072.0300000000007</v>
      </c>
      <c r="K52" s="19"/>
      <c r="L52" s="18">
        <v>7668.39</v>
      </c>
      <c r="M52" s="18">
        <v>9327.26</v>
      </c>
      <c r="N52" s="18">
        <v>4375.20</v>
      </c>
      <c r="O52" s="19"/>
      <c r="P52" s="18">
        <v>16022.12</v>
      </c>
      <c r="Q52" s="18">
        <v>9887.75</v>
      </c>
      <c r="R52" s="18">
        <v>18771.16</v>
      </c>
      <c r="S52" s="1"/>
    </row>
    <row r="53" spans="1:19" ht="14.5">
      <c r="A53" s="4">
        <v>593</v>
      </c>
      <c r="B53" s="4" t="s">
        <v>128</v>
      </c>
      <c r="C53" s="4" t="s">
        <v>30</v>
      </c>
      <c r="D53" s="4" t="s">
        <v>31</v>
      </c>
      <c r="E53" s="4" t="s">
        <v>18</v>
      </c>
      <c r="F53" s="4" t="s">
        <v>19</v>
      </c>
      <c r="H53" s="18">
        <v>50321.05</v>
      </c>
      <c r="I53" s="18">
        <v>39644.56</v>
      </c>
      <c r="J53" s="18">
        <v>-180787.09</v>
      </c>
      <c r="K53" s="19"/>
      <c r="L53" s="18">
        <v>-5649.30</v>
      </c>
      <c r="M53" s="18">
        <v>6948.84</v>
      </c>
      <c r="N53" s="18">
        <v>6191.48</v>
      </c>
      <c r="O53" s="19"/>
      <c r="P53" s="18">
        <v>-21035.19</v>
      </c>
      <c r="Q53" s="18">
        <v>179987.34</v>
      </c>
      <c r="R53" s="18">
        <v>-10280.32</v>
      </c>
      <c r="S53" s="1"/>
    </row>
    <row r="54" spans="1:19" ht="14.5">
      <c r="A54" s="4">
        <v>593</v>
      </c>
      <c r="B54" s="4" t="s">
        <v>128</v>
      </c>
      <c r="C54" s="4" t="s">
        <v>30</v>
      </c>
      <c r="D54" s="4" t="s">
        <v>31</v>
      </c>
      <c r="E54" s="4" t="s">
        <v>5</v>
      </c>
      <c r="F54" s="4" t="s">
        <v>6</v>
      </c>
      <c r="H54" s="18">
        <v>0</v>
      </c>
      <c r="I54" s="18">
        <v>-1621.04</v>
      </c>
      <c r="J54" s="18">
        <v>1036.92</v>
      </c>
      <c r="K54" s="19"/>
      <c r="L54" s="18">
        <v>0</v>
      </c>
      <c r="M54" s="18">
        <v>-238.98</v>
      </c>
      <c r="N54" s="18">
        <v>-503.38</v>
      </c>
      <c r="O54" s="19"/>
      <c r="P54" s="18">
        <v>61.43</v>
      </c>
      <c r="Q54" s="18">
        <v>-176924.26</v>
      </c>
      <c r="R54" s="18">
        <v>0</v>
      </c>
      <c r="S54" s="1"/>
    </row>
    <row r="55" spans="1:19" ht="14.5">
      <c r="A55" s="4">
        <v>593</v>
      </c>
      <c r="B55" s="4" t="s">
        <v>128</v>
      </c>
      <c r="C55" s="4" t="s">
        <v>133</v>
      </c>
      <c r="D55" s="4" t="s">
        <v>134</v>
      </c>
      <c r="E55" s="4" t="s">
        <v>3</v>
      </c>
      <c r="F55" s="4" t="s">
        <v>4</v>
      </c>
      <c r="H55" s="18">
        <v>0</v>
      </c>
      <c r="I55" s="18">
        <v>0</v>
      </c>
      <c r="J55" s="18">
        <v>0</v>
      </c>
      <c r="K55" s="19"/>
      <c r="L55" s="18">
        <v>0</v>
      </c>
      <c r="M55" s="18">
        <v>0</v>
      </c>
      <c r="N55" s="18">
        <v>0</v>
      </c>
      <c r="O55" s="19"/>
      <c r="P55" s="18">
        <v>0</v>
      </c>
      <c r="Q55" s="18">
        <v>0</v>
      </c>
      <c r="R55" s="18">
        <v>0</v>
      </c>
      <c r="S55" s="1"/>
    </row>
    <row r="56" spans="1:19" ht="14.5">
      <c r="A56" s="4">
        <v>593</v>
      </c>
      <c r="B56" s="4" t="s">
        <v>128</v>
      </c>
      <c r="C56" s="4" t="s">
        <v>133</v>
      </c>
      <c r="D56" s="4" t="s">
        <v>134</v>
      </c>
      <c r="E56" s="4" t="s">
        <v>5</v>
      </c>
      <c r="F56" s="4" t="s">
        <v>6</v>
      </c>
      <c r="H56" s="18">
        <v>0.39</v>
      </c>
      <c r="I56" s="18">
        <v>0</v>
      </c>
      <c r="J56" s="18">
        <v>0.06</v>
      </c>
      <c r="K56" s="19"/>
      <c r="L56" s="18">
        <v>0</v>
      </c>
      <c r="M56" s="18">
        <v>0</v>
      </c>
      <c r="N56" s="18">
        <v>0</v>
      </c>
      <c r="O56" s="19"/>
      <c r="P56" s="18">
        <v>0</v>
      </c>
      <c r="Q56" s="18">
        <v>0</v>
      </c>
      <c r="R56" s="18">
        <v>0</v>
      </c>
      <c r="S56" s="1"/>
    </row>
    <row r="57" spans="1:19" ht="14.5">
      <c r="A57" s="4">
        <v>593</v>
      </c>
      <c r="B57" s="4" t="s">
        <v>128</v>
      </c>
      <c r="C57" s="4" t="s">
        <v>173</v>
      </c>
      <c r="D57" s="4" t="s">
        <v>174</v>
      </c>
      <c r="E57" s="4" t="s">
        <v>13</v>
      </c>
      <c r="F57" s="4" t="s">
        <v>14</v>
      </c>
      <c r="H57" s="18">
        <v>0</v>
      </c>
      <c r="I57" s="18">
        <v>0</v>
      </c>
      <c r="J57" s="18">
        <v>0</v>
      </c>
      <c r="K57" s="19"/>
      <c r="L57" s="18">
        <v>0</v>
      </c>
      <c r="M57" s="18">
        <v>0</v>
      </c>
      <c r="N57" s="18">
        <v>0</v>
      </c>
      <c r="O57" s="19"/>
      <c r="P57" s="18">
        <v>0</v>
      </c>
      <c r="Q57" s="18">
        <v>0</v>
      </c>
      <c r="R57" s="18">
        <v>0</v>
      </c>
      <c r="S57" s="1"/>
    </row>
    <row r="58" spans="1:19" ht="14.5">
      <c r="A58" s="4">
        <v>593</v>
      </c>
      <c r="B58" s="4" t="s">
        <v>128</v>
      </c>
      <c r="C58" s="4" t="s">
        <v>32</v>
      </c>
      <c r="D58" s="4" t="s">
        <v>33</v>
      </c>
      <c r="E58" s="4" t="s">
        <v>9</v>
      </c>
      <c r="F58" s="4" t="s">
        <v>10</v>
      </c>
      <c r="H58" s="18">
        <v>0</v>
      </c>
      <c r="I58" s="18">
        <v>399.44</v>
      </c>
      <c r="J58" s="18">
        <v>811.60</v>
      </c>
      <c r="K58" s="19"/>
      <c r="L58" s="18">
        <v>594.77</v>
      </c>
      <c r="M58" s="18">
        <v>0</v>
      </c>
      <c r="N58" s="18">
        <v>5843.48</v>
      </c>
      <c r="O58" s="19"/>
      <c r="P58" s="18">
        <v>0</v>
      </c>
      <c r="Q58" s="18">
        <v>773.49</v>
      </c>
      <c r="R58" s="18">
        <v>519.16999999999996</v>
      </c>
      <c r="S58" s="1"/>
    </row>
    <row r="59" spans="1:19" ht="14.5">
      <c r="A59" s="4">
        <v>593</v>
      </c>
      <c r="B59" s="4" t="s">
        <v>128</v>
      </c>
      <c r="C59" s="4" t="s">
        <v>32</v>
      </c>
      <c r="D59" s="4" t="s">
        <v>33</v>
      </c>
      <c r="E59" s="4" t="s">
        <v>24</v>
      </c>
      <c r="F59" s="4" t="s">
        <v>25</v>
      </c>
      <c r="H59" s="18">
        <v>36.799999999999997</v>
      </c>
      <c r="I59" s="18">
        <v>22.77</v>
      </c>
      <c r="J59" s="18">
        <v>2729.40</v>
      </c>
      <c r="K59" s="19"/>
      <c r="L59" s="18">
        <v>2379.0500000000002</v>
      </c>
      <c r="M59" s="18">
        <v>138.41999999999999</v>
      </c>
      <c r="N59" s="18">
        <v>2286.7199999999998</v>
      </c>
      <c r="O59" s="19"/>
      <c r="P59" s="18">
        <v>57.33</v>
      </c>
      <c r="Q59" s="18">
        <v>3299.51</v>
      </c>
      <c r="R59" s="18">
        <v>707.08</v>
      </c>
      <c r="S59" s="1"/>
    </row>
    <row r="60" spans="1:19" ht="14.5">
      <c r="A60" s="4">
        <v>593</v>
      </c>
      <c r="B60" s="4" t="s">
        <v>128</v>
      </c>
      <c r="C60" s="4" t="s">
        <v>32</v>
      </c>
      <c r="D60" s="4" t="s">
        <v>33</v>
      </c>
      <c r="E60" s="4" t="s">
        <v>26</v>
      </c>
      <c r="F60" s="4" t="s">
        <v>27</v>
      </c>
      <c r="H60" s="18">
        <v>275.16000000000003</v>
      </c>
      <c r="I60" s="18">
        <v>261.62</v>
      </c>
      <c r="J60" s="18">
        <v>0</v>
      </c>
      <c r="K60" s="19"/>
      <c r="L60" s="18">
        <v>136.06</v>
      </c>
      <c r="M60" s="18">
        <v>9.2899999999999991</v>
      </c>
      <c r="N60" s="18">
        <v>0</v>
      </c>
      <c r="O60" s="19"/>
      <c r="P60" s="18">
        <v>390.26</v>
      </c>
      <c r="Q60" s="18">
        <v>166.16</v>
      </c>
      <c r="R60" s="18">
        <v>0</v>
      </c>
      <c r="S60" s="1"/>
    </row>
    <row r="61" spans="1:19" ht="14.5">
      <c r="A61" s="4">
        <v>593</v>
      </c>
      <c r="B61" s="4" t="s">
        <v>128</v>
      </c>
      <c r="C61" s="4" t="s">
        <v>32</v>
      </c>
      <c r="D61" s="4" t="s">
        <v>33</v>
      </c>
      <c r="E61" s="4" t="s">
        <v>34</v>
      </c>
      <c r="F61" s="4" t="s">
        <v>35</v>
      </c>
      <c r="H61" s="18">
        <v>0</v>
      </c>
      <c r="I61" s="18">
        <v>0</v>
      </c>
      <c r="J61" s="18">
        <v>0</v>
      </c>
      <c r="K61" s="19"/>
      <c r="L61" s="18">
        <v>5448.80</v>
      </c>
      <c r="M61" s="18">
        <v>1403.69</v>
      </c>
      <c r="N61" s="18">
        <v>434.48</v>
      </c>
      <c r="O61" s="19"/>
      <c r="P61" s="18">
        <v>35902.74</v>
      </c>
      <c r="Q61" s="18">
        <v>6724.39</v>
      </c>
      <c r="R61" s="18">
        <v>30347.34</v>
      </c>
      <c r="S61" s="1"/>
    </row>
    <row r="62" spans="1:19" ht="14.5">
      <c r="A62" s="4">
        <v>593</v>
      </c>
      <c r="B62" s="4" t="s">
        <v>128</v>
      </c>
      <c r="C62" s="4" t="s">
        <v>32</v>
      </c>
      <c r="D62" s="4" t="s">
        <v>33</v>
      </c>
      <c r="E62" s="4" t="s">
        <v>3</v>
      </c>
      <c r="F62" s="4" t="s">
        <v>4</v>
      </c>
      <c r="H62" s="18">
        <v>107.61</v>
      </c>
      <c r="I62" s="18">
        <v>30478.32</v>
      </c>
      <c r="J62" s="18">
        <v>14095.71</v>
      </c>
      <c r="K62" s="19"/>
      <c r="L62" s="18">
        <v>10046.24</v>
      </c>
      <c r="M62" s="18">
        <v>511.96</v>
      </c>
      <c r="N62" s="18">
        <v>100.15</v>
      </c>
      <c r="O62" s="19"/>
      <c r="P62" s="18">
        <v>1272.6300000000001</v>
      </c>
      <c r="Q62" s="18">
        <v>0</v>
      </c>
      <c r="R62" s="18">
        <v>1886.23</v>
      </c>
      <c r="S62" s="1"/>
    </row>
    <row r="63" spans="1:19" ht="14.5">
      <c r="A63" s="4">
        <v>593</v>
      </c>
      <c r="B63" s="4" t="s">
        <v>128</v>
      </c>
      <c r="C63" s="4" t="s">
        <v>32</v>
      </c>
      <c r="D63" s="4" t="s">
        <v>33</v>
      </c>
      <c r="E63" s="4" t="s">
        <v>11</v>
      </c>
      <c r="F63" s="4" t="s">
        <v>12</v>
      </c>
      <c r="H63" s="18">
        <v>764.64</v>
      </c>
      <c r="I63" s="18">
        <v>861.87</v>
      </c>
      <c r="J63" s="18">
        <v>2427.54</v>
      </c>
      <c r="K63" s="19"/>
      <c r="L63" s="18">
        <v>11320.39</v>
      </c>
      <c r="M63" s="18">
        <v>4990.8500000000004</v>
      </c>
      <c r="N63" s="18">
        <v>27537.40</v>
      </c>
      <c r="O63" s="19"/>
      <c r="P63" s="18">
        <v>15163.77</v>
      </c>
      <c r="Q63" s="18">
        <v>22644.28</v>
      </c>
      <c r="R63" s="18">
        <v>11194.06</v>
      </c>
      <c r="S63" s="1"/>
    </row>
    <row r="64" spans="1:19" ht="14.5">
      <c r="A64" s="4">
        <v>593</v>
      </c>
      <c r="B64" s="4" t="s">
        <v>128</v>
      </c>
      <c r="C64" s="4" t="s">
        <v>32</v>
      </c>
      <c r="D64" s="4" t="s">
        <v>33</v>
      </c>
      <c r="E64" s="4" t="s">
        <v>5</v>
      </c>
      <c r="F64" s="4" t="s">
        <v>6</v>
      </c>
      <c r="H64" s="18">
        <v>21413.06</v>
      </c>
      <c r="I64" s="18">
        <v>63004.76</v>
      </c>
      <c r="J64" s="18">
        <v>102425.88</v>
      </c>
      <c r="K64" s="19"/>
      <c r="L64" s="18">
        <v>30860.02</v>
      </c>
      <c r="M64" s="18">
        <v>40222.31</v>
      </c>
      <c r="N64" s="18">
        <v>33336.08</v>
      </c>
      <c r="O64" s="19"/>
      <c r="P64" s="18">
        <v>13447.93</v>
      </c>
      <c r="Q64" s="18">
        <v>59517.49</v>
      </c>
      <c r="R64" s="18">
        <v>58007.04</v>
      </c>
      <c r="S64" s="1"/>
    </row>
    <row r="65" spans="1:19" ht="14.5">
      <c r="A65" s="4">
        <v>593</v>
      </c>
      <c r="B65" s="4" t="s">
        <v>128</v>
      </c>
      <c r="C65" s="4" t="s">
        <v>32</v>
      </c>
      <c r="D65" s="4" t="s">
        <v>33</v>
      </c>
      <c r="E65" s="4" t="s">
        <v>36</v>
      </c>
      <c r="F65" s="4" t="s">
        <v>37</v>
      </c>
      <c r="H65" s="18">
        <v>1442.49</v>
      </c>
      <c r="I65" s="18">
        <v>1043</v>
      </c>
      <c r="J65" s="18">
        <v>1369.92</v>
      </c>
      <c r="K65" s="19"/>
      <c r="L65" s="18">
        <v>1126.76</v>
      </c>
      <c r="M65" s="18">
        <v>709.39</v>
      </c>
      <c r="N65" s="18">
        <v>911.13</v>
      </c>
      <c r="O65" s="19"/>
      <c r="P65" s="18">
        <v>0</v>
      </c>
      <c r="Q65" s="18">
        <v>725.70</v>
      </c>
      <c r="R65" s="18">
        <v>680.06</v>
      </c>
      <c r="S65" s="1"/>
    </row>
    <row r="66" spans="1:19" ht="14.5">
      <c r="A66" s="4">
        <v>593</v>
      </c>
      <c r="B66" s="4" t="s">
        <v>128</v>
      </c>
      <c r="C66" s="4" t="s">
        <v>32</v>
      </c>
      <c r="D66" s="4" t="s">
        <v>33</v>
      </c>
      <c r="E66" s="4" t="s">
        <v>20</v>
      </c>
      <c r="F66" s="4" t="s">
        <v>21</v>
      </c>
      <c r="H66" s="18">
        <v>888.63</v>
      </c>
      <c r="I66" s="18">
        <v>3210.46</v>
      </c>
      <c r="J66" s="18">
        <v>4719.6000000000004</v>
      </c>
      <c r="K66" s="19"/>
      <c r="L66" s="18">
        <v>0</v>
      </c>
      <c r="M66" s="18">
        <v>0</v>
      </c>
      <c r="N66" s="18">
        <v>2720.48</v>
      </c>
      <c r="O66" s="19"/>
      <c r="P66" s="18">
        <v>5791.20</v>
      </c>
      <c r="Q66" s="18">
        <v>2964.85</v>
      </c>
      <c r="R66" s="18">
        <v>4497.05</v>
      </c>
      <c r="S66" s="1"/>
    </row>
    <row r="67" spans="1:19" ht="14.5">
      <c r="A67" s="4">
        <v>593</v>
      </c>
      <c r="B67" s="4" t="s">
        <v>128</v>
      </c>
      <c r="C67" s="4" t="s">
        <v>32</v>
      </c>
      <c r="D67" s="4" t="s">
        <v>33</v>
      </c>
      <c r="E67" s="4" t="s">
        <v>13</v>
      </c>
      <c r="F67" s="4" t="s">
        <v>14</v>
      </c>
      <c r="H67" s="18">
        <v>0</v>
      </c>
      <c r="I67" s="18">
        <v>0</v>
      </c>
      <c r="J67" s="18">
        <v>0</v>
      </c>
      <c r="K67" s="19"/>
      <c r="L67" s="18">
        <v>0</v>
      </c>
      <c r="M67" s="18">
        <v>0</v>
      </c>
      <c r="N67" s="18">
        <v>0</v>
      </c>
      <c r="O67" s="19"/>
      <c r="P67" s="18">
        <v>1131.01</v>
      </c>
      <c r="Q67" s="18">
        <v>0</v>
      </c>
      <c r="R67" s="18">
        <v>0</v>
      </c>
      <c r="S67" s="1"/>
    </row>
    <row r="68" spans="1:19" ht="14.5">
      <c r="A68" s="4">
        <v>593</v>
      </c>
      <c r="B68" s="4" t="s">
        <v>128</v>
      </c>
      <c r="C68" s="4" t="s">
        <v>38</v>
      </c>
      <c r="D68" s="4" t="s">
        <v>39</v>
      </c>
      <c r="E68" s="4" t="s">
        <v>7</v>
      </c>
      <c r="F68" s="4" t="s">
        <v>8</v>
      </c>
      <c r="H68" s="18">
        <v>0</v>
      </c>
      <c r="I68" s="18">
        <v>0</v>
      </c>
      <c r="J68" s="18">
        <v>0</v>
      </c>
      <c r="K68" s="19"/>
      <c r="L68" s="18">
        <v>0</v>
      </c>
      <c r="M68" s="18">
        <v>0</v>
      </c>
      <c r="N68" s="18">
        <v>0</v>
      </c>
      <c r="O68" s="19"/>
      <c r="P68" s="18">
        <v>0</v>
      </c>
      <c r="Q68" s="18">
        <v>0</v>
      </c>
      <c r="R68" s="18">
        <v>0</v>
      </c>
      <c r="S68" s="1"/>
    </row>
    <row r="69" spans="1:19" ht="14.5">
      <c r="A69" s="4">
        <v>593</v>
      </c>
      <c r="B69" s="4" t="s">
        <v>128</v>
      </c>
      <c r="C69" s="4" t="s">
        <v>38</v>
      </c>
      <c r="D69" s="4" t="s">
        <v>39</v>
      </c>
      <c r="E69" s="4" t="s">
        <v>24</v>
      </c>
      <c r="F69" s="4" t="s">
        <v>25</v>
      </c>
      <c r="H69" s="18">
        <v>0</v>
      </c>
      <c r="I69" s="18">
        <v>0</v>
      </c>
      <c r="J69" s="18">
        <v>0</v>
      </c>
      <c r="K69" s="19"/>
      <c r="L69" s="18">
        <v>0</v>
      </c>
      <c r="M69" s="18">
        <v>0</v>
      </c>
      <c r="N69" s="18">
        <v>0</v>
      </c>
      <c r="O69" s="19"/>
      <c r="P69" s="18">
        <v>0</v>
      </c>
      <c r="Q69" s="18">
        <v>0</v>
      </c>
      <c r="R69" s="18">
        <v>0</v>
      </c>
      <c r="S69" s="1"/>
    </row>
    <row r="70" spans="1:19" ht="14.5">
      <c r="A70" s="4">
        <v>593</v>
      </c>
      <c r="B70" s="4" t="s">
        <v>128</v>
      </c>
      <c r="C70" s="4" t="s">
        <v>38</v>
      </c>
      <c r="D70" s="4" t="s">
        <v>39</v>
      </c>
      <c r="E70" s="4" t="s">
        <v>18</v>
      </c>
      <c r="F70" s="4" t="s">
        <v>19</v>
      </c>
      <c r="H70" s="18">
        <v>-25641.05</v>
      </c>
      <c r="I70" s="18">
        <v>-758.62</v>
      </c>
      <c r="J70" s="18">
        <v>-3179.24</v>
      </c>
      <c r="K70" s="19"/>
      <c r="L70" s="18">
        <v>-113.61</v>
      </c>
      <c r="M70" s="18">
        <v>-11411.06</v>
      </c>
      <c r="N70" s="18">
        <v>199388.77</v>
      </c>
      <c r="O70" s="19"/>
      <c r="P70" s="18">
        <v>0</v>
      </c>
      <c r="Q70" s="18">
        <v>0</v>
      </c>
      <c r="R70" s="18">
        <v>0</v>
      </c>
      <c r="S70" s="1"/>
    </row>
    <row r="71" spans="1:19" ht="14.5">
      <c r="A71" s="4">
        <v>593</v>
      </c>
      <c r="B71" s="4" t="s">
        <v>128</v>
      </c>
      <c r="C71" s="4" t="s">
        <v>38</v>
      </c>
      <c r="D71" s="4" t="s">
        <v>39</v>
      </c>
      <c r="E71" s="4" t="s">
        <v>5</v>
      </c>
      <c r="F71" s="4" t="s">
        <v>6</v>
      </c>
      <c r="H71" s="18">
        <v>495.86</v>
      </c>
      <c r="I71" s="18">
        <v>1.50</v>
      </c>
      <c r="J71" s="18">
        <v>0</v>
      </c>
      <c r="K71" s="19"/>
      <c r="L71" s="18">
        <v>0</v>
      </c>
      <c r="M71" s="18">
        <v>0</v>
      </c>
      <c r="N71" s="18">
        <v>0</v>
      </c>
      <c r="O71" s="19"/>
      <c r="P71" s="18">
        <v>0</v>
      </c>
      <c r="Q71" s="18">
        <v>0</v>
      </c>
      <c r="R71" s="18">
        <v>157.36000000000001</v>
      </c>
      <c r="S71" s="1"/>
    </row>
    <row r="72" spans="1:19" ht="14.5">
      <c r="A72" s="4">
        <v>593</v>
      </c>
      <c r="B72" s="4" t="s">
        <v>128</v>
      </c>
      <c r="C72" s="4" t="s">
        <v>38</v>
      </c>
      <c r="D72" s="4" t="s">
        <v>39</v>
      </c>
      <c r="E72" s="4" t="s">
        <v>20</v>
      </c>
      <c r="F72" s="4" t="s">
        <v>21</v>
      </c>
      <c r="H72" s="18">
        <v>0</v>
      </c>
      <c r="I72" s="18">
        <v>0</v>
      </c>
      <c r="J72" s="18">
        <v>0</v>
      </c>
      <c r="K72" s="19"/>
      <c r="L72" s="18">
        <v>0</v>
      </c>
      <c r="M72" s="18">
        <v>0</v>
      </c>
      <c r="N72" s="18">
        <v>0</v>
      </c>
      <c r="O72" s="19"/>
      <c r="P72" s="18">
        <v>0</v>
      </c>
      <c r="Q72" s="18">
        <v>0</v>
      </c>
      <c r="R72" s="18">
        <v>37.42</v>
      </c>
      <c r="S72" s="1"/>
    </row>
    <row r="73" spans="1:19" ht="14.5">
      <c r="A73" s="4">
        <v>593</v>
      </c>
      <c r="B73" s="4" t="s">
        <v>128</v>
      </c>
      <c r="C73" s="4" t="s">
        <v>135</v>
      </c>
      <c r="D73" s="4" t="s">
        <v>136</v>
      </c>
      <c r="E73" s="4" t="s">
        <v>13</v>
      </c>
      <c r="F73" s="4" t="s">
        <v>14</v>
      </c>
      <c r="H73" s="18">
        <v>0</v>
      </c>
      <c r="I73" s="18">
        <v>313.55</v>
      </c>
      <c r="J73" s="18">
        <v>97.41</v>
      </c>
      <c r="K73" s="19"/>
      <c r="L73" s="18">
        <v>0</v>
      </c>
      <c r="M73" s="18">
        <v>614.16999999999996</v>
      </c>
      <c r="N73" s="18">
        <v>175.62</v>
      </c>
      <c r="O73" s="19"/>
      <c r="P73" s="18">
        <v>0</v>
      </c>
      <c r="Q73" s="18">
        <v>0</v>
      </c>
      <c r="R73" s="18">
        <v>0</v>
      </c>
      <c r="S73" s="1"/>
    </row>
    <row r="74" spans="1:19" ht="14.5">
      <c r="A74" s="4">
        <v>593</v>
      </c>
      <c r="B74" s="4" t="s">
        <v>128</v>
      </c>
      <c r="C74" s="4" t="s">
        <v>40</v>
      </c>
      <c r="D74" s="4" t="s">
        <v>41</v>
      </c>
      <c r="E74" s="4" t="s">
        <v>5</v>
      </c>
      <c r="F74" s="4" t="s">
        <v>6</v>
      </c>
      <c r="H74" s="18">
        <v>-1865.15</v>
      </c>
      <c r="I74" s="18">
        <v>-2241.0700000000002</v>
      </c>
      <c r="J74" s="18">
        <v>-1302.31</v>
      </c>
      <c r="K74" s="19"/>
      <c r="L74" s="18">
        <v>-7153.28</v>
      </c>
      <c r="M74" s="18">
        <v>-2295.4699999999998</v>
      </c>
      <c r="N74" s="18">
        <v>-554.98</v>
      </c>
      <c r="O74" s="19"/>
      <c r="P74" s="18">
        <v>-4786.20</v>
      </c>
      <c r="Q74" s="18">
        <v>-1369.11</v>
      </c>
      <c r="R74" s="18">
        <v>-1144.6400000000001</v>
      </c>
      <c r="S74" s="1"/>
    </row>
    <row r="75" spans="1:19" ht="14.5">
      <c r="A75" s="4">
        <v>593</v>
      </c>
      <c r="B75" s="4" t="s">
        <v>128</v>
      </c>
      <c r="C75" s="4" t="s">
        <v>42</v>
      </c>
      <c r="D75" s="4" t="s">
        <v>43</v>
      </c>
      <c r="E75" s="4" t="s">
        <v>9</v>
      </c>
      <c r="F75" s="4" t="s">
        <v>10</v>
      </c>
      <c r="H75" s="18">
        <v>0</v>
      </c>
      <c r="I75" s="18">
        <v>0</v>
      </c>
      <c r="J75" s="18">
        <v>0</v>
      </c>
      <c r="K75" s="19"/>
      <c r="L75" s="18">
        <v>0</v>
      </c>
      <c r="M75" s="18">
        <v>0</v>
      </c>
      <c r="N75" s="18">
        <v>0</v>
      </c>
      <c r="O75" s="19"/>
      <c r="P75" s="18">
        <v>0</v>
      </c>
      <c r="Q75" s="18">
        <v>0</v>
      </c>
      <c r="R75" s="18">
        <v>0</v>
      </c>
      <c r="S75" s="1"/>
    </row>
    <row r="76" spans="1:19" ht="14.5">
      <c r="A76" s="4">
        <v>593</v>
      </c>
      <c r="B76" s="4" t="s">
        <v>128</v>
      </c>
      <c r="C76" s="4" t="s">
        <v>42</v>
      </c>
      <c r="D76" s="4" t="s">
        <v>43</v>
      </c>
      <c r="E76" s="4" t="s">
        <v>18</v>
      </c>
      <c r="F76" s="4" t="s">
        <v>19</v>
      </c>
      <c r="H76" s="18">
        <v>45</v>
      </c>
      <c r="I76" s="18">
        <v>-30</v>
      </c>
      <c r="J76" s="18">
        <v>60</v>
      </c>
      <c r="K76" s="19"/>
      <c r="L76" s="18">
        <v>0</v>
      </c>
      <c r="M76" s="18">
        <v>0</v>
      </c>
      <c r="N76" s="18">
        <v>0</v>
      </c>
      <c r="O76" s="19"/>
      <c r="P76" s="18">
        <v>0</v>
      </c>
      <c r="Q76" s="18">
        <v>0</v>
      </c>
      <c r="R76" s="18">
        <v>210</v>
      </c>
      <c r="S76" s="1"/>
    </row>
    <row r="77" spans="1:19" ht="14.5">
      <c r="A77" s="4">
        <v>593</v>
      </c>
      <c r="B77" s="4" t="s">
        <v>128</v>
      </c>
      <c r="C77" s="4" t="s">
        <v>42</v>
      </c>
      <c r="D77" s="4" t="s">
        <v>43</v>
      </c>
      <c r="E77" s="4" t="s">
        <v>3</v>
      </c>
      <c r="F77" s="4" t="s">
        <v>4</v>
      </c>
      <c r="H77" s="18">
        <v>0</v>
      </c>
      <c r="I77" s="18">
        <v>0</v>
      </c>
      <c r="J77" s="18">
        <v>0</v>
      </c>
      <c r="K77" s="19"/>
      <c r="L77" s="18">
        <v>0</v>
      </c>
      <c r="M77" s="18">
        <v>0</v>
      </c>
      <c r="N77" s="18">
        <v>0</v>
      </c>
      <c r="O77" s="19"/>
      <c r="P77" s="18">
        <v>0</v>
      </c>
      <c r="Q77" s="18">
        <v>0</v>
      </c>
      <c r="R77" s="18">
        <v>0</v>
      </c>
      <c r="S77" s="1"/>
    </row>
    <row r="78" spans="1:19" ht="14.5">
      <c r="A78" s="4">
        <v>593</v>
      </c>
      <c r="B78" s="4" t="s">
        <v>128</v>
      </c>
      <c r="C78" s="4" t="s">
        <v>42</v>
      </c>
      <c r="D78" s="4" t="s">
        <v>43</v>
      </c>
      <c r="E78" s="4" t="s">
        <v>5</v>
      </c>
      <c r="F78" s="4" t="s">
        <v>6</v>
      </c>
      <c r="H78" s="18">
        <v>105</v>
      </c>
      <c r="I78" s="18">
        <v>405</v>
      </c>
      <c r="J78" s="18">
        <v>270</v>
      </c>
      <c r="K78" s="19"/>
      <c r="L78" s="18">
        <v>60</v>
      </c>
      <c r="M78" s="18">
        <v>135</v>
      </c>
      <c r="N78" s="18">
        <v>135</v>
      </c>
      <c r="O78" s="19"/>
      <c r="P78" s="18">
        <v>195</v>
      </c>
      <c r="Q78" s="18">
        <v>105</v>
      </c>
      <c r="R78" s="18">
        <v>435</v>
      </c>
      <c r="S78" s="1"/>
    </row>
    <row r="79" spans="1:19" ht="14.5">
      <c r="A79" s="4">
        <v>593</v>
      </c>
      <c r="B79" s="4" t="s">
        <v>128</v>
      </c>
      <c r="C79" s="4" t="s">
        <v>42</v>
      </c>
      <c r="D79" s="4" t="s">
        <v>43</v>
      </c>
      <c r="E79" s="4" t="s">
        <v>20</v>
      </c>
      <c r="F79" s="4" t="s">
        <v>21</v>
      </c>
      <c r="H79" s="18">
        <v>0</v>
      </c>
      <c r="I79" s="18">
        <v>0</v>
      </c>
      <c r="J79" s="18">
        <v>0</v>
      </c>
      <c r="K79" s="19"/>
      <c r="L79" s="18">
        <v>0</v>
      </c>
      <c r="M79" s="18">
        <v>0</v>
      </c>
      <c r="N79" s="18">
        <v>0</v>
      </c>
      <c r="O79" s="19"/>
      <c r="P79" s="18">
        <v>0</v>
      </c>
      <c r="Q79" s="18">
        <v>0</v>
      </c>
      <c r="R79" s="18">
        <v>0</v>
      </c>
      <c r="S79" s="1"/>
    </row>
    <row r="80" spans="1:19" ht="14.5">
      <c r="A80" s="4">
        <v>593</v>
      </c>
      <c r="B80" s="4" t="s">
        <v>128</v>
      </c>
      <c r="C80" s="4" t="s">
        <v>42</v>
      </c>
      <c r="D80" s="4" t="s">
        <v>43</v>
      </c>
      <c r="E80" s="4" t="s">
        <v>13</v>
      </c>
      <c r="F80" s="4" t="s">
        <v>14</v>
      </c>
      <c r="H80" s="18">
        <v>285</v>
      </c>
      <c r="I80" s="18">
        <v>30</v>
      </c>
      <c r="J80" s="18">
        <v>1140</v>
      </c>
      <c r="K80" s="19"/>
      <c r="L80" s="18">
        <v>0</v>
      </c>
      <c r="M80" s="18">
        <v>75</v>
      </c>
      <c r="N80" s="18">
        <v>60</v>
      </c>
      <c r="O80" s="19"/>
      <c r="P80" s="18">
        <v>435</v>
      </c>
      <c r="Q80" s="18">
        <v>45</v>
      </c>
      <c r="R80" s="18">
        <v>285</v>
      </c>
      <c r="S80" s="1"/>
    </row>
    <row r="81" spans="1:19" ht="14.5">
      <c r="A81" s="4">
        <v>593</v>
      </c>
      <c r="B81" s="4" t="s">
        <v>128</v>
      </c>
      <c r="C81" s="4" t="s">
        <v>42</v>
      </c>
      <c r="D81" s="4" t="s">
        <v>43</v>
      </c>
      <c r="E81" s="4" t="s">
        <v>28</v>
      </c>
      <c r="F81" s="4" t="s">
        <v>29</v>
      </c>
      <c r="H81" s="18">
        <v>1035</v>
      </c>
      <c r="I81" s="18">
        <v>480</v>
      </c>
      <c r="J81" s="18">
        <v>2085</v>
      </c>
      <c r="K81" s="19"/>
      <c r="L81" s="18">
        <v>1350</v>
      </c>
      <c r="M81" s="18">
        <v>870</v>
      </c>
      <c r="N81" s="18">
        <v>1200</v>
      </c>
      <c r="O81" s="19"/>
      <c r="P81" s="18">
        <v>1665</v>
      </c>
      <c r="Q81" s="18">
        <v>1080</v>
      </c>
      <c r="R81" s="18">
        <v>2325</v>
      </c>
      <c r="S81" s="1"/>
    </row>
    <row r="82" spans="1:19" ht="14.5">
      <c r="A82" s="4">
        <v>593</v>
      </c>
      <c r="B82" s="4" t="s">
        <v>128</v>
      </c>
      <c r="C82" s="4" t="s">
        <v>44</v>
      </c>
      <c r="D82" s="4" t="s">
        <v>45</v>
      </c>
      <c r="E82" s="4" t="s">
        <v>5</v>
      </c>
      <c r="F82" s="4" t="s">
        <v>6</v>
      </c>
      <c r="H82" s="18">
        <v>0</v>
      </c>
      <c r="I82" s="18">
        <v>0</v>
      </c>
      <c r="J82" s="18">
        <v>0</v>
      </c>
      <c r="K82" s="19"/>
      <c r="L82" s="18">
        <v>0</v>
      </c>
      <c r="M82" s="18">
        <v>0</v>
      </c>
      <c r="N82" s="18">
        <v>0</v>
      </c>
      <c r="O82" s="19"/>
      <c r="P82" s="18">
        <v>0</v>
      </c>
      <c r="Q82" s="18">
        <v>0</v>
      </c>
      <c r="R82" s="18">
        <v>235.68</v>
      </c>
      <c r="S82" s="1"/>
    </row>
    <row r="83" spans="1:19" ht="14.5">
      <c r="A83" s="4">
        <v>593</v>
      </c>
      <c r="B83" s="4" t="s">
        <v>128</v>
      </c>
      <c r="C83" s="4" t="s">
        <v>46</v>
      </c>
      <c r="D83" s="4" t="s">
        <v>47</v>
      </c>
      <c r="E83" s="4" t="s">
        <v>5</v>
      </c>
      <c r="F83" s="4" t="s">
        <v>6</v>
      </c>
      <c r="H83" s="18">
        <v>0</v>
      </c>
      <c r="I83" s="18">
        <v>0</v>
      </c>
      <c r="J83" s="18">
        <v>0</v>
      </c>
      <c r="K83" s="19"/>
      <c r="L83" s="18">
        <v>0</v>
      </c>
      <c r="M83" s="18">
        <v>0</v>
      </c>
      <c r="N83" s="18">
        <v>0</v>
      </c>
      <c r="O83" s="19"/>
      <c r="P83" s="18">
        <v>0</v>
      </c>
      <c r="Q83" s="18">
        <v>0</v>
      </c>
      <c r="R83" s="18">
        <v>0</v>
      </c>
      <c r="S83" s="1"/>
    </row>
    <row r="84" spans="1:19" ht="14.5">
      <c r="A84" s="4">
        <v>593</v>
      </c>
      <c r="B84" s="4" t="s">
        <v>128</v>
      </c>
      <c r="C84" s="4" t="s">
        <v>46</v>
      </c>
      <c r="D84" s="4" t="s">
        <v>47</v>
      </c>
      <c r="E84" s="4" t="s">
        <v>20</v>
      </c>
      <c r="F84" s="4" t="s">
        <v>21</v>
      </c>
      <c r="H84" s="18">
        <v>67.23</v>
      </c>
      <c r="I84" s="18">
        <v>41.36</v>
      </c>
      <c r="J84" s="18">
        <v>2.93</v>
      </c>
      <c r="K84" s="19"/>
      <c r="L84" s="18">
        <v>12.50</v>
      </c>
      <c r="M84" s="18">
        <v>0</v>
      </c>
      <c r="N84" s="18">
        <v>0</v>
      </c>
      <c r="O84" s="19"/>
      <c r="P84" s="18">
        <v>0</v>
      </c>
      <c r="Q84" s="18">
        <v>0</v>
      </c>
      <c r="R84" s="18">
        <v>71.08</v>
      </c>
      <c r="S84" s="1"/>
    </row>
    <row r="85" spans="1:19" ht="14.5">
      <c r="A85" s="4">
        <v>593</v>
      </c>
      <c r="B85" s="4" t="s">
        <v>128</v>
      </c>
      <c r="C85" s="4" t="s">
        <v>46</v>
      </c>
      <c r="D85" s="4" t="s">
        <v>47</v>
      </c>
      <c r="E85" s="4" t="s">
        <v>13</v>
      </c>
      <c r="F85" s="4" t="s">
        <v>14</v>
      </c>
      <c r="H85" s="18">
        <v>8.8000000000000007</v>
      </c>
      <c r="I85" s="18">
        <v>0</v>
      </c>
      <c r="J85" s="18">
        <v>0</v>
      </c>
      <c r="K85" s="19"/>
      <c r="L85" s="18">
        <v>0</v>
      </c>
      <c r="M85" s="18">
        <v>0</v>
      </c>
      <c r="N85" s="18">
        <v>0</v>
      </c>
      <c r="O85" s="19"/>
      <c r="P85" s="18">
        <v>0</v>
      </c>
      <c r="Q85" s="18">
        <v>0</v>
      </c>
      <c r="R85" s="18">
        <v>0</v>
      </c>
      <c r="S85" s="1"/>
    </row>
    <row r="86" spans="1:19" ht="14.5">
      <c r="A86" s="4">
        <v>593</v>
      </c>
      <c r="B86" s="4" t="s">
        <v>128</v>
      </c>
      <c r="C86" s="4" t="s">
        <v>187</v>
      </c>
      <c r="D86" s="4" t="s">
        <v>188</v>
      </c>
      <c r="E86" s="4" t="s">
        <v>7</v>
      </c>
      <c r="F86" s="4" t="s">
        <v>8</v>
      </c>
      <c r="H86" s="18">
        <v>0</v>
      </c>
      <c r="I86" s="18">
        <v>0</v>
      </c>
      <c r="J86" s="18">
        <v>0</v>
      </c>
      <c r="K86" s="19"/>
      <c r="L86" s="18">
        <v>0</v>
      </c>
      <c r="M86" s="18">
        <v>0</v>
      </c>
      <c r="N86" s="18">
        <v>0</v>
      </c>
      <c r="O86" s="19"/>
      <c r="P86" s="18">
        <v>0</v>
      </c>
      <c r="Q86" s="18">
        <v>0</v>
      </c>
      <c r="R86" s="18">
        <v>0</v>
      </c>
      <c r="S86" s="1"/>
    </row>
    <row r="87" spans="1:19" ht="14.5">
      <c r="A87" s="4">
        <v>593</v>
      </c>
      <c r="B87" s="4" t="s">
        <v>128</v>
      </c>
      <c r="C87" s="4" t="s">
        <v>101</v>
      </c>
      <c r="D87" s="4" t="s">
        <v>103</v>
      </c>
      <c r="E87" s="4" t="s">
        <v>20</v>
      </c>
      <c r="F87" s="4" t="s">
        <v>21</v>
      </c>
      <c r="H87" s="18">
        <v>0</v>
      </c>
      <c r="I87" s="18">
        <v>0</v>
      </c>
      <c r="J87" s="18">
        <v>0</v>
      </c>
      <c r="K87" s="19"/>
      <c r="L87" s="18">
        <v>0</v>
      </c>
      <c r="M87" s="18">
        <v>0</v>
      </c>
      <c r="N87" s="18">
        <v>0</v>
      </c>
      <c r="O87" s="19"/>
      <c r="P87" s="18">
        <v>0</v>
      </c>
      <c r="Q87" s="18">
        <v>0</v>
      </c>
      <c r="R87" s="18">
        <v>0</v>
      </c>
      <c r="S87" s="1"/>
    </row>
    <row r="88" spans="1:19" ht="14.5">
      <c r="A88" s="4">
        <v>593</v>
      </c>
      <c r="B88" s="4" t="s">
        <v>128</v>
      </c>
      <c r="C88" s="4" t="s">
        <v>175</v>
      </c>
      <c r="D88" s="4" t="s">
        <v>176</v>
      </c>
      <c r="E88" s="4" t="s">
        <v>13</v>
      </c>
      <c r="F88" s="4" t="s">
        <v>14</v>
      </c>
      <c r="H88" s="18">
        <v>294.12</v>
      </c>
      <c r="I88" s="18">
        <v>294.12</v>
      </c>
      <c r="J88" s="18">
        <v>294.12</v>
      </c>
      <c r="K88" s="19"/>
      <c r="L88" s="18">
        <v>0</v>
      </c>
      <c r="M88" s="18">
        <v>0</v>
      </c>
      <c r="N88" s="18">
        <v>0</v>
      </c>
      <c r="O88" s="19"/>
      <c r="P88" s="18">
        <v>0</v>
      </c>
      <c r="Q88" s="18">
        <v>0</v>
      </c>
      <c r="R88" s="18">
        <v>0</v>
      </c>
      <c r="S88" s="1"/>
    </row>
    <row r="89" spans="1:19" ht="14.5">
      <c r="A89" s="4">
        <v>593</v>
      </c>
      <c r="B89" s="4" t="s">
        <v>128</v>
      </c>
      <c r="C89" s="4" t="s">
        <v>48</v>
      </c>
      <c r="D89" s="4" t="s">
        <v>49</v>
      </c>
      <c r="E89" s="4" t="s">
        <v>7</v>
      </c>
      <c r="F89" s="4" t="s">
        <v>8</v>
      </c>
      <c r="H89" s="18">
        <v>0</v>
      </c>
      <c r="I89" s="18">
        <v>0</v>
      </c>
      <c r="J89" s="18">
        <v>0</v>
      </c>
      <c r="K89" s="19"/>
      <c r="L89" s="18">
        <v>0</v>
      </c>
      <c r="M89" s="18">
        <v>0</v>
      </c>
      <c r="N89" s="18">
        <v>0</v>
      </c>
      <c r="O89" s="19"/>
      <c r="P89" s="18">
        <v>0</v>
      </c>
      <c r="Q89" s="18">
        <v>58.50</v>
      </c>
      <c r="R89" s="18">
        <v>0</v>
      </c>
      <c r="S89" s="1"/>
    </row>
    <row r="90" spans="1:19" ht="14.5">
      <c r="A90" s="4">
        <v>593</v>
      </c>
      <c r="B90" s="4" t="s">
        <v>128</v>
      </c>
      <c r="C90" s="4" t="s">
        <v>48</v>
      </c>
      <c r="D90" s="4" t="s">
        <v>49</v>
      </c>
      <c r="E90" s="4" t="s">
        <v>20</v>
      </c>
      <c r="F90" s="4" t="s">
        <v>21</v>
      </c>
      <c r="H90" s="18">
        <v>0</v>
      </c>
      <c r="I90" s="18">
        <v>0</v>
      </c>
      <c r="J90" s="18">
        <v>0</v>
      </c>
      <c r="K90" s="19"/>
      <c r="L90" s="18">
        <v>0</v>
      </c>
      <c r="M90" s="18">
        <v>0</v>
      </c>
      <c r="N90" s="18">
        <v>0</v>
      </c>
      <c r="O90" s="19"/>
      <c r="P90" s="18">
        <v>0</v>
      </c>
      <c r="Q90" s="18">
        <v>0</v>
      </c>
      <c r="R90" s="18">
        <v>173.43</v>
      </c>
      <c r="S90" s="1"/>
    </row>
    <row r="91" spans="1:19" ht="14.5">
      <c r="A91" s="4">
        <v>593</v>
      </c>
      <c r="B91" s="4" t="s">
        <v>128</v>
      </c>
      <c r="C91" s="4" t="s">
        <v>50</v>
      </c>
      <c r="D91" s="4" t="s">
        <v>51</v>
      </c>
      <c r="E91" s="4" t="s">
        <v>5</v>
      </c>
      <c r="F91" s="4" t="s">
        <v>6</v>
      </c>
      <c r="H91" s="18">
        <v>0</v>
      </c>
      <c r="I91" s="18">
        <v>0</v>
      </c>
      <c r="J91" s="18">
        <v>0</v>
      </c>
      <c r="K91" s="19"/>
      <c r="L91" s="18">
        <v>0</v>
      </c>
      <c r="M91" s="18">
        <v>0</v>
      </c>
      <c r="N91" s="18">
        <v>43.60</v>
      </c>
      <c r="O91" s="19"/>
      <c r="P91" s="18">
        <v>0</v>
      </c>
      <c r="Q91" s="18">
        <v>0</v>
      </c>
      <c r="R91" s="18">
        <v>9664.02</v>
      </c>
      <c r="S91" s="1"/>
    </row>
    <row r="92" spans="1:19" ht="14.5">
      <c r="A92" s="4">
        <v>593</v>
      </c>
      <c r="B92" s="4" t="s">
        <v>128</v>
      </c>
      <c r="C92" s="4" t="s">
        <v>50</v>
      </c>
      <c r="D92" s="4" t="s">
        <v>51</v>
      </c>
      <c r="E92" s="4" t="s">
        <v>20</v>
      </c>
      <c r="F92" s="4" t="s">
        <v>21</v>
      </c>
      <c r="H92" s="18">
        <v>0</v>
      </c>
      <c r="I92" s="18">
        <v>0</v>
      </c>
      <c r="J92" s="18">
        <v>0</v>
      </c>
      <c r="K92" s="19"/>
      <c r="L92" s="18">
        <v>0</v>
      </c>
      <c r="M92" s="18">
        <v>0</v>
      </c>
      <c r="N92" s="18">
        <v>0</v>
      </c>
      <c r="O92" s="19"/>
      <c r="P92" s="18">
        <v>0</v>
      </c>
      <c r="Q92" s="18">
        <v>0</v>
      </c>
      <c r="R92" s="18">
        <v>0</v>
      </c>
      <c r="S92" s="1"/>
    </row>
    <row r="93" spans="1:19" ht="14.5">
      <c r="A93" s="4">
        <v>593</v>
      </c>
      <c r="B93" s="4" t="s">
        <v>128</v>
      </c>
      <c r="C93" s="4" t="s">
        <v>52</v>
      </c>
      <c r="D93" s="4" t="s">
        <v>53</v>
      </c>
      <c r="E93" s="4" t="s">
        <v>20</v>
      </c>
      <c r="F93" s="4" t="s">
        <v>21</v>
      </c>
      <c r="H93" s="18">
        <v>0</v>
      </c>
      <c r="I93" s="18">
        <v>0</v>
      </c>
      <c r="J93" s="18">
        <v>0</v>
      </c>
      <c r="K93" s="19"/>
      <c r="L93" s="18">
        <v>0</v>
      </c>
      <c r="M93" s="18">
        <v>0</v>
      </c>
      <c r="N93" s="18">
        <v>0</v>
      </c>
      <c r="O93" s="19"/>
      <c r="P93" s="18">
        <v>0</v>
      </c>
      <c r="Q93" s="18">
        <v>0</v>
      </c>
      <c r="R93" s="18">
        <v>11.84</v>
      </c>
      <c r="S93" s="1"/>
    </row>
    <row r="94" spans="1:19" ht="14.5">
      <c r="A94" s="4">
        <v>593</v>
      </c>
      <c r="B94" s="4" t="s">
        <v>128</v>
      </c>
      <c r="C94" s="4" t="s">
        <v>54</v>
      </c>
      <c r="D94" s="4" t="s">
        <v>55</v>
      </c>
      <c r="E94" s="4" t="s">
        <v>7</v>
      </c>
      <c r="F94" s="4" t="s">
        <v>8</v>
      </c>
      <c r="H94" s="18">
        <v>0</v>
      </c>
      <c r="I94" s="18">
        <v>0</v>
      </c>
      <c r="J94" s="18">
        <v>0</v>
      </c>
      <c r="K94" s="19"/>
      <c r="L94" s="18">
        <v>0</v>
      </c>
      <c r="M94" s="18">
        <v>0</v>
      </c>
      <c r="N94" s="18">
        <v>0</v>
      </c>
      <c r="O94" s="19"/>
      <c r="P94" s="18">
        <v>0</v>
      </c>
      <c r="Q94" s="18">
        <v>144.97</v>
      </c>
      <c r="R94" s="18">
        <v>0</v>
      </c>
      <c r="S94" s="1"/>
    </row>
    <row r="95" spans="1:19" ht="14.5">
      <c r="A95" s="4">
        <v>593</v>
      </c>
      <c r="B95" s="4" t="s">
        <v>128</v>
      </c>
      <c r="C95" s="4" t="s">
        <v>56</v>
      </c>
      <c r="D95" s="4" t="s">
        <v>57</v>
      </c>
      <c r="E95" s="4" t="s">
        <v>7</v>
      </c>
      <c r="F95" s="4" t="s">
        <v>8</v>
      </c>
      <c r="H95" s="18">
        <v>0</v>
      </c>
      <c r="I95" s="18">
        <v>0</v>
      </c>
      <c r="J95" s="18">
        <v>0</v>
      </c>
      <c r="K95" s="19"/>
      <c r="L95" s="18">
        <v>0</v>
      </c>
      <c r="M95" s="18">
        <v>0</v>
      </c>
      <c r="N95" s="18">
        <v>0</v>
      </c>
      <c r="O95" s="19"/>
      <c r="P95" s="18">
        <v>203.47</v>
      </c>
      <c r="Q95" s="18">
        <v>-203.47</v>
      </c>
      <c r="R95" s="18">
        <v>0</v>
      </c>
      <c r="S95" s="1"/>
    </row>
    <row r="96" spans="1:19" ht="14.5">
      <c r="A96" s="4">
        <v>593</v>
      </c>
      <c r="B96" s="4" t="s">
        <v>128</v>
      </c>
      <c r="C96" s="4" t="s">
        <v>56</v>
      </c>
      <c r="D96" s="4" t="s">
        <v>57</v>
      </c>
      <c r="E96" s="4" t="s">
        <v>139</v>
      </c>
      <c r="F96" s="4" t="s">
        <v>140</v>
      </c>
      <c r="H96" s="18">
        <v>-111.29</v>
      </c>
      <c r="I96" s="18">
        <v>-5589.26</v>
      </c>
      <c r="J96" s="18">
        <v>310</v>
      </c>
      <c r="K96" s="19"/>
      <c r="L96" s="18">
        <v>-5220.68</v>
      </c>
      <c r="M96" s="18">
        <v>1370</v>
      </c>
      <c r="N96" s="18">
        <v>-1955</v>
      </c>
      <c r="O96" s="19"/>
      <c r="P96" s="18">
        <v>0</v>
      </c>
      <c r="Q96" s="18">
        <v>0</v>
      </c>
      <c r="R96" s="18">
        <v>0</v>
      </c>
      <c r="S96" s="1"/>
    </row>
    <row r="97" spans="1:19" ht="14.5">
      <c r="A97" s="4">
        <v>593</v>
      </c>
      <c r="B97" s="4" t="s">
        <v>128</v>
      </c>
      <c r="C97" s="4" t="s">
        <v>56</v>
      </c>
      <c r="D97" s="4" t="s">
        <v>57</v>
      </c>
      <c r="E97" s="4" t="s">
        <v>9</v>
      </c>
      <c r="F97" s="4" t="s">
        <v>10</v>
      </c>
      <c r="H97" s="18">
        <v>0</v>
      </c>
      <c r="I97" s="18">
        <v>0</v>
      </c>
      <c r="J97" s="18">
        <v>0</v>
      </c>
      <c r="K97" s="19"/>
      <c r="L97" s="18">
        <v>0</v>
      </c>
      <c r="M97" s="18">
        <v>0</v>
      </c>
      <c r="N97" s="18">
        <v>0</v>
      </c>
      <c r="O97" s="19"/>
      <c r="P97" s="18">
        <v>-25275</v>
      </c>
      <c r="Q97" s="18">
        <v>76196.88</v>
      </c>
      <c r="R97" s="18">
        <v>-92171.88</v>
      </c>
      <c r="S97" s="1"/>
    </row>
    <row r="98" spans="1:19" ht="14.5">
      <c r="A98" s="4">
        <v>593</v>
      </c>
      <c r="B98" s="4" t="s">
        <v>128</v>
      </c>
      <c r="C98" s="4" t="s">
        <v>56</v>
      </c>
      <c r="D98" s="4" t="s">
        <v>57</v>
      </c>
      <c r="E98" s="4" t="s">
        <v>24</v>
      </c>
      <c r="F98" s="4" t="s">
        <v>25</v>
      </c>
      <c r="H98" s="18">
        <v>0</v>
      </c>
      <c r="I98" s="18">
        <v>0</v>
      </c>
      <c r="J98" s="18">
        <v>0</v>
      </c>
      <c r="K98" s="19"/>
      <c r="L98" s="18">
        <v>0</v>
      </c>
      <c r="M98" s="18">
        <v>0</v>
      </c>
      <c r="N98" s="18">
        <v>0</v>
      </c>
      <c r="O98" s="19"/>
      <c r="P98" s="18">
        <v>0</v>
      </c>
      <c r="Q98" s="18">
        <v>0</v>
      </c>
      <c r="R98" s="18">
        <v>0</v>
      </c>
      <c r="S98" s="1"/>
    </row>
    <row r="99" spans="1:19" ht="14.5">
      <c r="A99" s="4">
        <v>593</v>
      </c>
      <c r="B99" s="4" t="s">
        <v>128</v>
      </c>
      <c r="C99" s="4" t="s">
        <v>56</v>
      </c>
      <c r="D99" s="4" t="s">
        <v>57</v>
      </c>
      <c r="E99" s="4" t="s">
        <v>11</v>
      </c>
      <c r="F99" s="4" t="s">
        <v>12</v>
      </c>
      <c r="H99" s="18">
        <v>0</v>
      </c>
      <c r="I99" s="18">
        <v>0</v>
      </c>
      <c r="J99" s="18">
        <v>0</v>
      </c>
      <c r="K99" s="19"/>
      <c r="L99" s="18">
        <v>0</v>
      </c>
      <c r="M99" s="18">
        <v>0</v>
      </c>
      <c r="N99" s="18">
        <v>0</v>
      </c>
      <c r="O99" s="19"/>
      <c r="P99" s="18">
        <v>-8039</v>
      </c>
      <c r="Q99" s="18">
        <v>0</v>
      </c>
      <c r="R99" s="18">
        <v>0</v>
      </c>
      <c r="S99" s="1"/>
    </row>
    <row r="100" spans="1:19" ht="14.5">
      <c r="A100" s="4">
        <v>593</v>
      </c>
      <c r="B100" s="4" t="s">
        <v>128</v>
      </c>
      <c r="C100" s="4" t="s">
        <v>56</v>
      </c>
      <c r="D100" s="4" t="s">
        <v>57</v>
      </c>
      <c r="E100" s="4" t="s">
        <v>5</v>
      </c>
      <c r="F100" s="4" t="s">
        <v>6</v>
      </c>
      <c r="H100" s="18">
        <v>850.94</v>
      </c>
      <c r="I100" s="18">
        <v>-847.73</v>
      </c>
      <c r="J100" s="18">
        <v>-3.21</v>
      </c>
      <c r="K100" s="19"/>
      <c r="L100" s="18">
        <v>-113.28</v>
      </c>
      <c r="M100" s="18">
        <v>138.60</v>
      </c>
      <c r="N100" s="18">
        <v>11.90</v>
      </c>
      <c r="O100" s="19"/>
      <c r="P100" s="18">
        <v>85.06</v>
      </c>
      <c r="Q100" s="18">
        <v>61.66</v>
      </c>
      <c r="R100" s="18">
        <v>-107.38</v>
      </c>
      <c r="S100" s="1"/>
    </row>
    <row r="101" spans="1:19" ht="14.5">
      <c r="A101" s="4">
        <v>593</v>
      </c>
      <c r="B101" s="4" t="s">
        <v>128</v>
      </c>
      <c r="C101" s="4" t="s">
        <v>56</v>
      </c>
      <c r="D101" s="4" t="s">
        <v>57</v>
      </c>
      <c r="E101" s="4" t="s">
        <v>20</v>
      </c>
      <c r="F101" s="4" t="s">
        <v>21</v>
      </c>
      <c r="H101" s="18">
        <v>0</v>
      </c>
      <c r="I101" s="18">
        <v>0</v>
      </c>
      <c r="J101" s="18">
        <v>0</v>
      </c>
      <c r="K101" s="19"/>
      <c r="L101" s="18">
        <v>0</v>
      </c>
      <c r="M101" s="18">
        <v>0</v>
      </c>
      <c r="N101" s="18">
        <v>0</v>
      </c>
      <c r="O101" s="19"/>
      <c r="P101" s="18">
        <v>0</v>
      </c>
      <c r="Q101" s="18">
        <v>0</v>
      </c>
      <c r="R101" s="18">
        <v>0</v>
      </c>
      <c r="S101" s="1"/>
    </row>
    <row r="102" spans="1:19" ht="14.5">
      <c r="A102" s="4">
        <v>593</v>
      </c>
      <c r="B102" s="4" t="s">
        <v>128</v>
      </c>
      <c r="C102" s="4" t="s">
        <v>56</v>
      </c>
      <c r="D102" s="4" t="s">
        <v>57</v>
      </c>
      <c r="E102" s="4" t="s">
        <v>13</v>
      </c>
      <c r="F102" s="4" t="s">
        <v>14</v>
      </c>
      <c r="H102" s="18">
        <v>-107.52</v>
      </c>
      <c r="I102" s="18">
        <v>-140</v>
      </c>
      <c r="J102" s="18">
        <v>0</v>
      </c>
      <c r="K102" s="19"/>
      <c r="L102" s="18">
        <v>614.16999999999996</v>
      </c>
      <c r="M102" s="18">
        <v>-614.16999999999996</v>
      </c>
      <c r="N102" s="18">
        <v>862.14</v>
      </c>
      <c r="O102" s="19"/>
      <c r="P102" s="18">
        <v>-151850.91</v>
      </c>
      <c r="Q102" s="18">
        <v>167266.45000000001</v>
      </c>
      <c r="R102" s="18">
        <v>-83008.66</v>
      </c>
      <c r="S102" s="1"/>
    </row>
    <row r="103" spans="1:19" ht="14.5">
      <c r="A103" s="4">
        <v>593</v>
      </c>
      <c r="B103" s="4" t="s">
        <v>128</v>
      </c>
      <c r="C103" s="4" t="s">
        <v>179</v>
      </c>
      <c r="D103" s="4" t="s">
        <v>180</v>
      </c>
      <c r="E103" s="4" t="s">
        <v>20</v>
      </c>
      <c r="F103" s="4" t="s">
        <v>21</v>
      </c>
      <c r="H103" s="18">
        <v>40.619999999999997</v>
      </c>
      <c r="I103" s="18">
        <v>30.30</v>
      </c>
      <c r="J103" s="18">
        <v>49.74</v>
      </c>
      <c r="K103" s="19"/>
      <c r="L103" s="18">
        <v>38.159999999999997</v>
      </c>
      <c r="M103" s="18">
        <v>0</v>
      </c>
      <c r="N103" s="18">
        <v>0</v>
      </c>
      <c r="O103" s="19"/>
      <c r="P103" s="18">
        <v>0</v>
      </c>
      <c r="Q103" s="18">
        <v>0</v>
      </c>
      <c r="R103" s="18">
        <v>0</v>
      </c>
      <c r="S103" s="1"/>
    </row>
    <row r="104" spans="1:19" ht="14.5">
      <c r="A104" s="4">
        <v>593</v>
      </c>
      <c r="B104" s="4" t="s">
        <v>128</v>
      </c>
      <c r="C104" s="4" t="s">
        <v>60</v>
      </c>
      <c r="D104" s="4" t="s">
        <v>61</v>
      </c>
      <c r="E104" s="4" t="s">
        <v>9</v>
      </c>
      <c r="F104" s="4" t="s">
        <v>10</v>
      </c>
      <c r="H104" s="18">
        <v>0</v>
      </c>
      <c r="I104" s="18">
        <v>0</v>
      </c>
      <c r="J104" s="18">
        <v>0</v>
      </c>
      <c r="K104" s="19"/>
      <c r="L104" s="18">
        <v>0</v>
      </c>
      <c r="M104" s="18">
        <v>129.50</v>
      </c>
      <c r="N104" s="18">
        <v>0</v>
      </c>
      <c r="O104" s="19"/>
      <c r="P104" s="18">
        <v>127.99</v>
      </c>
      <c r="Q104" s="18">
        <v>0</v>
      </c>
      <c r="R104" s="18">
        <v>140.74</v>
      </c>
      <c r="S104" s="1"/>
    </row>
    <row r="105" spans="1:19" ht="14.5">
      <c r="A105" s="4">
        <v>593</v>
      </c>
      <c r="B105" s="4" t="s">
        <v>128</v>
      </c>
      <c r="C105" s="4" t="s">
        <v>60</v>
      </c>
      <c r="D105" s="4" t="s">
        <v>61</v>
      </c>
      <c r="E105" s="4" t="s">
        <v>24</v>
      </c>
      <c r="F105" s="4" t="s">
        <v>25</v>
      </c>
      <c r="H105" s="18">
        <v>293.20999999999998</v>
      </c>
      <c r="I105" s="18">
        <v>0</v>
      </c>
      <c r="J105" s="18">
        <v>966.25</v>
      </c>
      <c r="K105" s="19"/>
      <c r="L105" s="18">
        <v>0</v>
      </c>
      <c r="M105" s="18">
        <v>0</v>
      </c>
      <c r="N105" s="18">
        <v>1518.99</v>
      </c>
      <c r="O105" s="19"/>
      <c r="P105" s="18">
        <v>59.76</v>
      </c>
      <c r="Q105" s="18">
        <v>222.10</v>
      </c>
      <c r="R105" s="18">
        <v>73.72</v>
      </c>
      <c r="S105" s="1"/>
    </row>
    <row r="106" spans="1:19" ht="14.5">
      <c r="A106" s="4">
        <v>593</v>
      </c>
      <c r="B106" s="4" t="s">
        <v>128</v>
      </c>
      <c r="C106" s="4" t="s">
        <v>60</v>
      </c>
      <c r="D106" s="4" t="s">
        <v>61</v>
      </c>
      <c r="E106" s="4" t="s">
        <v>18</v>
      </c>
      <c r="F106" s="4" t="s">
        <v>19</v>
      </c>
      <c r="H106" s="18">
        <v>163.15</v>
      </c>
      <c r="I106" s="18">
        <v>579.49</v>
      </c>
      <c r="J106" s="18">
        <v>547.86</v>
      </c>
      <c r="K106" s="19"/>
      <c r="L106" s="18">
        <v>0</v>
      </c>
      <c r="M106" s="18">
        <v>0</v>
      </c>
      <c r="N106" s="18">
        <v>84.59</v>
      </c>
      <c r="O106" s="19"/>
      <c r="P106" s="18">
        <v>139.56</v>
      </c>
      <c r="Q106" s="18">
        <v>17.93</v>
      </c>
      <c r="R106" s="18">
        <v>2774.85</v>
      </c>
      <c r="S106" s="1"/>
    </row>
    <row r="107" spans="1:19" ht="14.5">
      <c r="A107" s="4">
        <v>593</v>
      </c>
      <c r="B107" s="4" t="s">
        <v>128</v>
      </c>
      <c r="C107" s="4" t="s">
        <v>60</v>
      </c>
      <c r="D107" s="4" t="s">
        <v>61</v>
      </c>
      <c r="E107" s="4" t="s">
        <v>3</v>
      </c>
      <c r="F107" s="4" t="s">
        <v>4</v>
      </c>
      <c r="H107" s="18">
        <v>0</v>
      </c>
      <c r="I107" s="18">
        <v>0</v>
      </c>
      <c r="J107" s="18">
        <v>0</v>
      </c>
      <c r="K107" s="19"/>
      <c r="L107" s="18">
        <v>645.36</v>
      </c>
      <c r="M107" s="18">
        <v>0</v>
      </c>
      <c r="N107" s="18">
        <v>0</v>
      </c>
      <c r="O107" s="19"/>
      <c r="P107" s="18">
        <v>0</v>
      </c>
      <c r="Q107" s="18">
        <v>0</v>
      </c>
      <c r="R107" s="18">
        <v>0</v>
      </c>
      <c r="S107" s="1"/>
    </row>
    <row r="108" spans="1:19" ht="14.5">
      <c r="A108" s="4">
        <v>593</v>
      </c>
      <c r="B108" s="4" t="s">
        <v>128</v>
      </c>
      <c r="C108" s="4" t="s">
        <v>60</v>
      </c>
      <c r="D108" s="4" t="s">
        <v>61</v>
      </c>
      <c r="E108" s="4" t="s">
        <v>5</v>
      </c>
      <c r="F108" s="4" t="s">
        <v>6</v>
      </c>
      <c r="H108" s="18">
        <v>21038.13</v>
      </c>
      <c r="I108" s="18">
        <v>34458.230000000003</v>
      </c>
      <c r="J108" s="18">
        <v>47736.68</v>
      </c>
      <c r="K108" s="19"/>
      <c r="L108" s="18">
        <v>35807.199999999997</v>
      </c>
      <c r="M108" s="18">
        <v>47496.25</v>
      </c>
      <c r="N108" s="18">
        <v>48476.79</v>
      </c>
      <c r="O108" s="19"/>
      <c r="P108" s="18">
        <v>30306.23</v>
      </c>
      <c r="Q108" s="18">
        <v>47179.41</v>
      </c>
      <c r="R108" s="18">
        <v>58342.63</v>
      </c>
      <c r="S108" s="1"/>
    </row>
    <row r="109" spans="1:19" ht="14.5">
      <c r="A109" s="4">
        <v>593</v>
      </c>
      <c r="B109" s="4" t="s">
        <v>128</v>
      </c>
      <c r="C109" s="4" t="s">
        <v>60</v>
      </c>
      <c r="D109" s="4" t="s">
        <v>61</v>
      </c>
      <c r="E109" s="4" t="s">
        <v>20</v>
      </c>
      <c r="F109" s="4" t="s">
        <v>21</v>
      </c>
      <c r="H109" s="18">
        <v>681.84</v>
      </c>
      <c r="I109" s="18">
        <v>2219.33</v>
      </c>
      <c r="J109" s="18">
        <v>482.16</v>
      </c>
      <c r="K109" s="19"/>
      <c r="L109" s="18">
        <v>0</v>
      </c>
      <c r="M109" s="18">
        <v>235.18</v>
      </c>
      <c r="N109" s="18">
        <v>582.27</v>
      </c>
      <c r="O109" s="19"/>
      <c r="P109" s="18">
        <v>670.28</v>
      </c>
      <c r="Q109" s="18">
        <v>1129.44</v>
      </c>
      <c r="R109" s="18">
        <v>2230.7600000000002</v>
      </c>
      <c r="S109" s="1"/>
    </row>
    <row r="110" spans="1:19" ht="14.5">
      <c r="A110" s="4">
        <v>593</v>
      </c>
      <c r="B110" s="4" t="s">
        <v>128</v>
      </c>
      <c r="C110" s="4" t="s">
        <v>60</v>
      </c>
      <c r="D110" s="4" t="s">
        <v>61</v>
      </c>
      <c r="E110" s="4" t="s">
        <v>13</v>
      </c>
      <c r="F110" s="4" t="s">
        <v>14</v>
      </c>
      <c r="H110" s="18">
        <v>757.41</v>
      </c>
      <c r="I110" s="18">
        <v>280</v>
      </c>
      <c r="J110" s="18">
        <v>9960.48</v>
      </c>
      <c r="K110" s="19"/>
      <c r="L110" s="18">
        <v>51.10</v>
      </c>
      <c r="M110" s="18">
        <v>1279.1400000000001</v>
      </c>
      <c r="N110" s="18">
        <v>525.08000000000004</v>
      </c>
      <c r="O110" s="19"/>
      <c r="P110" s="18">
        <v>5968.83</v>
      </c>
      <c r="Q110" s="18">
        <v>4193.25</v>
      </c>
      <c r="R110" s="18">
        <v>3402.24</v>
      </c>
      <c r="S110" s="1"/>
    </row>
    <row r="111" spans="1:19" ht="14.5">
      <c r="A111" s="4">
        <v>593</v>
      </c>
      <c r="B111" s="4" t="s">
        <v>128</v>
      </c>
      <c r="C111" s="4" t="s">
        <v>60</v>
      </c>
      <c r="D111" s="4" t="s">
        <v>61</v>
      </c>
      <c r="E111" s="4" t="s">
        <v>28</v>
      </c>
      <c r="F111" s="4" t="s">
        <v>29</v>
      </c>
      <c r="H111" s="18">
        <v>31157.33</v>
      </c>
      <c r="I111" s="18">
        <v>34144.99</v>
      </c>
      <c r="J111" s="18">
        <v>59850.18</v>
      </c>
      <c r="K111" s="19"/>
      <c r="L111" s="18">
        <v>38716.870000000003</v>
      </c>
      <c r="M111" s="18">
        <v>42594.97</v>
      </c>
      <c r="N111" s="18">
        <v>42746.30</v>
      </c>
      <c r="O111" s="19"/>
      <c r="P111" s="18">
        <v>36032.29</v>
      </c>
      <c r="Q111" s="18">
        <v>31353.88</v>
      </c>
      <c r="R111" s="18">
        <v>45079.23</v>
      </c>
      <c r="S111" s="1"/>
    </row>
    <row r="112" spans="1:19" ht="14.5">
      <c r="A112" s="4">
        <v>593</v>
      </c>
      <c r="B112" s="4" t="s">
        <v>128</v>
      </c>
      <c r="C112" s="4" t="s">
        <v>62</v>
      </c>
      <c r="D112" s="4" t="s">
        <v>63</v>
      </c>
      <c r="E112" s="4" t="s">
        <v>7</v>
      </c>
      <c r="F112" s="4" t="s">
        <v>8</v>
      </c>
      <c r="H112" s="18">
        <v>0</v>
      </c>
      <c r="I112" s="18">
        <v>0</v>
      </c>
      <c r="J112" s="18">
        <v>0</v>
      </c>
      <c r="K112" s="19"/>
      <c r="L112" s="18">
        <v>-9.5299999999999994</v>
      </c>
      <c r="M112" s="18">
        <v>-43.39</v>
      </c>
      <c r="N112" s="18">
        <v>-29.56</v>
      </c>
      <c r="O112" s="19"/>
      <c r="P112" s="18">
        <v>701.58</v>
      </c>
      <c r="Q112" s="18">
        <v>-736.37</v>
      </c>
      <c r="R112" s="18">
        <v>0</v>
      </c>
      <c r="S112" s="1"/>
    </row>
    <row r="113" spans="1:19" ht="14.5">
      <c r="A113" s="4">
        <v>593</v>
      </c>
      <c r="B113" s="4" t="s">
        <v>128</v>
      </c>
      <c r="C113" s="4" t="s">
        <v>62</v>
      </c>
      <c r="D113" s="4" t="s">
        <v>63</v>
      </c>
      <c r="E113" s="4" t="s">
        <v>9</v>
      </c>
      <c r="F113" s="4" t="s">
        <v>10</v>
      </c>
      <c r="H113" s="18">
        <v>0</v>
      </c>
      <c r="I113" s="18">
        <v>0</v>
      </c>
      <c r="J113" s="18">
        <v>0</v>
      </c>
      <c r="K113" s="19"/>
      <c r="L113" s="18">
        <v>0</v>
      </c>
      <c r="M113" s="18">
        <v>152.91</v>
      </c>
      <c r="N113" s="18">
        <v>-115.24</v>
      </c>
      <c r="O113" s="19"/>
      <c r="P113" s="18">
        <v>210.33</v>
      </c>
      <c r="Q113" s="18">
        <v>-638.75</v>
      </c>
      <c r="R113" s="18">
        <v>83.26</v>
      </c>
      <c r="S113" s="1"/>
    </row>
    <row r="114" spans="1:19" ht="14.5">
      <c r="A114" s="4">
        <v>593</v>
      </c>
      <c r="B114" s="4" t="s">
        <v>128</v>
      </c>
      <c r="C114" s="4" t="s">
        <v>62</v>
      </c>
      <c r="D114" s="4" t="s">
        <v>63</v>
      </c>
      <c r="E114" s="4" t="s">
        <v>24</v>
      </c>
      <c r="F114" s="4" t="s">
        <v>25</v>
      </c>
      <c r="H114" s="18">
        <v>303.88</v>
      </c>
      <c r="I114" s="18">
        <v>-303.88</v>
      </c>
      <c r="J114" s="18">
        <v>880.87</v>
      </c>
      <c r="K114" s="19"/>
      <c r="L114" s="18">
        <v>0</v>
      </c>
      <c r="M114" s="18">
        <v>0</v>
      </c>
      <c r="N114" s="18">
        <v>1510.87</v>
      </c>
      <c r="O114" s="19"/>
      <c r="P114" s="18">
        <v>51.74</v>
      </c>
      <c r="Q114" s="18">
        <v>123.99</v>
      </c>
      <c r="R114" s="18">
        <v>-173.82</v>
      </c>
      <c r="S114" s="1"/>
    </row>
    <row r="115" spans="1:19" ht="14.5">
      <c r="A115" s="4">
        <v>593</v>
      </c>
      <c r="B115" s="4" t="s">
        <v>128</v>
      </c>
      <c r="C115" s="4" t="s">
        <v>62</v>
      </c>
      <c r="D115" s="4" t="s">
        <v>63</v>
      </c>
      <c r="E115" s="4" t="s">
        <v>26</v>
      </c>
      <c r="F115" s="4" t="s">
        <v>27</v>
      </c>
      <c r="H115" s="18">
        <v>0</v>
      </c>
      <c r="I115" s="18">
        <v>0</v>
      </c>
      <c r="J115" s="18">
        <v>0</v>
      </c>
      <c r="K115" s="19"/>
      <c r="L115" s="18">
        <v>0</v>
      </c>
      <c r="M115" s="18">
        <v>142.02000000000001</v>
      </c>
      <c r="N115" s="18">
        <v>-142.03</v>
      </c>
      <c r="O115" s="19"/>
      <c r="P115" s="18">
        <v>0</v>
      </c>
      <c r="Q115" s="18">
        <v>0</v>
      </c>
      <c r="R115" s="18">
        <v>0</v>
      </c>
      <c r="S115" s="1"/>
    </row>
    <row r="116" spans="1:19" ht="14.5">
      <c r="A116" s="4">
        <v>593</v>
      </c>
      <c r="B116" s="4" t="s">
        <v>128</v>
      </c>
      <c r="C116" s="4" t="s">
        <v>62</v>
      </c>
      <c r="D116" s="4" t="s">
        <v>63</v>
      </c>
      <c r="E116" s="4" t="s">
        <v>18</v>
      </c>
      <c r="F116" s="4" t="s">
        <v>19</v>
      </c>
      <c r="H116" s="18">
        <v>16.80</v>
      </c>
      <c r="I116" s="18">
        <v>177.89</v>
      </c>
      <c r="J116" s="18">
        <v>185.22</v>
      </c>
      <c r="K116" s="19"/>
      <c r="L116" s="18">
        <v>-115.90</v>
      </c>
      <c r="M116" s="18">
        <v>-7.93</v>
      </c>
      <c r="N116" s="18">
        <v>-104.11</v>
      </c>
      <c r="O116" s="19"/>
      <c r="P116" s="18">
        <v>62.09</v>
      </c>
      <c r="Q116" s="18">
        <v>-67.97</v>
      </c>
      <c r="R116" s="18">
        <v>214.46</v>
      </c>
      <c r="S116" s="1"/>
    </row>
    <row r="117" spans="1:19" ht="14.5">
      <c r="A117" s="4">
        <v>593</v>
      </c>
      <c r="B117" s="4" t="s">
        <v>128</v>
      </c>
      <c r="C117" s="4" t="s">
        <v>62</v>
      </c>
      <c r="D117" s="4" t="s">
        <v>63</v>
      </c>
      <c r="E117" s="4" t="s">
        <v>3</v>
      </c>
      <c r="F117" s="4" t="s">
        <v>4</v>
      </c>
      <c r="H117" s="18">
        <v>0</v>
      </c>
      <c r="I117" s="18">
        <v>0</v>
      </c>
      <c r="J117" s="18">
        <v>0</v>
      </c>
      <c r="K117" s="19"/>
      <c r="L117" s="18">
        <v>469.17</v>
      </c>
      <c r="M117" s="18">
        <v>-469.17</v>
      </c>
      <c r="N117" s="18">
        <v>0</v>
      </c>
      <c r="O117" s="19"/>
      <c r="P117" s="18">
        <v>-224.53</v>
      </c>
      <c r="Q117" s="18">
        <v>0</v>
      </c>
      <c r="R117" s="18">
        <v>0</v>
      </c>
      <c r="S117" s="1"/>
    </row>
    <row r="118" spans="1:19" ht="14.5">
      <c r="A118" s="4">
        <v>593</v>
      </c>
      <c r="B118" s="4" t="s">
        <v>128</v>
      </c>
      <c r="C118" s="4" t="s">
        <v>62</v>
      </c>
      <c r="D118" s="4" t="s">
        <v>63</v>
      </c>
      <c r="E118" s="4" t="s">
        <v>5</v>
      </c>
      <c r="F118" s="4" t="s">
        <v>6</v>
      </c>
      <c r="H118" s="18">
        <v>3013.79</v>
      </c>
      <c r="I118" s="18">
        <v>13959.51</v>
      </c>
      <c r="J118" s="18">
        <v>7772.98</v>
      </c>
      <c r="K118" s="19"/>
      <c r="L118" s="18">
        <v>7555.28</v>
      </c>
      <c r="M118" s="18">
        <v>16676.53</v>
      </c>
      <c r="N118" s="18">
        <v>8107.11</v>
      </c>
      <c r="O118" s="19"/>
      <c r="P118" s="18">
        <v>-1063.42</v>
      </c>
      <c r="Q118" s="18">
        <v>8430.76</v>
      </c>
      <c r="R118" s="18">
        <v>-18940.060000000001</v>
      </c>
      <c r="S118" s="1"/>
    </row>
    <row r="119" spans="1:19" ht="14.5">
      <c r="A119" s="4">
        <v>593</v>
      </c>
      <c r="B119" s="4" t="s">
        <v>128</v>
      </c>
      <c r="C119" s="4" t="s">
        <v>62</v>
      </c>
      <c r="D119" s="4" t="s">
        <v>63</v>
      </c>
      <c r="E119" s="4" t="s">
        <v>20</v>
      </c>
      <c r="F119" s="4" t="s">
        <v>21</v>
      </c>
      <c r="H119" s="18">
        <v>958.88</v>
      </c>
      <c r="I119" s="18">
        <v>1500.90</v>
      </c>
      <c r="J119" s="18">
        <v>-527.17999999999995</v>
      </c>
      <c r="K119" s="19"/>
      <c r="L119" s="18">
        <v>776.56</v>
      </c>
      <c r="M119" s="18">
        <v>1112.29</v>
      </c>
      <c r="N119" s="18">
        <v>3601.22</v>
      </c>
      <c r="O119" s="19"/>
      <c r="P119" s="18">
        <v>356.73</v>
      </c>
      <c r="Q119" s="18">
        <v>-464.78</v>
      </c>
      <c r="R119" s="18">
        <v>114.96</v>
      </c>
      <c r="S119" s="1"/>
    </row>
    <row r="120" spans="1:19" ht="14.5">
      <c r="A120" s="4">
        <v>593</v>
      </c>
      <c r="B120" s="4" t="s">
        <v>128</v>
      </c>
      <c r="C120" s="4" t="s">
        <v>62</v>
      </c>
      <c r="D120" s="4" t="s">
        <v>63</v>
      </c>
      <c r="E120" s="4" t="s">
        <v>13</v>
      </c>
      <c r="F120" s="4" t="s">
        <v>14</v>
      </c>
      <c r="H120" s="18">
        <v>-491.68</v>
      </c>
      <c r="I120" s="18">
        <v>-432.90</v>
      </c>
      <c r="J120" s="18">
        <v>6952.54</v>
      </c>
      <c r="K120" s="19"/>
      <c r="L120" s="18">
        <v>-3058.02</v>
      </c>
      <c r="M120" s="18">
        <v>461.04</v>
      </c>
      <c r="N120" s="18">
        <v>-275.62</v>
      </c>
      <c r="O120" s="19"/>
      <c r="P120" s="18">
        <v>-1609.24</v>
      </c>
      <c r="Q120" s="18">
        <v>1779.60</v>
      </c>
      <c r="R120" s="18">
        <v>-2021.87</v>
      </c>
      <c r="S120" s="1"/>
    </row>
    <row r="121" spans="1:19" ht="14.5">
      <c r="A121" s="4">
        <v>593</v>
      </c>
      <c r="B121" s="4" t="s">
        <v>128</v>
      </c>
      <c r="C121" s="4" t="s">
        <v>62</v>
      </c>
      <c r="D121" s="4" t="s">
        <v>63</v>
      </c>
      <c r="E121" s="4" t="s">
        <v>28</v>
      </c>
      <c r="F121" s="4" t="s">
        <v>29</v>
      </c>
      <c r="H121" s="18">
        <v>5914.57</v>
      </c>
      <c r="I121" s="18">
        <v>5634.86</v>
      </c>
      <c r="J121" s="18">
        <v>19215.56</v>
      </c>
      <c r="K121" s="19"/>
      <c r="L121" s="18">
        <v>9299.17</v>
      </c>
      <c r="M121" s="18">
        <v>3182.05</v>
      </c>
      <c r="N121" s="18">
        <v>11520.04</v>
      </c>
      <c r="O121" s="19"/>
      <c r="P121" s="18">
        <v>-3040.48</v>
      </c>
      <c r="Q121" s="18">
        <v>467.18</v>
      </c>
      <c r="R121" s="18">
        <v>-18468.82</v>
      </c>
      <c r="S121" s="1"/>
    </row>
    <row r="122" spans="1:19" ht="14.5">
      <c r="A122" s="4">
        <v>593</v>
      </c>
      <c r="B122" s="4" t="s">
        <v>128</v>
      </c>
      <c r="C122" s="4" t="s">
        <v>64</v>
      </c>
      <c r="D122" s="4" t="s">
        <v>65</v>
      </c>
      <c r="E122" s="4" t="s">
        <v>7</v>
      </c>
      <c r="F122" s="4" t="s">
        <v>8</v>
      </c>
      <c r="H122" s="18">
        <v>0</v>
      </c>
      <c r="I122" s="18">
        <v>0</v>
      </c>
      <c r="J122" s="18">
        <v>0</v>
      </c>
      <c r="K122" s="19"/>
      <c r="L122" s="18">
        <v>26.81</v>
      </c>
      <c r="M122" s="18">
        <v>10.71</v>
      </c>
      <c r="N122" s="18">
        <v>0</v>
      </c>
      <c r="O122" s="19"/>
      <c r="P122" s="18">
        <v>114.30</v>
      </c>
      <c r="Q122" s="18">
        <v>0</v>
      </c>
      <c r="R122" s="18">
        <v>0</v>
      </c>
      <c r="S122" s="1"/>
    </row>
    <row r="123" spans="1:19" ht="14.5">
      <c r="A123" s="4">
        <v>593</v>
      </c>
      <c r="B123" s="4" t="s">
        <v>128</v>
      </c>
      <c r="C123" s="4" t="s">
        <v>66</v>
      </c>
      <c r="D123" s="4" t="s">
        <v>67</v>
      </c>
      <c r="E123" s="4" t="s">
        <v>9</v>
      </c>
      <c r="F123" s="4" t="s">
        <v>10</v>
      </c>
      <c r="H123" s="18">
        <v>0</v>
      </c>
      <c r="I123" s="18">
        <v>0</v>
      </c>
      <c r="J123" s="18">
        <v>0</v>
      </c>
      <c r="K123" s="19"/>
      <c r="L123" s="18">
        <v>0</v>
      </c>
      <c r="M123" s="18">
        <v>68.52</v>
      </c>
      <c r="N123" s="18">
        <v>22.60</v>
      </c>
      <c r="O123" s="19"/>
      <c r="P123" s="18">
        <v>21.73</v>
      </c>
      <c r="Q123" s="18">
        <v>0</v>
      </c>
      <c r="R123" s="18">
        <v>153.68</v>
      </c>
      <c r="S123" s="1"/>
    </row>
    <row r="124" spans="1:19" ht="14.5">
      <c r="A124" s="4">
        <v>593</v>
      </c>
      <c r="B124" s="4" t="s">
        <v>128</v>
      </c>
      <c r="C124" s="4" t="s">
        <v>66</v>
      </c>
      <c r="D124" s="4" t="s">
        <v>67</v>
      </c>
      <c r="E124" s="4" t="s">
        <v>24</v>
      </c>
      <c r="F124" s="4" t="s">
        <v>25</v>
      </c>
      <c r="H124" s="18">
        <v>110.10</v>
      </c>
      <c r="I124" s="18">
        <v>0</v>
      </c>
      <c r="J124" s="18">
        <v>406.74</v>
      </c>
      <c r="K124" s="19"/>
      <c r="L124" s="18">
        <v>0</v>
      </c>
      <c r="M124" s="18">
        <v>0</v>
      </c>
      <c r="N124" s="18">
        <v>652.28</v>
      </c>
      <c r="O124" s="19"/>
      <c r="P124" s="18">
        <v>9.40</v>
      </c>
      <c r="Q124" s="18">
        <v>3.43</v>
      </c>
      <c r="R124" s="18">
        <v>7</v>
      </c>
      <c r="S124" s="1"/>
    </row>
    <row r="125" spans="1:19" ht="14.5">
      <c r="A125" s="4">
        <v>593</v>
      </c>
      <c r="B125" s="4" t="s">
        <v>128</v>
      </c>
      <c r="C125" s="4" t="s">
        <v>66</v>
      </c>
      <c r="D125" s="4" t="s">
        <v>67</v>
      </c>
      <c r="E125" s="4" t="s">
        <v>18</v>
      </c>
      <c r="F125" s="4" t="s">
        <v>19</v>
      </c>
      <c r="H125" s="18">
        <v>88.48</v>
      </c>
      <c r="I125" s="18">
        <v>-36.93</v>
      </c>
      <c r="J125" s="18">
        <v>420.87</v>
      </c>
      <c r="K125" s="19"/>
      <c r="L125" s="18">
        <v>20.19</v>
      </c>
      <c r="M125" s="18">
        <v>0</v>
      </c>
      <c r="N125" s="18">
        <v>-109.79</v>
      </c>
      <c r="O125" s="19"/>
      <c r="P125" s="18">
        <v>10.91</v>
      </c>
      <c r="Q125" s="18">
        <v>0.19</v>
      </c>
      <c r="R125" s="18">
        <v>953.19</v>
      </c>
      <c r="S125" s="1"/>
    </row>
    <row r="126" spans="1:19" ht="14.5">
      <c r="A126" s="4">
        <v>593</v>
      </c>
      <c r="B126" s="4" t="s">
        <v>128</v>
      </c>
      <c r="C126" s="4" t="s">
        <v>66</v>
      </c>
      <c r="D126" s="4" t="s">
        <v>67</v>
      </c>
      <c r="E126" s="4" t="s">
        <v>3</v>
      </c>
      <c r="F126" s="4" t="s">
        <v>4</v>
      </c>
      <c r="H126" s="18">
        <v>0</v>
      </c>
      <c r="I126" s="18">
        <v>0</v>
      </c>
      <c r="J126" s="18">
        <v>0</v>
      </c>
      <c r="K126" s="19"/>
      <c r="L126" s="18">
        <v>282.29000000000002</v>
      </c>
      <c r="M126" s="18">
        <v>0</v>
      </c>
      <c r="N126" s="18">
        <v>0</v>
      </c>
      <c r="O126" s="19"/>
      <c r="P126" s="18">
        <v>0</v>
      </c>
      <c r="Q126" s="18">
        <v>0</v>
      </c>
      <c r="R126" s="18">
        <v>0</v>
      </c>
      <c r="S126" s="1"/>
    </row>
    <row r="127" spans="1:19" ht="14.5">
      <c r="A127" s="4">
        <v>593</v>
      </c>
      <c r="B127" s="4" t="s">
        <v>128</v>
      </c>
      <c r="C127" s="4" t="s">
        <v>66</v>
      </c>
      <c r="D127" s="4" t="s">
        <v>67</v>
      </c>
      <c r="E127" s="4" t="s">
        <v>5</v>
      </c>
      <c r="F127" s="4" t="s">
        <v>6</v>
      </c>
      <c r="H127" s="18">
        <v>3211.82</v>
      </c>
      <c r="I127" s="18">
        <v>11980.94</v>
      </c>
      <c r="J127" s="18">
        <v>17661.02</v>
      </c>
      <c r="K127" s="19"/>
      <c r="L127" s="18">
        <v>8199.8700000000008</v>
      </c>
      <c r="M127" s="18">
        <v>16757.62</v>
      </c>
      <c r="N127" s="18">
        <v>24126.87</v>
      </c>
      <c r="O127" s="19"/>
      <c r="P127" s="18">
        <v>2152.1999999999998</v>
      </c>
      <c r="Q127" s="18">
        <v>3315.61</v>
      </c>
      <c r="R127" s="18">
        <v>10185.43</v>
      </c>
      <c r="S127" s="1"/>
    </row>
    <row r="128" spans="1:19" ht="14.5">
      <c r="A128" s="4">
        <v>593</v>
      </c>
      <c r="B128" s="4" t="s">
        <v>128</v>
      </c>
      <c r="C128" s="4" t="s">
        <v>66</v>
      </c>
      <c r="D128" s="4" t="s">
        <v>67</v>
      </c>
      <c r="E128" s="4" t="s">
        <v>20</v>
      </c>
      <c r="F128" s="4" t="s">
        <v>21</v>
      </c>
      <c r="H128" s="18">
        <v>301.13</v>
      </c>
      <c r="I128" s="18">
        <v>1242.82</v>
      </c>
      <c r="J128" s="18">
        <v>99.39</v>
      </c>
      <c r="K128" s="19"/>
      <c r="L128" s="18">
        <v>0</v>
      </c>
      <c r="M128" s="18">
        <v>60.24</v>
      </c>
      <c r="N128" s="18">
        <v>209.25</v>
      </c>
      <c r="O128" s="19"/>
      <c r="P128" s="18">
        <v>107.89</v>
      </c>
      <c r="Q128" s="18">
        <v>45.42</v>
      </c>
      <c r="R128" s="18">
        <v>1144.25</v>
      </c>
      <c r="S128" s="1"/>
    </row>
    <row r="129" spans="1:19" ht="14.5">
      <c r="A129" s="4">
        <v>593</v>
      </c>
      <c r="B129" s="4" t="s">
        <v>128</v>
      </c>
      <c r="C129" s="4" t="s">
        <v>66</v>
      </c>
      <c r="D129" s="4" t="s">
        <v>67</v>
      </c>
      <c r="E129" s="4" t="s">
        <v>13</v>
      </c>
      <c r="F129" s="4" t="s">
        <v>14</v>
      </c>
      <c r="H129" s="18">
        <v>717</v>
      </c>
      <c r="I129" s="18">
        <v>107.77</v>
      </c>
      <c r="J129" s="18">
        <v>8231.57</v>
      </c>
      <c r="K129" s="19"/>
      <c r="L129" s="18">
        <v>140.31</v>
      </c>
      <c r="M129" s="18">
        <v>660.28</v>
      </c>
      <c r="N129" s="18">
        <v>546.79</v>
      </c>
      <c r="O129" s="19"/>
      <c r="P129" s="18">
        <v>588.83000000000004</v>
      </c>
      <c r="Q129" s="18">
        <v>310.23</v>
      </c>
      <c r="R129" s="18">
        <v>3415.59</v>
      </c>
      <c r="S129" s="1"/>
    </row>
    <row r="130" spans="1:19" ht="14.5">
      <c r="A130" s="4">
        <v>593</v>
      </c>
      <c r="B130" s="4" t="s">
        <v>128</v>
      </c>
      <c r="C130" s="4" t="s">
        <v>66</v>
      </c>
      <c r="D130" s="4" t="s">
        <v>67</v>
      </c>
      <c r="E130" s="4" t="s">
        <v>28</v>
      </c>
      <c r="F130" s="4" t="s">
        <v>29</v>
      </c>
      <c r="H130" s="18">
        <v>12556.76</v>
      </c>
      <c r="I130" s="18">
        <v>17612.39</v>
      </c>
      <c r="J130" s="18">
        <v>33293.14</v>
      </c>
      <c r="K130" s="19"/>
      <c r="L130" s="18">
        <v>17285.37</v>
      </c>
      <c r="M130" s="18">
        <v>19596</v>
      </c>
      <c r="N130" s="18">
        <v>31435.30</v>
      </c>
      <c r="O130" s="19"/>
      <c r="P130" s="18">
        <v>6529.68</v>
      </c>
      <c r="Q130" s="18">
        <v>5828.95</v>
      </c>
      <c r="R130" s="18">
        <v>30225.72</v>
      </c>
      <c r="S130" s="1"/>
    </row>
    <row r="131" spans="1:19" ht="14.5">
      <c r="A131" s="4">
        <v>593</v>
      </c>
      <c r="B131" s="4" t="s">
        <v>128</v>
      </c>
      <c r="C131" s="4" t="s">
        <v>68</v>
      </c>
      <c r="D131" s="4" t="s">
        <v>69</v>
      </c>
      <c r="E131" s="4" t="s">
        <v>24</v>
      </c>
      <c r="F131" s="4" t="s">
        <v>25</v>
      </c>
      <c r="H131" s="18">
        <v>0</v>
      </c>
      <c r="I131" s="18">
        <v>0</v>
      </c>
      <c r="J131" s="18">
        <v>0</v>
      </c>
      <c r="K131" s="19"/>
      <c r="L131" s="18">
        <v>0</v>
      </c>
      <c r="M131" s="18">
        <v>0</v>
      </c>
      <c r="N131" s="18">
        <v>0.08</v>
      </c>
      <c r="O131" s="19"/>
      <c r="P131" s="18">
        <v>0</v>
      </c>
      <c r="Q131" s="18">
        <v>0</v>
      </c>
      <c r="R131" s="18">
        <v>59.10</v>
      </c>
      <c r="S131" s="1"/>
    </row>
    <row r="132" spans="1:19" ht="14.5">
      <c r="A132" s="4">
        <v>593</v>
      </c>
      <c r="B132" s="4" t="s">
        <v>128</v>
      </c>
      <c r="C132" s="4" t="s">
        <v>68</v>
      </c>
      <c r="D132" s="4" t="s">
        <v>69</v>
      </c>
      <c r="E132" s="4" t="s">
        <v>18</v>
      </c>
      <c r="F132" s="4" t="s">
        <v>19</v>
      </c>
      <c r="H132" s="18">
        <v>235.67</v>
      </c>
      <c r="I132" s="18">
        <v>-70.540000000000006</v>
      </c>
      <c r="J132" s="18">
        <v>410.87</v>
      </c>
      <c r="K132" s="19"/>
      <c r="L132" s="18">
        <v>84.86</v>
      </c>
      <c r="M132" s="18">
        <v>0</v>
      </c>
      <c r="N132" s="18">
        <v>55.07</v>
      </c>
      <c r="O132" s="19"/>
      <c r="P132" s="18">
        <v>32.299999999999997</v>
      </c>
      <c r="Q132" s="18">
        <v>0</v>
      </c>
      <c r="R132" s="18">
        <v>3970.13</v>
      </c>
      <c r="S132" s="1"/>
    </row>
    <row r="133" spans="1:19" ht="14.5">
      <c r="A133" s="4">
        <v>593</v>
      </c>
      <c r="B133" s="4" t="s">
        <v>128</v>
      </c>
      <c r="C133" s="4" t="s">
        <v>68</v>
      </c>
      <c r="D133" s="4" t="s">
        <v>69</v>
      </c>
      <c r="E133" s="4" t="s">
        <v>5</v>
      </c>
      <c r="F133" s="4" t="s">
        <v>6</v>
      </c>
      <c r="H133" s="18">
        <v>1566.83</v>
      </c>
      <c r="I133" s="18">
        <v>4146.7299999999996</v>
      </c>
      <c r="J133" s="18">
        <v>3562.89</v>
      </c>
      <c r="K133" s="19"/>
      <c r="L133" s="18">
        <v>2833.58</v>
      </c>
      <c r="M133" s="18">
        <v>3320.54</v>
      </c>
      <c r="N133" s="18">
        <v>4540.0600000000004</v>
      </c>
      <c r="O133" s="19"/>
      <c r="P133" s="18">
        <v>7497.99</v>
      </c>
      <c r="Q133" s="18">
        <v>3912.30</v>
      </c>
      <c r="R133" s="18">
        <v>9095.2000000000007</v>
      </c>
      <c r="S133" s="1"/>
    </row>
    <row r="134" spans="1:19" ht="14.5">
      <c r="A134" s="4">
        <v>593</v>
      </c>
      <c r="B134" s="4" t="s">
        <v>128</v>
      </c>
      <c r="C134" s="4" t="s">
        <v>68</v>
      </c>
      <c r="D134" s="4" t="s">
        <v>69</v>
      </c>
      <c r="E134" s="4" t="s">
        <v>20</v>
      </c>
      <c r="F134" s="4" t="s">
        <v>21</v>
      </c>
      <c r="H134" s="18">
        <v>78.70</v>
      </c>
      <c r="I134" s="18">
        <v>0</v>
      </c>
      <c r="J134" s="18">
        <v>0</v>
      </c>
      <c r="K134" s="19"/>
      <c r="L134" s="18">
        <v>0</v>
      </c>
      <c r="M134" s="18">
        <v>0</v>
      </c>
      <c r="N134" s="18">
        <v>53.41</v>
      </c>
      <c r="O134" s="19"/>
      <c r="P134" s="18">
        <v>0</v>
      </c>
      <c r="Q134" s="18">
        <v>0</v>
      </c>
      <c r="R134" s="18">
        <v>0</v>
      </c>
      <c r="S134" s="1"/>
    </row>
    <row r="135" spans="1:19" ht="14.5">
      <c r="A135" s="4">
        <v>593</v>
      </c>
      <c r="B135" s="4" t="s">
        <v>128</v>
      </c>
      <c r="C135" s="4" t="s">
        <v>68</v>
      </c>
      <c r="D135" s="4" t="s">
        <v>69</v>
      </c>
      <c r="E135" s="4" t="s">
        <v>13</v>
      </c>
      <c r="F135" s="4" t="s">
        <v>14</v>
      </c>
      <c r="H135" s="18">
        <v>3879.50</v>
      </c>
      <c r="I135" s="18">
        <v>231.95</v>
      </c>
      <c r="J135" s="18">
        <v>18215.56</v>
      </c>
      <c r="K135" s="19"/>
      <c r="L135" s="18">
        <v>27.54</v>
      </c>
      <c r="M135" s="18">
        <v>1228.1500000000001</v>
      </c>
      <c r="N135" s="18">
        <v>1205.1099999999999</v>
      </c>
      <c r="O135" s="19"/>
      <c r="P135" s="18">
        <v>10913.66</v>
      </c>
      <c r="Q135" s="18">
        <v>3266.47</v>
      </c>
      <c r="R135" s="18">
        <v>8999.68</v>
      </c>
      <c r="S135" s="1"/>
    </row>
    <row r="136" spans="1:19" ht="14.5">
      <c r="A136" s="4">
        <v>593</v>
      </c>
      <c r="B136" s="4" t="s">
        <v>128</v>
      </c>
      <c r="C136" s="4" t="s">
        <v>68</v>
      </c>
      <c r="D136" s="4" t="s">
        <v>69</v>
      </c>
      <c r="E136" s="4" t="s">
        <v>28</v>
      </c>
      <c r="F136" s="4" t="s">
        <v>29</v>
      </c>
      <c r="H136" s="18">
        <v>21676.55</v>
      </c>
      <c r="I136" s="18">
        <v>9912.16</v>
      </c>
      <c r="J136" s="18">
        <v>30792.83</v>
      </c>
      <c r="K136" s="19"/>
      <c r="L136" s="18">
        <v>25008.43</v>
      </c>
      <c r="M136" s="18">
        <v>15414.89</v>
      </c>
      <c r="N136" s="18">
        <v>24004.81</v>
      </c>
      <c r="O136" s="19"/>
      <c r="P136" s="18">
        <v>39209.17</v>
      </c>
      <c r="Q136" s="18">
        <v>30439.42</v>
      </c>
      <c r="R136" s="18">
        <v>49853.06</v>
      </c>
      <c r="S136" s="1"/>
    </row>
    <row r="137" spans="1:19" ht="14.5">
      <c r="A137" s="4">
        <v>593</v>
      </c>
      <c r="B137" s="4" t="s">
        <v>128</v>
      </c>
      <c r="C137" s="4" t="s">
        <v>72</v>
      </c>
      <c r="D137" s="4" t="s">
        <v>73</v>
      </c>
      <c r="E137" s="4" t="s">
        <v>9</v>
      </c>
      <c r="F137" s="4" t="s">
        <v>10</v>
      </c>
      <c r="H137" s="18">
        <v>0</v>
      </c>
      <c r="I137" s="18">
        <v>0</v>
      </c>
      <c r="J137" s="18">
        <v>0</v>
      </c>
      <c r="K137" s="19"/>
      <c r="L137" s="18">
        <v>0</v>
      </c>
      <c r="M137" s="18">
        <v>81.739999999999995</v>
      </c>
      <c r="N137" s="18">
        <v>29.41</v>
      </c>
      <c r="O137" s="19"/>
      <c r="P137" s="18">
        <v>91.58</v>
      </c>
      <c r="Q137" s="18">
        <v>0</v>
      </c>
      <c r="R137" s="18">
        <v>112.73</v>
      </c>
      <c r="S137" s="1"/>
    </row>
    <row r="138" spans="1:19" ht="14.5">
      <c r="A138" s="4">
        <v>593</v>
      </c>
      <c r="B138" s="4" t="s">
        <v>128</v>
      </c>
      <c r="C138" s="4" t="s">
        <v>72</v>
      </c>
      <c r="D138" s="4" t="s">
        <v>73</v>
      </c>
      <c r="E138" s="4" t="s">
        <v>24</v>
      </c>
      <c r="F138" s="4" t="s">
        <v>25</v>
      </c>
      <c r="H138" s="18">
        <v>397.14</v>
      </c>
      <c r="I138" s="18">
        <v>0</v>
      </c>
      <c r="J138" s="18">
        <v>396.93</v>
      </c>
      <c r="K138" s="19"/>
      <c r="L138" s="18">
        <v>0</v>
      </c>
      <c r="M138" s="18">
        <v>0</v>
      </c>
      <c r="N138" s="18">
        <v>1179.52</v>
      </c>
      <c r="O138" s="19"/>
      <c r="P138" s="18">
        <v>39.64</v>
      </c>
      <c r="Q138" s="18">
        <v>127.59</v>
      </c>
      <c r="R138" s="18">
        <v>7.03</v>
      </c>
      <c r="S138" s="1"/>
    </row>
    <row r="139" spans="1:19" ht="14.5">
      <c r="A139" s="4">
        <v>593</v>
      </c>
      <c r="B139" s="4" t="s">
        <v>128</v>
      </c>
      <c r="C139" s="4" t="s">
        <v>72</v>
      </c>
      <c r="D139" s="4" t="s">
        <v>73</v>
      </c>
      <c r="E139" s="4" t="s">
        <v>26</v>
      </c>
      <c r="F139" s="4" t="s">
        <v>27</v>
      </c>
      <c r="H139" s="18">
        <v>0</v>
      </c>
      <c r="I139" s="18">
        <v>0</v>
      </c>
      <c r="J139" s="18">
        <v>0</v>
      </c>
      <c r="K139" s="19"/>
      <c r="L139" s="18">
        <v>0</v>
      </c>
      <c r="M139" s="18">
        <v>75.92</v>
      </c>
      <c r="N139" s="18">
        <v>0</v>
      </c>
      <c r="O139" s="19"/>
      <c r="P139" s="18">
        <v>0</v>
      </c>
      <c r="Q139" s="18">
        <v>0</v>
      </c>
      <c r="R139" s="18">
        <v>0</v>
      </c>
      <c r="S139" s="1"/>
    </row>
    <row r="140" spans="1:19" ht="14.5">
      <c r="A140" s="4">
        <v>593</v>
      </c>
      <c r="B140" s="4" t="s">
        <v>128</v>
      </c>
      <c r="C140" s="4" t="s">
        <v>72</v>
      </c>
      <c r="D140" s="4" t="s">
        <v>73</v>
      </c>
      <c r="E140" s="4" t="s">
        <v>18</v>
      </c>
      <c r="F140" s="4" t="s">
        <v>19</v>
      </c>
      <c r="H140" s="18">
        <v>82.28</v>
      </c>
      <c r="I140" s="18">
        <v>97.42</v>
      </c>
      <c r="J140" s="18">
        <v>204.57</v>
      </c>
      <c r="K140" s="19"/>
      <c r="L140" s="18">
        <v>7.34</v>
      </c>
      <c r="M140" s="18">
        <v>0</v>
      </c>
      <c r="N140" s="18">
        <v>-68.28</v>
      </c>
      <c r="O140" s="19"/>
      <c r="P140" s="18">
        <v>65.92</v>
      </c>
      <c r="Q140" s="18">
        <v>6.95</v>
      </c>
      <c r="R140" s="18">
        <v>682</v>
      </c>
      <c r="S140" s="1"/>
    </row>
    <row r="141" spans="1:19" ht="14.5">
      <c r="A141" s="4">
        <v>593</v>
      </c>
      <c r="B141" s="4" t="s">
        <v>128</v>
      </c>
      <c r="C141" s="4" t="s">
        <v>72</v>
      </c>
      <c r="D141" s="4" t="s">
        <v>73</v>
      </c>
      <c r="E141" s="4" t="s">
        <v>3</v>
      </c>
      <c r="F141" s="4" t="s">
        <v>4</v>
      </c>
      <c r="H141" s="18">
        <v>0</v>
      </c>
      <c r="I141" s="18">
        <v>0</v>
      </c>
      <c r="J141" s="18">
        <v>0</v>
      </c>
      <c r="K141" s="19"/>
      <c r="L141" s="18">
        <v>209.42</v>
      </c>
      <c r="M141" s="18">
        <v>0</v>
      </c>
      <c r="N141" s="18">
        <v>0</v>
      </c>
      <c r="O141" s="19"/>
      <c r="P141" s="18">
        <v>0</v>
      </c>
      <c r="Q141" s="18">
        <v>0</v>
      </c>
      <c r="R141" s="18">
        <v>0</v>
      </c>
      <c r="S141" s="1"/>
    </row>
    <row r="142" spans="1:19" ht="14.5">
      <c r="A142" s="4">
        <v>593</v>
      </c>
      <c r="B142" s="4" t="s">
        <v>128</v>
      </c>
      <c r="C142" s="4" t="s">
        <v>72</v>
      </c>
      <c r="D142" s="4" t="s">
        <v>73</v>
      </c>
      <c r="E142" s="4" t="s">
        <v>5</v>
      </c>
      <c r="F142" s="4" t="s">
        <v>6</v>
      </c>
      <c r="H142" s="18">
        <v>10857.86</v>
      </c>
      <c r="I142" s="18">
        <v>9581.10</v>
      </c>
      <c r="J142" s="18">
        <v>13655.11</v>
      </c>
      <c r="K142" s="19"/>
      <c r="L142" s="18">
        <v>8827.8799999999992</v>
      </c>
      <c r="M142" s="18">
        <v>19513.990000000002</v>
      </c>
      <c r="N142" s="18">
        <v>35636.31</v>
      </c>
      <c r="O142" s="19"/>
      <c r="P142" s="18">
        <v>11704.54</v>
      </c>
      <c r="Q142" s="18">
        <v>16133.18</v>
      </c>
      <c r="R142" s="18">
        <v>6547.95</v>
      </c>
      <c r="S142" s="1"/>
    </row>
    <row r="143" spans="1:19" ht="14.5">
      <c r="A143" s="4">
        <v>593</v>
      </c>
      <c r="B143" s="4" t="s">
        <v>128</v>
      </c>
      <c r="C143" s="4" t="s">
        <v>72</v>
      </c>
      <c r="D143" s="4" t="s">
        <v>73</v>
      </c>
      <c r="E143" s="4" t="s">
        <v>20</v>
      </c>
      <c r="F143" s="4" t="s">
        <v>21</v>
      </c>
      <c r="H143" s="18">
        <v>4114.07</v>
      </c>
      <c r="I143" s="18">
        <v>1942.30</v>
      </c>
      <c r="J143" s="18">
        <v>1778.56</v>
      </c>
      <c r="K143" s="19"/>
      <c r="L143" s="18">
        <v>1760.77</v>
      </c>
      <c r="M143" s="18">
        <v>2665.42</v>
      </c>
      <c r="N143" s="18">
        <v>6633.40</v>
      </c>
      <c r="O143" s="19"/>
      <c r="P143" s="18">
        <v>576.58000000000004</v>
      </c>
      <c r="Q143" s="18">
        <v>209.02</v>
      </c>
      <c r="R143" s="18">
        <v>879.08</v>
      </c>
      <c r="S143" s="1"/>
    </row>
    <row r="144" spans="1:19" ht="14.5">
      <c r="A144" s="4">
        <v>593</v>
      </c>
      <c r="B144" s="4" t="s">
        <v>128</v>
      </c>
      <c r="C144" s="4" t="s">
        <v>72</v>
      </c>
      <c r="D144" s="4" t="s">
        <v>73</v>
      </c>
      <c r="E144" s="4" t="s">
        <v>13</v>
      </c>
      <c r="F144" s="4" t="s">
        <v>14</v>
      </c>
      <c r="H144" s="18">
        <v>836.71</v>
      </c>
      <c r="I144" s="18">
        <v>57.54</v>
      </c>
      <c r="J144" s="18">
        <v>3852.76</v>
      </c>
      <c r="K144" s="19"/>
      <c r="L144" s="18">
        <v>132.85</v>
      </c>
      <c r="M144" s="18">
        <v>470.17</v>
      </c>
      <c r="N144" s="18">
        <v>659.12</v>
      </c>
      <c r="O144" s="19"/>
      <c r="P144" s="18">
        <v>2857.39</v>
      </c>
      <c r="Q144" s="18">
        <v>2208.59</v>
      </c>
      <c r="R144" s="18">
        <v>1786.23</v>
      </c>
      <c r="S144" s="1"/>
    </row>
    <row r="145" spans="1:19" ht="14.5">
      <c r="A145" s="4">
        <v>593</v>
      </c>
      <c r="B145" s="4" t="s">
        <v>128</v>
      </c>
      <c r="C145" s="4" t="s">
        <v>72</v>
      </c>
      <c r="D145" s="4" t="s">
        <v>73</v>
      </c>
      <c r="E145" s="4" t="s">
        <v>28</v>
      </c>
      <c r="F145" s="4" t="s">
        <v>29</v>
      </c>
      <c r="H145" s="18">
        <v>31530.25</v>
      </c>
      <c r="I145" s="18">
        <v>12753.78</v>
      </c>
      <c r="J145" s="18">
        <v>22969.34</v>
      </c>
      <c r="K145" s="19"/>
      <c r="L145" s="18">
        <v>14973.88</v>
      </c>
      <c r="M145" s="18">
        <v>19122.62</v>
      </c>
      <c r="N145" s="18">
        <v>41368.58</v>
      </c>
      <c r="O145" s="19"/>
      <c r="P145" s="18">
        <v>28758.57</v>
      </c>
      <c r="Q145" s="18">
        <v>22830.85</v>
      </c>
      <c r="R145" s="18">
        <v>22564.63</v>
      </c>
      <c r="S145" s="1"/>
    </row>
    <row r="146" spans="1:19" ht="14.5">
      <c r="A146" s="4">
        <v>593</v>
      </c>
      <c r="B146" s="4" t="s">
        <v>128</v>
      </c>
      <c r="C146" s="4" t="s">
        <v>74</v>
      </c>
      <c r="D146" s="4" t="s">
        <v>75</v>
      </c>
      <c r="E146" s="4" t="s">
        <v>7</v>
      </c>
      <c r="F146" s="4" t="s">
        <v>8</v>
      </c>
      <c r="H146" s="18">
        <v>0</v>
      </c>
      <c r="I146" s="18">
        <v>0</v>
      </c>
      <c r="J146" s="18">
        <v>0</v>
      </c>
      <c r="K146" s="19"/>
      <c r="L146" s="18">
        <v>94.64</v>
      </c>
      <c r="M146" s="18">
        <v>55.37</v>
      </c>
      <c r="N146" s="18">
        <v>0</v>
      </c>
      <c r="O146" s="19"/>
      <c r="P146" s="18">
        <v>693.42</v>
      </c>
      <c r="Q146" s="18">
        <v>0</v>
      </c>
      <c r="R146" s="18">
        <v>0</v>
      </c>
      <c r="S146" s="1"/>
    </row>
    <row r="147" spans="1:19" ht="14.5">
      <c r="A147" s="4">
        <v>593</v>
      </c>
      <c r="B147" s="4" t="s">
        <v>128</v>
      </c>
      <c r="C147" s="4" t="s">
        <v>74</v>
      </c>
      <c r="D147" s="4" t="s">
        <v>75</v>
      </c>
      <c r="E147" s="4" t="s">
        <v>9</v>
      </c>
      <c r="F147" s="4" t="s">
        <v>10</v>
      </c>
      <c r="H147" s="18">
        <v>0</v>
      </c>
      <c r="I147" s="18">
        <v>0</v>
      </c>
      <c r="J147" s="18">
        <v>0</v>
      </c>
      <c r="K147" s="19"/>
      <c r="L147" s="18">
        <v>0</v>
      </c>
      <c r="M147" s="18">
        <v>0</v>
      </c>
      <c r="N147" s="18">
        <v>0</v>
      </c>
      <c r="O147" s="19"/>
      <c r="P147" s="18">
        <v>523.76</v>
      </c>
      <c r="Q147" s="18">
        <v>0</v>
      </c>
      <c r="R147" s="18">
        <v>83.12</v>
      </c>
      <c r="S147" s="1"/>
    </row>
    <row r="148" spans="1:19" ht="14.5">
      <c r="A148" s="4">
        <v>593</v>
      </c>
      <c r="B148" s="4" t="s">
        <v>128</v>
      </c>
      <c r="C148" s="4" t="s">
        <v>74</v>
      </c>
      <c r="D148" s="4" t="s">
        <v>75</v>
      </c>
      <c r="E148" s="4" t="s">
        <v>5</v>
      </c>
      <c r="F148" s="4" t="s">
        <v>6</v>
      </c>
      <c r="H148" s="18">
        <v>0</v>
      </c>
      <c r="I148" s="18">
        <v>2.2999999999999998</v>
      </c>
      <c r="J148" s="18">
        <v>0</v>
      </c>
      <c r="K148" s="19"/>
      <c r="L148" s="18">
        <v>0</v>
      </c>
      <c r="M148" s="18">
        <v>0</v>
      </c>
      <c r="N148" s="18">
        <v>0</v>
      </c>
      <c r="O148" s="19"/>
      <c r="P148" s="18">
        <v>0</v>
      </c>
      <c r="Q148" s="18">
        <v>0</v>
      </c>
      <c r="R148" s="18">
        <v>0</v>
      </c>
      <c r="S148" s="1"/>
    </row>
    <row r="149" spans="1:19" ht="14.5">
      <c r="A149" s="4">
        <v>593</v>
      </c>
      <c r="B149" s="4" t="s">
        <v>128</v>
      </c>
      <c r="C149" s="4" t="s">
        <v>74</v>
      </c>
      <c r="D149" s="4" t="s">
        <v>75</v>
      </c>
      <c r="E149" s="4" t="s">
        <v>20</v>
      </c>
      <c r="F149" s="4" t="s">
        <v>21</v>
      </c>
      <c r="H149" s="18">
        <v>359.31</v>
      </c>
      <c r="I149" s="18">
        <v>148.50</v>
      </c>
      <c r="J149" s="18">
        <v>184.81</v>
      </c>
      <c r="K149" s="19"/>
      <c r="L149" s="18">
        <v>127.85</v>
      </c>
      <c r="M149" s="18">
        <v>189.38</v>
      </c>
      <c r="N149" s="18">
        <v>354.53</v>
      </c>
      <c r="O149" s="19"/>
      <c r="P149" s="18">
        <v>0</v>
      </c>
      <c r="Q149" s="18">
        <v>0</v>
      </c>
      <c r="R149" s="18">
        <v>0</v>
      </c>
      <c r="S149" s="1"/>
    </row>
    <row r="150" spans="1:19" ht="14.5">
      <c r="A150" s="4">
        <v>593</v>
      </c>
      <c r="B150" s="4" t="s">
        <v>128</v>
      </c>
      <c r="C150" s="4" t="s">
        <v>74</v>
      </c>
      <c r="D150" s="4" t="s">
        <v>75</v>
      </c>
      <c r="E150" s="4" t="s">
        <v>13</v>
      </c>
      <c r="F150" s="4" t="s">
        <v>14</v>
      </c>
      <c r="H150" s="18">
        <v>0</v>
      </c>
      <c r="I150" s="18">
        <v>0</v>
      </c>
      <c r="J150" s="18">
        <v>0</v>
      </c>
      <c r="K150" s="19"/>
      <c r="L150" s="18">
        <v>0</v>
      </c>
      <c r="M150" s="18">
        <v>0</v>
      </c>
      <c r="N150" s="18">
        <v>0</v>
      </c>
      <c r="O150" s="19"/>
      <c r="P150" s="18">
        <v>0</v>
      </c>
      <c r="Q150" s="18">
        <v>0</v>
      </c>
      <c r="R150" s="18">
        <v>0</v>
      </c>
      <c r="S150" s="1"/>
    </row>
    <row r="151" spans="1:19" ht="14.5">
      <c r="A151" s="4">
        <v>593</v>
      </c>
      <c r="B151" s="4" t="s">
        <v>128</v>
      </c>
      <c r="C151" s="4" t="s">
        <v>76</v>
      </c>
      <c r="D151" s="4" t="s">
        <v>77</v>
      </c>
      <c r="E151" s="4" t="s">
        <v>9</v>
      </c>
      <c r="F151" s="4" t="s">
        <v>10</v>
      </c>
      <c r="H151" s="18">
        <v>0</v>
      </c>
      <c r="I151" s="18">
        <v>0</v>
      </c>
      <c r="J151" s="18">
        <v>0</v>
      </c>
      <c r="K151" s="19"/>
      <c r="L151" s="18">
        <v>0</v>
      </c>
      <c r="M151" s="18">
        <v>260.83</v>
      </c>
      <c r="N151" s="18">
        <v>43.33</v>
      </c>
      <c r="O151" s="19"/>
      <c r="P151" s="18">
        <v>257.20</v>
      </c>
      <c r="Q151" s="18">
        <v>0</v>
      </c>
      <c r="R151" s="18">
        <v>569.53</v>
      </c>
      <c r="S151" s="1"/>
    </row>
    <row r="152" spans="1:19" ht="14.5">
      <c r="A152" s="4">
        <v>593</v>
      </c>
      <c r="B152" s="4" t="s">
        <v>128</v>
      </c>
      <c r="C152" s="4" t="s">
        <v>76</v>
      </c>
      <c r="D152" s="4" t="s">
        <v>77</v>
      </c>
      <c r="E152" s="4" t="s">
        <v>24</v>
      </c>
      <c r="F152" s="4" t="s">
        <v>25</v>
      </c>
      <c r="H152" s="18">
        <v>740.77</v>
      </c>
      <c r="I152" s="18">
        <v>0</v>
      </c>
      <c r="J152" s="18">
        <v>1237.55</v>
      </c>
      <c r="K152" s="19"/>
      <c r="L152" s="18">
        <v>0</v>
      </c>
      <c r="M152" s="18">
        <v>0</v>
      </c>
      <c r="N152" s="18">
        <v>1991.74</v>
      </c>
      <c r="O152" s="19"/>
      <c r="P152" s="18">
        <v>111.33</v>
      </c>
      <c r="Q152" s="18">
        <v>348.02</v>
      </c>
      <c r="R152" s="18">
        <v>19.70</v>
      </c>
      <c r="S152" s="1"/>
    </row>
    <row r="153" spans="1:19" ht="14.5">
      <c r="A153" s="4">
        <v>593</v>
      </c>
      <c r="B153" s="4" t="s">
        <v>128</v>
      </c>
      <c r="C153" s="4" t="s">
        <v>76</v>
      </c>
      <c r="D153" s="4" t="s">
        <v>77</v>
      </c>
      <c r="E153" s="4" t="s">
        <v>26</v>
      </c>
      <c r="F153" s="4" t="s">
        <v>27</v>
      </c>
      <c r="H153" s="18">
        <v>0</v>
      </c>
      <c r="I153" s="18">
        <v>0</v>
      </c>
      <c r="J153" s="18">
        <v>0</v>
      </c>
      <c r="K153" s="19"/>
      <c r="L153" s="18">
        <v>0</v>
      </c>
      <c r="M153" s="18">
        <v>305.88</v>
      </c>
      <c r="N153" s="18">
        <v>-0.01</v>
      </c>
      <c r="O153" s="19"/>
      <c r="P153" s="18">
        <v>0</v>
      </c>
      <c r="Q153" s="18">
        <v>0</v>
      </c>
      <c r="R153" s="18">
        <v>0</v>
      </c>
      <c r="S153" s="1"/>
    </row>
    <row r="154" spans="1:19" ht="14.5">
      <c r="A154" s="4">
        <v>593</v>
      </c>
      <c r="B154" s="4" t="s">
        <v>128</v>
      </c>
      <c r="C154" s="4" t="s">
        <v>76</v>
      </c>
      <c r="D154" s="4" t="s">
        <v>77</v>
      </c>
      <c r="E154" s="4" t="s">
        <v>18</v>
      </c>
      <c r="F154" s="4" t="s">
        <v>19</v>
      </c>
      <c r="H154" s="18">
        <v>72.39</v>
      </c>
      <c r="I154" s="18">
        <v>586.07000000000005</v>
      </c>
      <c r="J154" s="18">
        <v>364.19</v>
      </c>
      <c r="K154" s="19"/>
      <c r="L154" s="18">
        <v>0</v>
      </c>
      <c r="M154" s="18">
        <v>0</v>
      </c>
      <c r="N154" s="18">
        <v>-72.39</v>
      </c>
      <c r="O154" s="19"/>
      <c r="P154" s="18">
        <v>170.03</v>
      </c>
      <c r="Q154" s="18">
        <v>18.94</v>
      </c>
      <c r="R154" s="18">
        <v>2183.11</v>
      </c>
      <c r="S154" s="1"/>
    </row>
    <row r="155" spans="1:19" ht="14.5">
      <c r="A155" s="4">
        <v>593</v>
      </c>
      <c r="B155" s="4" t="s">
        <v>128</v>
      </c>
      <c r="C155" s="4" t="s">
        <v>76</v>
      </c>
      <c r="D155" s="4" t="s">
        <v>77</v>
      </c>
      <c r="E155" s="4" t="s">
        <v>3</v>
      </c>
      <c r="F155" s="4" t="s">
        <v>4</v>
      </c>
      <c r="H155" s="18">
        <v>0</v>
      </c>
      <c r="I155" s="18">
        <v>0</v>
      </c>
      <c r="J155" s="18">
        <v>0</v>
      </c>
      <c r="K155" s="19"/>
      <c r="L155" s="18">
        <v>911.96</v>
      </c>
      <c r="M155" s="18">
        <v>0</v>
      </c>
      <c r="N155" s="18">
        <v>0</v>
      </c>
      <c r="O155" s="19"/>
      <c r="P155" s="18">
        <v>0</v>
      </c>
      <c r="Q155" s="18">
        <v>0</v>
      </c>
      <c r="R155" s="18">
        <v>0</v>
      </c>
      <c r="S155" s="1"/>
    </row>
    <row r="156" spans="1:19" ht="14.5">
      <c r="A156" s="4">
        <v>593</v>
      </c>
      <c r="B156" s="4" t="s">
        <v>128</v>
      </c>
      <c r="C156" s="4" t="s">
        <v>76</v>
      </c>
      <c r="D156" s="4" t="s">
        <v>77</v>
      </c>
      <c r="E156" s="4" t="s">
        <v>5</v>
      </c>
      <c r="F156" s="4" t="s">
        <v>6</v>
      </c>
      <c r="H156" s="18">
        <v>20009.52</v>
      </c>
      <c r="I156" s="18">
        <v>39924.85</v>
      </c>
      <c r="J156" s="18">
        <v>38382.78</v>
      </c>
      <c r="K156" s="19"/>
      <c r="L156" s="18">
        <v>41419.269999999997</v>
      </c>
      <c r="M156" s="18">
        <v>61146.42</v>
      </c>
      <c r="N156" s="18">
        <v>53357.60</v>
      </c>
      <c r="O156" s="19"/>
      <c r="P156" s="18">
        <v>28897.70</v>
      </c>
      <c r="Q156" s="18">
        <v>40160.07</v>
      </c>
      <c r="R156" s="18">
        <v>28983.29</v>
      </c>
      <c r="S156" s="1"/>
    </row>
    <row r="157" spans="1:19" ht="14.5">
      <c r="A157" s="4">
        <v>593</v>
      </c>
      <c r="B157" s="4" t="s">
        <v>128</v>
      </c>
      <c r="C157" s="4" t="s">
        <v>76</v>
      </c>
      <c r="D157" s="4" t="s">
        <v>77</v>
      </c>
      <c r="E157" s="4" t="s">
        <v>20</v>
      </c>
      <c r="F157" s="4" t="s">
        <v>21</v>
      </c>
      <c r="H157" s="18">
        <v>8508.07</v>
      </c>
      <c r="I157" s="18">
        <v>9438.85</v>
      </c>
      <c r="J157" s="18">
        <v>7268.35</v>
      </c>
      <c r="K157" s="19"/>
      <c r="L157" s="18">
        <v>10041.129999999999</v>
      </c>
      <c r="M157" s="18">
        <v>10679</v>
      </c>
      <c r="N157" s="18">
        <v>14632.30</v>
      </c>
      <c r="O157" s="19"/>
      <c r="P157" s="18">
        <v>1648.30</v>
      </c>
      <c r="Q157" s="18">
        <v>530.32000000000005</v>
      </c>
      <c r="R157" s="18">
        <v>4495.33</v>
      </c>
      <c r="S157" s="1"/>
    </row>
    <row r="158" spans="1:19" ht="14.5">
      <c r="A158" s="4">
        <v>593</v>
      </c>
      <c r="B158" s="4" t="s">
        <v>128</v>
      </c>
      <c r="C158" s="4" t="s">
        <v>76</v>
      </c>
      <c r="D158" s="4" t="s">
        <v>77</v>
      </c>
      <c r="E158" s="4" t="s">
        <v>13</v>
      </c>
      <c r="F158" s="4" t="s">
        <v>14</v>
      </c>
      <c r="H158" s="18">
        <v>822.13</v>
      </c>
      <c r="I158" s="18">
        <v>164.74</v>
      </c>
      <c r="J158" s="18">
        <v>4964.53</v>
      </c>
      <c r="K158" s="19"/>
      <c r="L158" s="18">
        <v>610.29999999999995</v>
      </c>
      <c r="M158" s="18">
        <v>967.84</v>
      </c>
      <c r="N158" s="18">
        <v>293.72000000000003</v>
      </c>
      <c r="O158" s="19"/>
      <c r="P158" s="18">
        <v>1418.30</v>
      </c>
      <c r="Q158" s="18">
        <v>4969.3100000000004</v>
      </c>
      <c r="R158" s="18">
        <v>5235.13</v>
      </c>
      <c r="S158" s="1"/>
    </row>
    <row r="159" spans="1:19" ht="14.5">
      <c r="A159" s="4">
        <v>593</v>
      </c>
      <c r="B159" s="4" t="s">
        <v>128</v>
      </c>
      <c r="C159" s="4" t="s">
        <v>76</v>
      </c>
      <c r="D159" s="4" t="s">
        <v>77</v>
      </c>
      <c r="E159" s="4" t="s">
        <v>28</v>
      </c>
      <c r="F159" s="4" t="s">
        <v>29</v>
      </c>
      <c r="H159" s="18">
        <v>53579.80</v>
      </c>
      <c r="I159" s="18">
        <v>50649.47</v>
      </c>
      <c r="J159" s="18">
        <v>57185.40</v>
      </c>
      <c r="K159" s="19"/>
      <c r="L159" s="18">
        <v>61721.20</v>
      </c>
      <c r="M159" s="18">
        <v>54109.26</v>
      </c>
      <c r="N159" s="18">
        <v>48610.31</v>
      </c>
      <c r="O159" s="19"/>
      <c r="P159" s="18">
        <v>57007.91</v>
      </c>
      <c r="Q159" s="18">
        <v>49566.11</v>
      </c>
      <c r="R159" s="18">
        <v>98975.70</v>
      </c>
      <c r="S159" s="1"/>
    </row>
    <row r="160" spans="1:19" ht="14.5">
      <c r="A160" s="4">
        <v>593</v>
      </c>
      <c r="B160" s="4" t="s">
        <v>128</v>
      </c>
      <c r="C160" s="4" t="s">
        <v>78</v>
      </c>
      <c r="D160" s="4" t="s">
        <v>79</v>
      </c>
      <c r="E160" s="4" t="s">
        <v>7</v>
      </c>
      <c r="F160" s="4" t="s">
        <v>8</v>
      </c>
      <c r="H160" s="18">
        <v>0</v>
      </c>
      <c r="I160" s="18">
        <v>0</v>
      </c>
      <c r="J160" s="18">
        <v>0</v>
      </c>
      <c r="K160" s="19"/>
      <c r="L160" s="18">
        <v>158.88</v>
      </c>
      <c r="M160" s="18">
        <v>52.96</v>
      </c>
      <c r="N160" s="18">
        <v>0</v>
      </c>
      <c r="O160" s="19"/>
      <c r="P160" s="18">
        <v>1603.91</v>
      </c>
      <c r="Q160" s="18">
        <v>0</v>
      </c>
      <c r="R160" s="18">
        <v>0</v>
      </c>
      <c r="S160" s="1"/>
    </row>
    <row r="161" spans="1:19" ht="14.5">
      <c r="A161" s="4">
        <v>593</v>
      </c>
      <c r="B161" s="4" t="s">
        <v>128</v>
      </c>
      <c r="C161" s="4" t="s">
        <v>78</v>
      </c>
      <c r="D161" s="4" t="s">
        <v>79</v>
      </c>
      <c r="E161" s="4" t="s">
        <v>9</v>
      </c>
      <c r="F161" s="4" t="s">
        <v>10</v>
      </c>
      <c r="H161" s="18">
        <v>0</v>
      </c>
      <c r="I161" s="18">
        <v>0</v>
      </c>
      <c r="J161" s="18">
        <v>0</v>
      </c>
      <c r="K161" s="19"/>
      <c r="L161" s="18">
        <v>0</v>
      </c>
      <c r="M161" s="18">
        <v>0</v>
      </c>
      <c r="N161" s="18">
        <v>0</v>
      </c>
      <c r="O161" s="19"/>
      <c r="P161" s="18">
        <v>1211.47</v>
      </c>
      <c r="Q161" s="18">
        <v>0</v>
      </c>
      <c r="R161" s="18">
        <v>442.47</v>
      </c>
      <c r="S161" s="1"/>
    </row>
    <row r="162" spans="1:19" ht="14.5">
      <c r="A162" s="4">
        <v>593</v>
      </c>
      <c r="B162" s="4" t="s">
        <v>128</v>
      </c>
      <c r="C162" s="4" t="s">
        <v>78</v>
      </c>
      <c r="D162" s="4" t="s">
        <v>79</v>
      </c>
      <c r="E162" s="4" t="s">
        <v>5</v>
      </c>
      <c r="F162" s="4" t="s">
        <v>6</v>
      </c>
      <c r="H162" s="18">
        <v>0</v>
      </c>
      <c r="I162" s="18">
        <v>15</v>
      </c>
      <c r="J162" s="18">
        <v>0</v>
      </c>
      <c r="K162" s="19"/>
      <c r="L162" s="18">
        <v>0</v>
      </c>
      <c r="M162" s="18">
        <v>0</v>
      </c>
      <c r="N162" s="18">
        <v>0</v>
      </c>
      <c r="O162" s="19"/>
      <c r="P162" s="18">
        <v>0</v>
      </c>
      <c r="Q162" s="18">
        <v>0</v>
      </c>
      <c r="R162" s="18">
        <v>0</v>
      </c>
      <c r="S162" s="1"/>
    </row>
    <row r="163" spans="1:19" ht="14.5">
      <c r="A163" s="4">
        <v>593</v>
      </c>
      <c r="B163" s="4" t="s">
        <v>128</v>
      </c>
      <c r="C163" s="4" t="s">
        <v>78</v>
      </c>
      <c r="D163" s="4" t="s">
        <v>79</v>
      </c>
      <c r="E163" s="4" t="s">
        <v>20</v>
      </c>
      <c r="F163" s="4" t="s">
        <v>21</v>
      </c>
      <c r="H163" s="18">
        <v>968.73</v>
      </c>
      <c r="I163" s="18">
        <v>968.73</v>
      </c>
      <c r="J163" s="18">
        <v>968.49</v>
      </c>
      <c r="K163" s="19"/>
      <c r="L163" s="18">
        <v>994.79</v>
      </c>
      <c r="M163" s="18">
        <v>994.54</v>
      </c>
      <c r="N163" s="18">
        <v>994.28</v>
      </c>
      <c r="O163" s="19"/>
      <c r="P163" s="18">
        <v>0</v>
      </c>
      <c r="Q163" s="18">
        <v>0</v>
      </c>
      <c r="R163" s="18">
        <v>0</v>
      </c>
      <c r="S163" s="1"/>
    </row>
    <row r="164" spans="1:19" ht="14.5">
      <c r="A164" s="4">
        <v>593</v>
      </c>
      <c r="B164" s="4" t="s">
        <v>128</v>
      </c>
      <c r="C164" s="4" t="s">
        <v>181</v>
      </c>
      <c r="D164" s="4" t="s">
        <v>182</v>
      </c>
      <c r="E164" s="4" t="s">
        <v>13</v>
      </c>
      <c r="F164" s="4" t="s">
        <v>14</v>
      </c>
      <c r="H164" s="18">
        <v>114.81</v>
      </c>
      <c r="I164" s="18">
        <v>0</v>
      </c>
      <c r="J164" s="18">
        <v>0</v>
      </c>
      <c r="K164" s="19"/>
      <c r="L164" s="18">
        <v>0</v>
      </c>
      <c r="M164" s="18">
        <v>0</v>
      </c>
      <c r="N164" s="18">
        <v>0</v>
      </c>
      <c r="O164" s="19"/>
      <c r="P164" s="18">
        <v>0</v>
      </c>
      <c r="Q164" s="18">
        <v>0</v>
      </c>
      <c r="R164" s="18">
        <v>0</v>
      </c>
      <c r="S164" s="1"/>
    </row>
    <row r="165" spans="1:19" ht="14.5">
      <c r="A165" s="4">
        <v>593</v>
      </c>
      <c r="B165" s="4" t="s">
        <v>128</v>
      </c>
      <c r="C165" s="4" t="s">
        <v>80</v>
      </c>
      <c r="D165" s="4" t="s">
        <v>81</v>
      </c>
      <c r="E165" s="4" t="s">
        <v>5</v>
      </c>
      <c r="F165" s="4" t="s">
        <v>6</v>
      </c>
      <c r="H165" s="18">
        <v>86.57</v>
      </c>
      <c r="I165" s="18">
        <v>5.51</v>
      </c>
      <c r="J165" s="18">
        <v>-404.93</v>
      </c>
      <c r="K165" s="19"/>
      <c r="L165" s="18">
        <v>0</v>
      </c>
      <c r="M165" s="18">
        <v>536.29</v>
      </c>
      <c r="N165" s="18">
        <v>91</v>
      </c>
      <c r="O165" s="19"/>
      <c r="P165" s="18">
        <v>1592.50</v>
      </c>
      <c r="Q165" s="18">
        <v>157.36000000000001</v>
      </c>
      <c r="R165" s="18">
        <v>0</v>
      </c>
      <c r="S165" s="1"/>
    </row>
    <row r="166" spans="1:19" ht="14.5">
      <c r="A166" s="4">
        <v>593</v>
      </c>
      <c r="B166" s="4" t="s">
        <v>128</v>
      </c>
      <c r="C166" s="4" t="s">
        <v>80</v>
      </c>
      <c r="D166" s="4" t="s">
        <v>81</v>
      </c>
      <c r="E166" s="4" t="s">
        <v>20</v>
      </c>
      <c r="F166" s="4" t="s">
        <v>21</v>
      </c>
      <c r="H166" s="18">
        <v>5.34</v>
      </c>
      <c r="I166" s="18">
        <v>6.87</v>
      </c>
      <c r="J166" s="18">
        <v>0</v>
      </c>
      <c r="K166" s="19"/>
      <c r="L166" s="18">
        <v>0</v>
      </c>
      <c r="M166" s="18">
        <v>0</v>
      </c>
      <c r="N166" s="18">
        <v>0</v>
      </c>
      <c r="O166" s="19"/>
      <c r="P166" s="18">
        <v>0</v>
      </c>
      <c r="Q166" s="18">
        <v>0</v>
      </c>
      <c r="R166" s="18">
        <v>0</v>
      </c>
      <c r="S166" s="1"/>
    </row>
    <row r="167" spans="1:19" ht="14.5">
      <c r="A167" s="4">
        <v>593</v>
      </c>
      <c r="B167" s="4" t="s">
        <v>128</v>
      </c>
      <c r="C167" s="4" t="s">
        <v>80</v>
      </c>
      <c r="D167" s="4" t="s">
        <v>81</v>
      </c>
      <c r="E167" s="4" t="s">
        <v>58</v>
      </c>
      <c r="F167" s="4" t="s">
        <v>59</v>
      </c>
      <c r="H167" s="18">
        <v>0</v>
      </c>
      <c r="I167" s="18">
        <v>0</v>
      </c>
      <c r="J167" s="18">
        <v>0</v>
      </c>
      <c r="K167" s="19"/>
      <c r="L167" s="18">
        <v>0</v>
      </c>
      <c r="M167" s="18">
        <v>0</v>
      </c>
      <c r="N167" s="18">
        <v>0</v>
      </c>
      <c r="O167" s="19"/>
      <c r="P167" s="18">
        <v>0</v>
      </c>
      <c r="Q167" s="18">
        <v>26122.50</v>
      </c>
      <c r="R167" s="18">
        <v>0</v>
      </c>
      <c r="S167" s="1"/>
    </row>
    <row r="168" spans="1:19" ht="14.5">
      <c r="A168" s="4">
        <v>593</v>
      </c>
      <c r="B168" s="4" t="s">
        <v>128</v>
      </c>
      <c r="C168" s="4" t="s">
        <v>80</v>
      </c>
      <c r="D168" s="4" t="s">
        <v>81</v>
      </c>
      <c r="E168" s="4" t="s">
        <v>13</v>
      </c>
      <c r="F168" s="4" t="s">
        <v>14</v>
      </c>
      <c r="H168" s="18">
        <v>0</v>
      </c>
      <c r="I168" s="18">
        <v>1223.69</v>
      </c>
      <c r="J168" s="18">
        <v>0</v>
      </c>
      <c r="K168" s="19"/>
      <c r="L168" s="18">
        <v>0</v>
      </c>
      <c r="M168" s="18">
        <v>195.48</v>
      </c>
      <c r="N168" s="18">
        <v>0</v>
      </c>
      <c r="O168" s="19"/>
      <c r="P168" s="18">
        <v>0</v>
      </c>
      <c r="Q168" s="18">
        <v>0</v>
      </c>
      <c r="R168" s="18">
        <v>0</v>
      </c>
      <c r="S168" s="1"/>
    </row>
    <row r="169" spans="1:19" ht="14.5">
      <c r="A169" s="4">
        <v>593</v>
      </c>
      <c r="B169" s="4" t="s">
        <v>128</v>
      </c>
      <c r="C169" s="4" t="s">
        <v>80</v>
      </c>
      <c r="D169" s="4" t="s">
        <v>81</v>
      </c>
      <c r="E169" s="4" t="s">
        <v>28</v>
      </c>
      <c r="F169" s="4" t="s">
        <v>29</v>
      </c>
      <c r="H169" s="18">
        <v>0</v>
      </c>
      <c r="I169" s="18">
        <v>0</v>
      </c>
      <c r="J169" s="18">
        <v>0</v>
      </c>
      <c r="K169" s="19"/>
      <c r="L169" s="18">
        <v>0</v>
      </c>
      <c r="M169" s="18">
        <v>0</v>
      </c>
      <c r="N169" s="18">
        <v>0</v>
      </c>
      <c r="O169" s="19"/>
      <c r="P169" s="18">
        <v>0</v>
      </c>
      <c r="Q169" s="18">
        <v>0</v>
      </c>
      <c r="R169" s="18">
        <v>0</v>
      </c>
      <c r="S169" s="1"/>
    </row>
    <row r="170" spans="1:19" ht="14.5">
      <c r="A170" s="4">
        <v>593</v>
      </c>
      <c r="B170" s="4" t="s">
        <v>128</v>
      </c>
      <c r="C170" s="4" t="s">
        <v>82</v>
      </c>
      <c r="D170" s="4" t="s">
        <v>83</v>
      </c>
      <c r="E170" s="4" t="s">
        <v>9</v>
      </c>
      <c r="F170" s="4" t="s">
        <v>10</v>
      </c>
      <c r="H170" s="18">
        <v>0</v>
      </c>
      <c r="I170" s="18">
        <v>0</v>
      </c>
      <c r="J170" s="18">
        <v>0</v>
      </c>
      <c r="K170" s="19"/>
      <c r="L170" s="18">
        <v>0</v>
      </c>
      <c r="M170" s="18">
        <v>0</v>
      </c>
      <c r="N170" s="18">
        <v>0</v>
      </c>
      <c r="O170" s="19"/>
      <c r="P170" s="18">
        <v>0</v>
      </c>
      <c r="Q170" s="18">
        <v>0</v>
      </c>
      <c r="R170" s="18">
        <v>0</v>
      </c>
      <c r="S170" s="1"/>
    </row>
    <row r="171" spans="1:19" ht="14.5">
      <c r="A171" s="4">
        <v>593</v>
      </c>
      <c r="B171" s="4" t="s">
        <v>128</v>
      </c>
      <c r="C171" s="4" t="s">
        <v>82</v>
      </c>
      <c r="D171" s="4" t="s">
        <v>83</v>
      </c>
      <c r="E171" s="4" t="s">
        <v>24</v>
      </c>
      <c r="F171" s="4" t="s">
        <v>25</v>
      </c>
      <c r="H171" s="18">
        <v>0</v>
      </c>
      <c r="I171" s="18">
        <v>76.67</v>
      </c>
      <c r="J171" s="18">
        <v>0</v>
      </c>
      <c r="K171" s="19"/>
      <c r="L171" s="18">
        <v>0</v>
      </c>
      <c r="M171" s="18">
        <v>0</v>
      </c>
      <c r="N171" s="18">
        <v>0</v>
      </c>
      <c r="O171" s="19"/>
      <c r="P171" s="18">
        <v>0</v>
      </c>
      <c r="Q171" s="18">
        <v>0</v>
      </c>
      <c r="R171" s="18">
        <v>0</v>
      </c>
      <c r="S171" s="1"/>
    </row>
    <row r="172" spans="1:19" ht="14.5">
      <c r="A172" s="4">
        <v>593</v>
      </c>
      <c r="B172" s="4" t="s">
        <v>128</v>
      </c>
      <c r="C172" s="4" t="s">
        <v>82</v>
      </c>
      <c r="D172" s="4" t="s">
        <v>83</v>
      </c>
      <c r="E172" s="4" t="s">
        <v>5</v>
      </c>
      <c r="F172" s="4" t="s">
        <v>6</v>
      </c>
      <c r="H172" s="18">
        <v>5159.53</v>
      </c>
      <c r="I172" s="18">
        <v>2172.39</v>
      </c>
      <c r="J172" s="18">
        <v>2938.85</v>
      </c>
      <c r="K172" s="19"/>
      <c r="L172" s="18">
        <v>1654.28</v>
      </c>
      <c r="M172" s="18">
        <v>2250.87</v>
      </c>
      <c r="N172" s="18">
        <v>1272.54</v>
      </c>
      <c r="O172" s="19"/>
      <c r="P172" s="18">
        <v>-310.14999999999998</v>
      </c>
      <c r="Q172" s="18">
        <v>-716.56</v>
      </c>
      <c r="R172" s="18">
        <v>173.49</v>
      </c>
      <c r="S172" s="1"/>
    </row>
    <row r="173" spans="1:19" ht="14.5">
      <c r="A173" s="4">
        <v>593</v>
      </c>
      <c r="B173" s="4" t="s">
        <v>128</v>
      </c>
      <c r="C173" s="4" t="s">
        <v>82</v>
      </c>
      <c r="D173" s="4" t="s">
        <v>83</v>
      </c>
      <c r="E173" s="4" t="s">
        <v>20</v>
      </c>
      <c r="F173" s="4" t="s">
        <v>21</v>
      </c>
      <c r="H173" s="18">
        <v>62.38</v>
      </c>
      <c r="I173" s="18">
        <v>144.47</v>
      </c>
      <c r="J173" s="18">
        <v>391.27</v>
      </c>
      <c r="K173" s="19"/>
      <c r="L173" s="18">
        <v>0</v>
      </c>
      <c r="M173" s="18">
        <v>0</v>
      </c>
      <c r="N173" s="18">
        <v>0</v>
      </c>
      <c r="O173" s="19"/>
      <c r="P173" s="18">
        <v>-10.48</v>
      </c>
      <c r="Q173" s="18">
        <v>0</v>
      </c>
      <c r="R173" s="18">
        <v>0</v>
      </c>
      <c r="S173" s="1"/>
    </row>
    <row r="174" spans="1:19" ht="14.5">
      <c r="A174" s="4">
        <v>593</v>
      </c>
      <c r="B174" s="4" t="s">
        <v>128</v>
      </c>
      <c r="C174" s="4" t="s">
        <v>82</v>
      </c>
      <c r="D174" s="4" t="s">
        <v>83</v>
      </c>
      <c r="E174" s="4" t="s">
        <v>58</v>
      </c>
      <c r="F174" s="4" t="s">
        <v>59</v>
      </c>
      <c r="H174" s="18">
        <v>21.65</v>
      </c>
      <c r="I174" s="18">
        <v>0</v>
      </c>
      <c r="J174" s="18">
        <v>1732.47</v>
      </c>
      <c r="K174" s="19"/>
      <c r="L174" s="18">
        <v>593.10</v>
      </c>
      <c r="M174" s="18">
        <v>0</v>
      </c>
      <c r="N174" s="18">
        <v>11214.95</v>
      </c>
      <c r="O174" s="19"/>
      <c r="P174" s="18">
        <v>0</v>
      </c>
      <c r="Q174" s="18">
        <v>0</v>
      </c>
      <c r="R174" s="18">
        <v>0</v>
      </c>
      <c r="S174" s="1"/>
    </row>
    <row r="175" spans="1:19" ht="14.5">
      <c r="A175" s="4">
        <v>593</v>
      </c>
      <c r="B175" s="4" t="s">
        <v>128</v>
      </c>
      <c r="C175" s="4" t="s">
        <v>84</v>
      </c>
      <c r="D175" s="4" t="s">
        <v>85</v>
      </c>
      <c r="E175" s="4" t="s">
        <v>5</v>
      </c>
      <c r="F175" s="4" t="s">
        <v>6</v>
      </c>
      <c r="H175" s="18">
        <v>0</v>
      </c>
      <c r="I175" s="18">
        <v>0</v>
      </c>
      <c r="J175" s="18">
        <v>0</v>
      </c>
      <c r="K175" s="19"/>
      <c r="L175" s="18">
        <v>-84.11</v>
      </c>
      <c r="M175" s="18">
        <v>-256.64999999999998</v>
      </c>
      <c r="N175" s="18">
        <v>-32.75</v>
      </c>
      <c r="O175" s="19"/>
      <c r="P175" s="18">
        <v>-7.66</v>
      </c>
      <c r="Q175" s="18">
        <v>-248.98</v>
      </c>
      <c r="R175" s="18">
        <v>-75.69</v>
      </c>
      <c r="S175" s="1"/>
    </row>
    <row r="176" spans="1:19" ht="14.5">
      <c r="A176" s="4">
        <v>593</v>
      </c>
      <c r="B176" s="4" t="s">
        <v>128</v>
      </c>
      <c r="C176" s="4" t="s">
        <v>86</v>
      </c>
      <c r="D176" s="4" t="s">
        <v>87</v>
      </c>
      <c r="E176" s="4" t="s">
        <v>24</v>
      </c>
      <c r="F176" s="4" t="s">
        <v>25</v>
      </c>
      <c r="H176" s="18">
        <v>148.15</v>
      </c>
      <c r="I176" s="18">
        <v>0</v>
      </c>
      <c r="J176" s="18">
        <v>387.88</v>
      </c>
      <c r="K176" s="19"/>
      <c r="L176" s="18">
        <v>0</v>
      </c>
      <c r="M176" s="18">
        <v>0</v>
      </c>
      <c r="N176" s="18">
        <v>316.18</v>
      </c>
      <c r="O176" s="19"/>
      <c r="P176" s="18">
        <v>31.36</v>
      </c>
      <c r="Q176" s="18">
        <v>38.29</v>
      </c>
      <c r="R176" s="18">
        <v>4.1399999999999997</v>
      </c>
      <c r="S176" s="1"/>
    </row>
    <row r="177" spans="1:19" ht="14.5">
      <c r="A177" s="4">
        <v>593</v>
      </c>
      <c r="B177" s="4" t="s">
        <v>128</v>
      </c>
      <c r="C177" s="4" t="s">
        <v>86</v>
      </c>
      <c r="D177" s="4" t="s">
        <v>87</v>
      </c>
      <c r="E177" s="4" t="s">
        <v>26</v>
      </c>
      <c r="F177" s="4" t="s">
        <v>27</v>
      </c>
      <c r="H177" s="18">
        <v>0</v>
      </c>
      <c r="I177" s="18">
        <v>0</v>
      </c>
      <c r="J177" s="18">
        <v>0</v>
      </c>
      <c r="K177" s="19"/>
      <c r="L177" s="18">
        <v>0</v>
      </c>
      <c r="M177" s="18">
        <v>72.81</v>
      </c>
      <c r="N177" s="18">
        <v>-791.74</v>
      </c>
      <c r="O177" s="19"/>
      <c r="P177" s="18">
        <v>0</v>
      </c>
      <c r="Q177" s="18">
        <v>0</v>
      </c>
      <c r="R177" s="18">
        <v>0</v>
      </c>
      <c r="S177" s="1"/>
    </row>
    <row r="178" spans="1:19" ht="14.5">
      <c r="A178" s="4">
        <v>593</v>
      </c>
      <c r="B178" s="4" t="s">
        <v>128</v>
      </c>
      <c r="C178" s="4" t="s">
        <v>86</v>
      </c>
      <c r="D178" s="4" t="s">
        <v>87</v>
      </c>
      <c r="E178" s="4" t="s">
        <v>5</v>
      </c>
      <c r="F178" s="4" t="s">
        <v>6</v>
      </c>
      <c r="H178" s="18">
        <v>3999.46</v>
      </c>
      <c r="I178" s="18">
        <v>10079.469999999999</v>
      </c>
      <c r="J178" s="18">
        <v>12025.25</v>
      </c>
      <c r="K178" s="19"/>
      <c r="L178" s="18">
        <v>12868.40</v>
      </c>
      <c r="M178" s="18">
        <v>14555.04</v>
      </c>
      <c r="N178" s="18">
        <v>8470.2000000000007</v>
      </c>
      <c r="O178" s="19"/>
      <c r="P178" s="18">
        <v>7405.50</v>
      </c>
      <c r="Q178" s="18">
        <v>4182.79</v>
      </c>
      <c r="R178" s="18">
        <v>6096.01</v>
      </c>
      <c r="S178" s="1"/>
    </row>
    <row r="179" spans="1:19" ht="14.5">
      <c r="A179" s="4">
        <v>593</v>
      </c>
      <c r="B179" s="4" t="s">
        <v>128</v>
      </c>
      <c r="C179" s="4" t="s">
        <v>86</v>
      </c>
      <c r="D179" s="4" t="s">
        <v>87</v>
      </c>
      <c r="E179" s="4" t="s">
        <v>28</v>
      </c>
      <c r="F179" s="4" t="s">
        <v>29</v>
      </c>
      <c r="H179" s="18">
        <v>10715.73</v>
      </c>
      <c r="I179" s="18">
        <v>13822.47</v>
      </c>
      <c r="J179" s="18">
        <v>17923.56</v>
      </c>
      <c r="K179" s="19"/>
      <c r="L179" s="18">
        <v>19175.939999999999</v>
      </c>
      <c r="M179" s="18">
        <v>12879.94</v>
      </c>
      <c r="N179" s="18">
        <v>7716.59</v>
      </c>
      <c r="O179" s="19"/>
      <c r="P179" s="18">
        <v>16057.09</v>
      </c>
      <c r="Q179" s="18">
        <v>5453.66</v>
      </c>
      <c r="R179" s="18">
        <v>20817.419999999998</v>
      </c>
      <c r="S179" s="1"/>
    </row>
    <row r="180" spans="1:19" ht="14.5">
      <c r="A180" s="4">
        <v>593</v>
      </c>
      <c r="B180" s="4" t="s">
        <v>128</v>
      </c>
      <c r="C180" s="4" t="s">
        <v>88</v>
      </c>
      <c r="D180" s="4" t="s">
        <v>89</v>
      </c>
      <c r="E180" s="4" t="s">
        <v>24</v>
      </c>
      <c r="F180" s="4" t="s">
        <v>25</v>
      </c>
      <c r="H180" s="18">
        <v>0</v>
      </c>
      <c r="I180" s="18">
        <v>368.55</v>
      </c>
      <c r="J180" s="18">
        <v>0</v>
      </c>
      <c r="K180" s="19"/>
      <c r="L180" s="18">
        <v>0</v>
      </c>
      <c r="M180" s="18">
        <v>0</v>
      </c>
      <c r="N180" s="18">
        <v>0</v>
      </c>
      <c r="O180" s="19"/>
      <c r="P180" s="18">
        <v>0</v>
      </c>
      <c r="Q180" s="18">
        <v>0</v>
      </c>
      <c r="R180" s="18">
        <v>0</v>
      </c>
      <c r="S180" s="1"/>
    </row>
    <row r="181" spans="1:19" ht="14.5">
      <c r="A181" s="4">
        <v>593</v>
      </c>
      <c r="B181" s="4" t="s">
        <v>128</v>
      </c>
      <c r="C181" s="4" t="s">
        <v>88</v>
      </c>
      <c r="D181" s="4" t="s">
        <v>89</v>
      </c>
      <c r="E181" s="4" t="s">
        <v>3</v>
      </c>
      <c r="F181" s="4" t="s">
        <v>4</v>
      </c>
      <c r="H181" s="18">
        <v>0</v>
      </c>
      <c r="I181" s="18">
        <v>0</v>
      </c>
      <c r="J181" s="18">
        <v>-6941.39</v>
      </c>
      <c r="K181" s="19"/>
      <c r="L181" s="18">
        <v>0</v>
      </c>
      <c r="M181" s="18">
        <v>0</v>
      </c>
      <c r="N181" s="18">
        <v>0</v>
      </c>
      <c r="O181" s="19"/>
      <c r="P181" s="18">
        <v>0</v>
      </c>
      <c r="Q181" s="18">
        <v>0</v>
      </c>
      <c r="R181" s="18">
        <v>0</v>
      </c>
      <c r="S181" s="1"/>
    </row>
    <row r="182" spans="1:19" ht="14.5">
      <c r="A182" s="4">
        <v>593</v>
      </c>
      <c r="B182" s="4" t="s">
        <v>128</v>
      </c>
      <c r="C182" s="4" t="s">
        <v>88</v>
      </c>
      <c r="D182" s="4" t="s">
        <v>89</v>
      </c>
      <c r="E182" s="4" t="s">
        <v>5</v>
      </c>
      <c r="F182" s="4" t="s">
        <v>6</v>
      </c>
      <c r="H182" s="18">
        <v>6678.16</v>
      </c>
      <c r="I182" s="18">
        <v>-11706.08</v>
      </c>
      <c r="J182" s="18">
        <v>3975.76</v>
      </c>
      <c r="K182" s="19"/>
      <c r="L182" s="18">
        <v>6128.44</v>
      </c>
      <c r="M182" s="18">
        <v>-486.09</v>
      </c>
      <c r="N182" s="18">
        <v>6552.24</v>
      </c>
      <c r="O182" s="19"/>
      <c r="P182" s="18">
        <v>4268.82</v>
      </c>
      <c r="Q182" s="18">
        <v>2135.9699999999998</v>
      </c>
      <c r="R182" s="18">
        <v>20804.38</v>
      </c>
      <c r="S182" s="1"/>
    </row>
    <row r="183" spans="1:19" ht="14.5">
      <c r="A183" s="4">
        <v>593</v>
      </c>
      <c r="B183" s="4" t="s">
        <v>128</v>
      </c>
      <c r="C183" s="4" t="s">
        <v>88</v>
      </c>
      <c r="D183" s="4" t="s">
        <v>89</v>
      </c>
      <c r="E183" s="4" t="s">
        <v>20</v>
      </c>
      <c r="F183" s="4" t="s">
        <v>21</v>
      </c>
      <c r="H183" s="18">
        <v>25.58</v>
      </c>
      <c r="I183" s="18">
        <v>554.84</v>
      </c>
      <c r="J183" s="18">
        <v>1496.60</v>
      </c>
      <c r="K183" s="19"/>
      <c r="L183" s="18">
        <v>0</v>
      </c>
      <c r="M183" s="18">
        <v>0</v>
      </c>
      <c r="N183" s="18">
        <v>0</v>
      </c>
      <c r="O183" s="19"/>
      <c r="P183" s="18">
        <v>651.17999999999995</v>
      </c>
      <c r="Q183" s="18">
        <v>0</v>
      </c>
      <c r="R183" s="18">
        <v>0</v>
      </c>
      <c r="S183" s="1"/>
    </row>
    <row r="184" spans="1:19" ht="14.5">
      <c r="A184" s="4">
        <v>593</v>
      </c>
      <c r="B184" s="4" t="s">
        <v>128</v>
      </c>
      <c r="C184" s="4" t="s">
        <v>88</v>
      </c>
      <c r="D184" s="4" t="s">
        <v>89</v>
      </c>
      <c r="E184" s="4" t="s">
        <v>58</v>
      </c>
      <c r="F184" s="4" t="s">
        <v>59</v>
      </c>
      <c r="H184" s="18">
        <v>0</v>
      </c>
      <c r="I184" s="18">
        <v>0</v>
      </c>
      <c r="J184" s="18">
        <v>6626.69</v>
      </c>
      <c r="K184" s="19"/>
      <c r="L184" s="18">
        <v>3580.68</v>
      </c>
      <c r="M184" s="18">
        <v>60600</v>
      </c>
      <c r="N184" s="18">
        <v>111462.41</v>
      </c>
      <c r="O184" s="19"/>
      <c r="P184" s="18">
        <v>0</v>
      </c>
      <c r="Q184" s="18">
        <v>0</v>
      </c>
      <c r="R184" s="18">
        <v>0</v>
      </c>
      <c r="S184" s="1"/>
    </row>
    <row r="185" spans="1:19" ht="14.5">
      <c r="A185" s="4">
        <v>593</v>
      </c>
      <c r="B185" s="4" t="s">
        <v>128</v>
      </c>
      <c r="C185" s="4" t="s">
        <v>88</v>
      </c>
      <c r="D185" s="4" t="s">
        <v>89</v>
      </c>
      <c r="E185" s="4" t="s">
        <v>13</v>
      </c>
      <c r="F185" s="4" t="s">
        <v>14</v>
      </c>
      <c r="H185" s="18">
        <v>0</v>
      </c>
      <c r="I185" s="18">
        <v>0</v>
      </c>
      <c r="J185" s="18">
        <v>-2889.72</v>
      </c>
      <c r="K185" s="19"/>
      <c r="L185" s="18">
        <v>0</v>
      </c>
      <c r="M185" s="18">
        <v>0</v>
      </c>
      <c r="N185" s="18">
        <v>0</v>
      </c>
      <c r="O185" s="19"/>
      <c r="P185" s="18">
        <v>0</v>
      </c>
      <c r="Q185" s="18">
        <v>0</v>
      </c>
      <c r="R185" s="18">
        <v>0</v>
      </c>
      <c r="S185" s="1"/>
    </row>
    <row r="186" spans="1:19" ht="14.5">
      <c r="A186" s="4">
        <v>593</v>
      </c>
      <c r="B186" s="4" t="s">
        <v>128</v>
      </c>
      <c r="C186" s="4" t="s">
        <v>90</v>
      </c>
      <c r="D186" s="4" t="s">
        <v>91</v>
      </c>
      <c r="E186" s="4" t="s">
        <v>92</v>
      </c>
      <c r="F186" s="4" t="s">
        <v>93</v>
      </c>
      <c r="H186" s="18">
        <v>791.59</v>
      </c>
      <c r="I186" s="18">
        <v>1964.96</v>
      </c>
      <c r="J186" s="18">
        <v>745.51</v>
      </c>
      <c r="K186" s="19"/>
      <c r="L186" s="18">
        <v>784</v>
      </c>
      <c r="M186" s="18">
        <v>632.89</v>
      </c>
      <c r="N186" s="18">
        <v>954.52</v>
      </c>
      <c r="O186" s="19"/>
      <c r="P186" s="18">
        <v>674.88</v>
      </c>
      <c r="Q186" s="18">
        <v>578.85</v>
      </c>
      <c r="R186" s="18">
        <v>841.48</v>
      </c>
      <c r="S186" s="1"/>
    </row>
    <row r="187" spans="1:19" ht="14.5">
      <c r="A187" s="4">
        <v>820</v>
      </c>
      <c r="B187" s="4" t="s">
        <v>199</v>
      </c>
      <c r="C187" s="4" t="s">
        <v>129</v>
      </c>
      <c r="D187" s="4" t="s">
        <v>130</v>
      </c>
      <c r="E187" s="4" t="s">
        <v>145</v>
      </c>
      <c r="F187" s="4" t="s">
        <v>146</v>
      </c>
      <c r="H187" s="18"/>
      <c r="I187" s="18"/>
      <c r="J187" s="18"/>
      <c r="K187" s="19"/>
      <c r="L187" s="18"/>
      <c r="M187" s="18"/>
      <c r="N187" s="18"/>
      <c r="O187" s="19"/>
      <c r="P187" s="18">
        <v>-93.15</v>
      </c>
      <c r="Q187" s="18">
        <v>0</v>
      </c>
      <c r="R187" s="18">
        <v>0</v>
      </c>
      <c r="S187" s="1"/>
    </row>
    <row r="188" spans="1:19" ht="14.5">
      <c r="A188" s="4">
        <v>820</v>
      </c>
      <c r="B188" s="4" t="s">
        <v>199</v>
      </c>
      <c r="C188" s="4" t="s">
        <v>129</v>
      </c>
      <c r="D188" s="4" t="s">
        <v>130</v>
      </c>
      <c r="E188" s="4" t="s">
        <v>153</v>
      </c>
      <c r="F188" s="4" t="s">
        <v>154</v>
      </c>
      <c r="H188" s="18">
        <v>399.72</v>
      </c>
      <c r="I188" s="18">
        <v>904.96</v>
      </c>
      <c r="J188" s="18">
        <v>97.45</v>
      </c>
      <c r="K188" s="19"/>
      <c r="L188" s="18"/>
      <c r="M188" s="18"/>
      <c r="N188" s="18"/>
      <c r="O188" s="19"/>
      <c r="P188" s="18"/>
      <c r="Q188" s="18"/>
      <c r="R188" s="18"/>
      <c r="S188" s="1"/>
    </row>
    <row r="189" spans="1:19" ht="14.5">
      <c r="A189" s="4">
        <v>820</v>
      </c>
      <c r="B189" s="4" t="s">
        <v>199</v>
      </c>
      <c r="C189" s="4" t="s">
        <v>129</v>
      </c>
      <c r="D189" s="4" t="s">
        <v>130</v>
      </c>
      <c r="E189" s="4" t="s">
        <v>157</v>
      </c>
      <c r="F189" s="4" t="s">
        <v>158</v>
      </c>
      <c r="H189" s="18"/>
      <c r="I189" s="18"/>
      <c r="J189" s="18"/>
      <c r="K189" s="19"/>
      <c r="L189" s="18">
        <v>6102.15</v>
      </c>
      <c r="M189" s="18">
        <v>509.33</v>
      </c>
      <c r="N189" s="18">
        <v>0</v>
      </c>
      <c r="O189" s="19"/>
      <c r="P189" s="18"/>
      <c r="Q189" s="18"/>
      <c r="R189" s="18"/>
      <c r="S189" s="1"/>
    </row>
    <row r="190" spans="1:19" ht="14.5">
      <c r="A190" s="4">
        <v>820</v>
      </c>
      <c r="B190" s="4" t="s">
        <v>199</v>
      </c>
      <c r="C190" s="4" t="s">
        <v>129</v>
      </c>
      <c r="D190" s="4" t="s">
        <v>130</v>
      </c>
      <c r="E190" s="4" t="s">
        <v>161</v>
      </c>
      <c r="F190" s="4" t="s">
        <v>162</v>
      </c>
      <c r="H190" s="18"/>
      <c r="I190" s="18"/>
      <c r="J190" s="18"/>
      <c r="K190" s="19"/>
      <c r="L190" s="18"/>
      <c r="M190" s="18"/>
      <c r="N190" s="18"/>
      <c r="O190" s="19"/>
      <c r="P190" s="18">
        <v>86.21</v>
      </c>
      <c r="Q190" s="18">
        <v>0</v>
      </c>
      <c r="R190" s="18">
        <v>0</v>
      </c>
      <c r="S190" s="1"/>
    </row>
    <row r="191" spans="1:19" ht="14.5">
      <c r="A191" s="4">
        <v>820</v>
      </c>
      <c r="B191" s="4" t="s">
        <v>199</v>
      </c>
      <c r="C191" s="4" t="s">
        <v>129</v>
      </c>
      <c r="D191" s="4" t="s">
        <v>130</v>
      </c>
      <c r="E191" s="4" t="s">
        <v>163</v>
      </c>
      <c r="F191" s="4" t="s">
        <v>164</v>
      </c>
      <c r="H191" s="18"/>
      <c r="I191" s="18"/>
      <c r="J191" s="18"/>
      <c r="K191" s="19"/>
      <c r="L191" s="18"/>
      <c r="M191" s="18"/>
      <c r="N191" s="18"/>
      <c r="O191" s="19"/>
      <c r="P191" s="18">
        <v>129594.13</v>
      </c>
      <c r="Q191" s="18">
        <v>37147.25</v>
      </c>
      <c r="R191" s="18">
        <v>56072.69</v>
      </c>
      <c r="S191" s="1"/>
    </row>
    <row r="192" spans="1:19" ht="14.5">
      <c r="A192" s="4">
        <v>820</v>
      </c>
      <c r="B192" s="4" t="s">
        <v>199</v>
      </c>
      <c r="C192" s="4" t="s">
        <v>133</v>
      </c>
      <c r="D192" s="4" t="s">
        <v>134</v>
      </c>
      <c r="E192" s="4" t="s">
        <v>145</v>
      </c>
      <c r="F192" s="4" t="s">
        <v>146</v>
      </c>
      <c r="H192" s="18"/>
      <c r="I192" s="18"/>
      <c r="J192" s="18"/>
      <c r="K192" s="19"/>
      <c r="L192" s="18"/>
      <c r="M192" s="18"/>
      <c r="N192" s="18"/>
      <c r="O192" s="19"/>
      <c r="P192" s="18">
        <v>-31.18</v>
      </c>
      <c r="Q192" s="18">
        <v>0</v>
      </c>
      <c r="R192" s="18">
        <v>0</v>
      </c>
      <c r="S192" s="1"/>
    </row>
    <row r="193" spans="1:19" ht="14.5">
      <c r="A193" s="4">
        <v>820</v>
      </c>
      <c r="B193" s="4" t="s">
        <v>199</v>
      </c>
      <c r="C193" s="4" t="s">
        <v>133</v>
      </c>
      <c r="D193" s="4" t="s">
        <v>134</v>
      </c>
      <c r="E193" s="4" t="s">
        <v>153</v>
      </c>
      <c r="F193" s="4" t="s">
        <v>154</v>
      </c>
      <c r="H193" s="18">
        <v>208.59</v>
      </c>
      <c r="I193" s="18">
        <v>250.63</v>
      </c>
      <c r="J193" s="18">
        <v>-1170.3399999999999</v>
      </c>
      <c r="K193" s="19"/>
      <c r="L193" s="18"/>
      <c r="M193" s="18"/>
      <c r="N193" s="18"/>
      <c r="O193" s="19"/>
      <c r="P193" s="18"/>
      <c r="Q193" s="18"/>
      <c r="R193" s="18"/>
      <c r="S193" s="1"/>
    </row>
    <row r="194" spans="1:19" ht="14.5">
      <c r="A194" s="4">
        <v>820</v>
      </c>
      <c r="B194" s="4" t="s">
        <v>199</v>
      </c>
      <c r="C194" s="4" t="s">
        <v>133</v>
      </c>
      <c r="D194" s="4" t="s">
        <v>134</v>
      </c>
      <c r="E194" s="4" t="s">
        <v>155</v>
      </c>
      <c r="F194" s="4" t="s">
        <v>156</v>
      </c>
      <c r="H194" s="18"/>
      <c r="I194" s="18"/>
      <c r="J194" s="18"/>
      <c r="K194" s="19"/>
      <c r="L194" s="18">
        <v>-2914.28</v>
      </c>
      <c r="M194" s="18">
        <v>0</v>
      </c>
      <c r="N194" s="18">
        <v>0</v>
      </c>
      <c r="O194" s="19"/>
      <c r="P194" s="18"/>
      <c r="Q194" s="18"/>
      <c r="R194" s="18"/>
      <c r="S194" s="1"/>
    </row>
    <row r="195" spans="1:19" ht="14.5">
      <c r="A195" s="4">
        <v>820</v>
      </c>
      <c r="B195" s="4" t="s">
        <v>199</v>
      </c>
      <c r="C195" s="4" t="s">
        <v>133</v>
      </c>
      <c r="D195" s="4" t="s">
        <v>134</v>
      </c>
      <c r="E195" s="4" t="s">
        <v>157</v>
      </c>
      <c r="F195" s="4" t="s">
        <v>158</v>
      </c>
      <c r="H195" s="18"/>
      <c r="I195" s="18"/>
      <c r="J195" s="18"/>
      <c r="K195" s="19"/>
      <c r="L195" s="18">
        <v>10009.09</v>
      </c>
      <c r="M195" s="18">
        <v>-649.58000000000004</v>
      </c>
      <c r="N195" s="18">
        <v>0</v>
      </c>
      <c r="O195" s="19"/>
      <c r="P195" s="18"/>
      <c r="Q195" s="18"/>
      <c r="R195" s="18"/>
      <c r="S195" s="1"/>
    </row>
    <row r="196" spans="1:19" ht="14.5">
      <c r="A196" s="4">
        <v>820</v>
      </c>
      <c r="B196" s="4" t="s">
        <v>199</v>
      </c>
      <c r="C196" s="4" t="s">
        <v>133</v>
      </c>
      <c r="D196" s="4" t="s">
        <v>134</v>
      </c>
      <c r="E196" s="4" t="s">
        <v>161</v>
      </c>
      <c r="F196" s="4" t="s">
        <v>162</v>
      </c>
      <c r="H196" s="18"/>
      <c r="I196" s="18"/>
      <c r="J196" s="18"/>
      <c r="K196" s="19"/>
      <c r="L196" s="18"/>
      <c r="M196" s="18"/>
      <c r="N196" s="18"/>
      <c r="O196" s="19"/>
      <c r="P196" s="18">
        <v>-10.26</v>
      </c>
      <c r="Q196" s="18">
        <v>0</v>
      </c>
      <c r="R196" s="18">
        <v>0</v>
      </c>
      <c r="S196" s="1"/>
    </row>
    <row r="197" spans="1:19" ht="14.5">
      <c r="A197" s="4">
        <v>820</v>
      </c>
      <c r="B197" s="4" t="s">
        <v>199</v>
      </c>
      <c r="C197" s="4" t="s">
        <v>133</v>
      </c>
      <c r="D197" s="4" t="s">
        <v>134</v>
      </c>
      <c r="E197" s="4" t="s">
        <v>163</v>
      </c>
      <c r="F197" s="4" t="s">
        <v>164</v>
      </c>
      <c r="H197" s="18"/>
      <c r="I197" s="18"/>
      <c r="J197" s="18"/>
      <c r="K197" s="19"/>
      <c r="L197" s="18"/>
      <c r="M197" s="18"/>
      <c r="N197" s="18"/>
      <c r="O197" s="19"/>
      <c r="P197" s="18">
        <v>68006.47</v>
      </c>
      <c r="Q197" s="18">
        <v>80469.44</v>
      </c>
      <c r="R197" s="18">
        <v>321951.40999999997</v>
      </c>
      <c r="S197" s="1"/>
    </row>
    <row r="198" spans="1:19" ht="14.5">
      <c r="A198" s="4">
        <v>820</v>
      </c>
      <c r="B198" s="4" t="s">
        <v>199</v>
      </c>
      <c r="C198" s="4" t="s">
        <v>173</v>
      </c>
      <c r="D198" s="4" t="s">
        <v>174</v>
      </c>
      <c r="E198" s="4" t="s">
        <v>151</v>
      </c>
      <c r="F198" s="4" t="s">
        <v>152</v>
      </c>
      <c r="H198" s="18">
        <v>0</v>
      </c>
      <c r="I198" s="18">
        <v>26668.44</v>
      </c>
      <c r="J198" s="18">
        <v>0</v>
      </c>
      <c r="K198" s="19"/>
      <c r="L198" s="18"/>
      <c r="M198" s="18"/>
      <c r="N198" s="18"/>
      <c r="O198" s="19"/>
      <c r="P198" s="18"/>
      <c r="Q198" s="18"/>
      <c r="R198" s="18"/>
      <c r="S198" s="1"/>
    </row>
    <row r="199" spans="1:19" ht="14.5">
      <c r="A199" s="4">
        <v>820</v>
      </c>
      <c r="B199" s="4" t="s">
        <v>199</v>
      </c>
      <c r="C199" s="4" t="s">
        <v>173</v>
      </c>
      <c r="D199" s="4" t="s">
        <v>174</v>
      </c>
      <c r="E199" s="4" t="s">
        <v>153</v>
      </c>
      <c r="F199" s="4" t="s">
        <v>154</v>
      </c>
      <c r="H199" s="18"/>
      <c r="I199" s="18"/>
      <c r="J199" s="18"/>
      <c r="K199" s="19"/>
      <c r="L199" s="18">
        <v>0</v>
      </c>
      <c r="M199" s="18">
        <v>0</v>
      </c>
      <c r="N199" s="18">
        <v>-5316.68</v>
      </c>
      <c r="O199" s="19"/>
      <c r="P199" s="18"/>
      <c r="Q199" s="18"/>
      <c r="R199" s="18"/>
      <c r="S199" s="1"/>
    </row>
    <row r="200" spans="1:19" ht="14.5">
      <c r="A200" s="4">
        <v>820</v>
      </c>
      <c r="B200" s="4" t="s">
        <v>199</v>
      </c>
      <c r="C200" s="4" t="s">
        <v>173</v>
      </c>
      <c r="D200" s="4" t="s">
        <v>174</v>
      </c>
      <c r="E200" s="4" t="s">
        <v>155</v>
      </c>
      <c r="F200" s="4" t="s">
        <v>156</v>
      </c>
      <c r="H200" s="18"/>
      <c r="I200" s="18"/>
      <c r="J200" s="18"/>
      <c r="K200" s="19"/>
      <c r="L200" s="18">
        <v>0</v>
      </c>
      <c r="M200" s="18">
        <v>0</v>
      </c>
      <c r="N200" s="18">
        <v>-133817.29999999999</v>
      </c>
      <c r="O200" s="19"/>
      <c r="P200" s="18"/>
      <c r="Q200" s="18"/>
      <c r="R200" s="18"/>
      <c r="S200" s="1"/>
    </row>
    <row r="201" spans="1:19" ht="14.5">
      <c r="A201" s="4">
        <v>820</v>
      </c>
      <c r="B201" s="4" t="s">
        <v>199</v>
      </c>
      <c r="C201" s="4" t="s">
        <v>173</v>
      </c>
      <c r="D201" s="4" t="s">
        <v>174</v>
      </c>
      <c r="E201" s="4" t="s">
        <v>157</v>
      </c>
      <c r="F201" s="4" t="s">
        <v>158</v>
      </c>
      <c r="H201" s="18"/>
      <c r="I201" s="18"/>
      <c r="J201" s="18"/>
      <c r="K201" s="19"/>
      <c r="L201" s="18">
        <v>0</v>
      </c>
      <c r="M201" s="18">
        <v>0</v>
      </c>
      <c r="N201" s="18">
        <v>-246838.86</v>
      </c>
      <c r="O201" s="19"/>
      <c r="P201" s="18"/>
      <c r="Q201" s="18"/>
      <c r="R201" s="18"/>
      <c r="S201" s="1"/>
    </row>
    <row r="202" spans="1:19" ht="14.5">
      <c r="A202" s="4">
        <v>820</v>
      </c>
      <c r="B202" s="4" t="s">
        <v>199</v>
      </c>
      <c r="C202" s="4" t="s">
        <v>173</v>
      </c>
      <c r="D202" s="4" t="s">
        <v>174</v>
      </c>
      <c r="E202" s="4" t="s">
        <v>159</v>
      </c>
      <c r="F202" s="4" t="s">
        <v>160</v>
      </c>
      <c r="H202" s="18"/>
      <c r="I202" s="18"/>
      <c r="J202" s="18"/>
      <c r="K202" s="19"/>
      <c r="L202" s="18"/>
      <c r="M202" s="18"/>
      <c r="N202" s="18"/>
      <c r="O202" s="19"/>
      <c r="P202" s="18">
        <v>-423999.56</v>
      </c>
      <c r="Q202" s="18">
        <v>0</v>
      </c>
      <c r="R202" s="18">
        <v>0</v>
      </c>
      <c r="S202" s="1"/>
    </row>
    <row r="203" spans="1:19" ht="14.5">
      <c r="A203" s="4">
        <v>820</v>
      </c>
      <c r="B203" s="4" t="s">
        <v>199</v>
      </c>
      <c r="C203" s="4" t="s">
        <v>173</v>
      </c>
      <c r="D203" s="4" t="s">
        <v>174</v>
      </c>
      <c r="E203" s="4" t="s">
        <v>161</v>
      </c>
      <c r="F203" s="4" t="s">
        <v>162</v>
      </c>
      <c r="H203" s="18"/>
      <c r="I203" s="18"/>
      <c r="J203" s="18"/>
      <c r="K203" s="19"/>
      <c r="L203" s="18"/>
      <c r="M203" s="18"/>
      <c r="N203" s="18"/>
      <c r="O203" s="19"/>
      <c r="P203" s="18">
        <v>-378237.84</v>
      </c>
      <c r="Q203" s="18">
        <v>0</v>
      </c>
      <c r="R203" s="18">
        <v>-395333.08</v>
      </c>
      <c r="S203" s="1"/>
    </row>
    <row r="204" spans="1:19" ht="14.5">
      <c r="A204" s="4">
        <v>820</v>
      </c>
      <c r="B204" s="4" t="s">
        <v>199</v>
      </c>
      <c r="C204" s="4" t="s">
        <v>173</v>
      </c>
      <c r="D204" s="4" t="s">
        <v>174</v>
      </c>
      <c r="E204" s="4" t="s">
        <v>163</v>
      </c>
      <c r="F204" s="4" t="s">
        <v>164</v>
      </c>
      <c r="H204" s="18"/>
      <c r="I204" s="18"/>
      <c r="J204" s="18"/>
      <c r="K204" s="19"/>
      <c r="L204" s="18"/>
      <c r="M204" s="18"/>
      <c r="N204" s="18"/>
      <c r="O204" s="19"/>
      <c r="P204" s="18">
        <v>0</v>
      </c>
      <c r="Q204" s="18">
        <v>0</v>
      </c>
      <c r="R204" s="18">
        <v>-551083.64</v>
      </c>
      <c r="S204" s="1"/>
    </row>
    <row r="205" spans="1:19" ht="14.5">
      <c r="A205" s="4">
        <v>820</v>
      </c>
      <c r="B205" s="4" t="s">
        <v>199</v>
      </c>
      <c r="C205" s="4" t="s">
        <v>38</v>
      </c>
      <c r="D205" s="4" t="s">
        <v>39</v>
      </c>
      <c r="E205" s="4" t="s">
        <v>157</v>
      </c>
      <c r="F205" s="4" t="s">
        <v>158</v>
      </c>
      <c r="H205" s="18"/>
      <c r="I205" s="18"/>
      <c r="J205" s="18"/>
      <c r="K205" s="19"/>
      <c r="L205" s="18">
        <v>0</v>
      </c>
      <c r="M205" s="18">
        <v>0</v>
      </c>
      <c r="N205" s="18">
        <v>-200000</v>
      </c>
      <c r="O205" s="19"/>
      <c r="P205" s="18"/>
      <c r="Q205" s="18"/>
      <c r="R205" s="18"/>
      <c r="S205" s="1"/>
    </row>
    <row r="206" spans="1:19" ht="14.5">
      <c r="A206" s="4">
        <v>820</v>
      </c>
      <c r="B206" s="4" t="s">
        <v>199</v>
      </c>
      <c r="C206" s="4" t="s">
        <v>38</v>
      </c>
      <c r="D206" s="4" t="s">
        <v>39</v>
      </c>
      <c r="E206" s="4" t="s">
        <v>163</v>
      </c>
      <c r="F206" s="4" t="s">
        <v>164</v>
      </c>
      <c r="H206" s="18"/>
      <c r="I206" s="18"/>
      <c r="J206" s="18"/>
      <c r="K206" s="19"/>
      <c r="L206" s="18"/>
      <c r="M206" s="18"/>
      <c r="N206" s="18"/>
      <c r="O206" s="19"/>
      <c r="P206" s="18">
        <v>21.40</v>
      </c>
      <c r="Q206" s="18">
        <v>477.05</v>
      </c>
      <c r="R206" s="18">
        <v>1283.6300000000001</v>
      </c>
      <c r="S206" s="1"/>
    </row>
    <row r="207" spans="1:19" ht="14.5">
      <c r="A207" s="4">
        <v>820</v>
      </c>
      <c r="B207" s="4" t="s">
        <v>199</v>
      </c>
      <c r="C207" s="4" t="s">
        <v>42</v>
      </c>
      <c r="D207" s="4" t="s">
        <v>43</v>
      </c>
      <c r="E207" s="4" t="s">
        <v>145</v>
      </c>
      <c r="F207" s="4" t="s">
        <v>146</v>
      </c>
      <c r="H207" s="18"/>
      <c r="I207" s="18"/>
      <c r="J207" s="18"/>
      <c r="K207" s="19"/>
      <c r="L207" s="18"/>
      <c r="M207" s="18"/>
      <c r="N207" s="18"/>
      <c r="O207" s="19"/>
      <c r="P207" s="18">
        <v>-30</v>
      </c>
      <c r="Q207" s="18">
        <v>0</v>
      </c>
      <c r="R207" s="18">
        <v>0</v>
      </c>
      <c r="S207" s="1"/>
    </row>
    <row r="208" spans="1:19" ht="14.5">
      <c r="A208" s="4">
        <v>820</v>
      </c>
      <c r="B208" s="4" t="s">
        <v>199</v>
      </c>
      <c r="C208" s="4" t="s">
        <v>42</v>
      </c>
      <c r="D208" s="4" t="s">
        <v>43</v>
      </c>
      <c r="E208" s="4" t="s">
        <v>157</v>
      </c>
      <c r="F208" s="4" t="s">
        <v>158</v>
      </c>
      <c r="H208" s="18"/>
      <c r="I208" s="18"/>
      <c r="J208" s="18"/>
      <c r="K208" s="19"/>
      <c r="L208" s="18">
        <v>600</v>
      </c>
      <c r="M208" s="18">
        <v>0</v>
      </c>
      <c r="N208" s="18">
        <v>0</v>
      </c>
      <c r="O208" s="19"/>
      <c r="P208" s="18"/>
      <c r="Q208" s="18"/>
      <c r="R208" s="18"/>
      <c r="S208" s="1"/>
    </row>
    <row r="209" spans="1:19" ht="14.5">
      <c r="A209" s="4">
        <v>820</v>
      </c>
      <c r="B209" s="4" t="s">
        <v>199</v>
      </c>
      <c r="C209" s="4" t="s">
        <v>42</v>
      </c>
      <c r="D209" s="4" t="s">
        <v>43</v>
      </c>
      <c r="E209" s="4" t="s">
        <v>161</v>
      </c>
      <c r="F209" s="4" t="s">
        <v>162</v>
      </c>
      <c r="H209" s="18"/>
      <c r="I209" s="18"/>
      <c r="J209" s="18"/>
      <c r="K209" s="19"/>
      <c r="L209" s="18"/>
      <c r="M209" s="18"/>
      <c r="N209" s="18"/>
      <c r="O209" s="19"/>
      <c r="P209" s="18">
        <v>30</v>
      </c>
      <c r="Q209" s="18">
        <v>0</v>
      </c>
      <c r="R209" s="18">
        <v>0</v>
      </c>
      <c r="S209" s="1"/>
    </row>
    <row r="210" spans="1:19" ht="14.5">
      <c r="A210" s="4">
        <v>820</v>
      </c>
      <c r="B210" s="4" t="s">
        <v>199</v>
      </c>
      <c r="C210" s="4" t="s">
        <v>42</v>
      </c>
      <c r="D210" s="4" t="s">
        <v>43</v>
      </c>
      <c r="E210" s="4" t="s">
        <v>163</v>
      </c>
      <c r="F210" s="4" t="s">
        <v>164</v>
      </c>
      <c r="H210" s="18"/>
      <c r="I210" s="18"/>
      <c r="J210" s="18"/>
      <c r="K210" s="19"/>
      <c r="L210" s="18"/>
      <c r="M210" s="18"/>
      <c r="N210" s="18"/>
      <c r="O210" s="19"/>
      <c r="P210" s="18">
        <v>2985</v>
      </c>
      <c r="Q210" s="18">
        <v>1830</v>
      </c>
      <c r="R210" s="18">
        <v>10966</v>
      </c>
      <c r="S210" s="1"/>
    </row>
    <row r="211" spans="1:19" ht="14.5">
      <c r="A211" s="4">
        <v>820</v>
      </c>
      <c r="B211" s="4" t="s">
        <v>199</v>
      </c>
      <c r="C211" s="4" t="s">
        <v>46</v>
      </c>
      <c r="D211" s="4" t="s">
        <v>47</v>
      </c>
      <c r="E211" s="4" t="s">
        <v>163</v>
      </c>
      <c r="F211" s="4" t="s">
        <v>164</v>
      </c>
      <c r="H211" s="18"/>
      <c r="I211" s="18"/>
      <c r="J211" s="18"/>
      <c r="K211" s="19"/>
      <c r="L211" s="18"/>
      <c r="M211" s="18"/>
      <c r="N211" s="18"/>
      <c r="O211" s="19"/>
      <c r="P211" s="18">
        <v>0</v>
      </c>
      <c r="Q211" s="18">
        <v>4671.6400000000003</v>
      </c>
      <c r="R211" s="18">
        <v>942.64</v>
      </c>
      <c r="S211" s="1"/>
    </row>
    <row r="212" spans="1:19" ht="14.5">
      <c r="A212" s="4">
        <v>820</v>
      </c>
      <c r="B212" s="4" t="s">
        <v>199</v>
      </c>
      <c r="C212" s="4" t="s">
        <v>101</v>
      </c>
      <c r="D212" s="4" t="s">
        <v>103</v>
      </c>
      <c r="E212" s="4" t="s">
        <v>163</v>
      </c>
      <c r="F212" s="4" t="s">
        <v>164</v>
      </c>
      <c r="H212" s="18"/>
      <c r="I212" s="18"/>
      <c r="J212" s="18"/>
      <c r="K212" s="19"/>
      <c r="L212" s="18"/>
      <c r="M212" s="18"/>
      <c r="N212" s="18"/>
      <c r="O212" s="19"/>
      <c r="P212" s="18">
        <v>132.38999999999999</v>
      </c>
      <c r="Q212" s="18">
        <v>192.31</v>
      </c>
      <c r="R212" s="18">
        <v>1064.99</v>
      </c>
      <c r="S212" s="1"/>
    </row>
    <row r="213" spans="1:19" ht="14.5">
      <c r="A213" s="4">
        <v>820</v>
      </c>
      <c r="B213" s="4" t="s">
        <v>199</v>
      </c>
      <c r="C213" s="4" t="s">
        <v>48</v>
      </c>
      <c r="D213" s="4" t="s">
        <v>49</v>
      </c>
      <c r="E213" s="4" t="s">
        <v>157</v>
      </c>
      <c r="F213" s="4" t="s">
        <v>158</v>
      </c>
      <c r="H213" s="18"/>
      <c r="I213" s="18"/>
      <c r="J213" s="18"/>
      <c r="K213" s="19"/>
      <c r="L213" s="18">
        <v>480.36</v>
      </c>
      <c r="M213" s="18">
        <v>0</v>
      </c>
      <c r="N213" s="18">
        <v>0</v>
      </c>
      <c r="O213" s="19"/>
      <c r="P213" s="18"/>
      <c r="Q213" s="18"/>
      <c r="R213" s="18"/>
      <c r="S213" s="1"/>
    </row>
    <row r="214" spans="1:19" ht="14.5">
      <c r="A214" s="4">
        <v>820</v>
      </c>
      <c r="B214" s="4" t="s">
        <v>199</v>
      </c>
      <c r="C214" s="4" t="s">
        <v>48</v>
      </c>
      <c r="D214" s="4" t="s">
        <v>49</v>
      </c>
      <c r="E214" s="4" t="s">
        <v>163</v>
      </c>
      <c r="F214" s="4" t="s">
        <v>164</v>
      </c>
      <c r="H214" s="18"/>
      <c r="I214" s="18"/>
      <c r="J214" s="18"/>
      <c r="K214" s="19"/>
      <c r="L214" s="18"/>
      <c r="M214" s="18"/>
      <c r="N214" s="18"/>
      <c r="O214" s="19"/>
      <c r="P214" s="18">
        <v>69.14</v>
      </c>
      <c r="Q214" s="18">
        <v>4493.72</v>
      </c>
      <c r="R214" s="18">
        <v>8966.3799999999992</v>
      </c>
      <c r="S214" s="1"/>
    </row>
    <row r="215" spans="1:19" ht="14.5">
      <c r="A215" s="4">
        <v>820</v>
      </c>
      <c r="B215" s="4" t="s">
        <v>199</v>
      </c>
      <c r="C215" s="4" t="s">
        <v>177</v>
      </c>
      <c r="D215" s="4" t="s">
        <v>178</v>
      </c>
      <c r="E215" s="4" t="s">
        <v>157</v>
      </c>
      <c r="F215" s="4" t="s">
        <v>158</v>
      </c>
      <c r="H215" s="18"/>
      <c r="I215" s="18"/>
      <c r="J215" s="18"/>
      <c r="K215" s="19"/>
      <c r="L215" s="18">
        <v>0</v>
      </c>
      <c r="M215" s="18">
        <v>88.83</v>
      </c>
      <c r="N215" s="18">
        <v>0</v>
      </c>
      <c r="O215" s="19"/>
      <c r="P215" s="18"/>
      <c r="Q215" s="18"/>
      <c r="R215" s="18"/>
      <c r="S215" s="1"/>
    </row>
    <row r="216" spans="1:19" ht="14.5">
      <c r="A216" s="4">
        <v>820</v>
      </c>
      <c r="B216" s="4" t="s">
        <v>199</v>
      </c>
      <c r="C216" s="4" t="s">
        <v>177</v>
      </c>
      <c r="D216" s="4" t="s">
        <v>178</v>
      </c>
      <c r="E216" s="4" t="s">
        <v>161</v>
      </c>
      <c r="F216" s="4" t="s">
        <v>162</v>
      </c>
      <c r="H216" s="18"/>
      <c r="I216" s="18"/>
      <c r="J216" s="18"/>
      <c r="K216" s="19"/>
      <c r="L216" s="18"/>
      <c r="M216" s="18"/>
      <c r="N216" s="18"/>
      <c r="O216" s="19"/>
      <c r="P216" s="18">
        <v>207.11</v>
      </c>
      <c r="Q216" s="18">
        <v>0</v>
      </c>
      <c r="R216" s="18">
        <v>0</v>
      </c>
      <c r="S216" s="1"/>
    </row>
    <row r="217" spans="1:19" ht="14.5">
      <c r="A217" s="4">
        <v>820</v>
      </c>
      <c r="B217" s="4" t="s">
        <v>199</v>
      </c>
      <c r="C217" s="4" t="s">
        <v>177</v>
      </c>
      <c r="D217" s="4" t="s">
        <v>178</v>
      </c>
      <c r="E217" s="4" t="s">
        <v>163</v>
      </c>
      <c r="F217" s="4" t="s">
        <v>164</v>
      </c>
      <c r="H217" s="18"/>
      <c r="I217" s="18"/>
      <c r="J217" s="18"/>
      <c r="K217" s="19"/>
      <c r="L217" s="18"/>
      <c r="M217" s="18"/>
      <c r="N217" s="18"/>
      <c r="O217" s="19"/>
      <c r="P217" s="18">
        <v>83.25</v>
      </c>
      <c r="Q217" s="18">
        <v>8.4499999999999993</v>
      </c>
      <c r="R217" s="18">
        <v>2690.21</v>
      </c>
      <c r="S217" s="1"/>
    </row>
    <row r="218" spans="1:19" ht="14.5">
      <c r="A218" s="4">
        <v>820</v>
      </c>
      <c r="B218" s="4" t="s">
        <v>199</v>
      </c>
      <c r="C218" s="4" t="s">
        <v>50</v>
      </c>
      <c r="D218" s="4" t="s">
        <v>51</v>
      </c>
      <c r="E218" s="4" t="s">
        <v>163</v>
      </c>
      <c r="F218" s="4" t="s">
        <v>164</v>
      </c>
      <c r="H218" s="18"/>
      <c r="I218" s="18"/>
      <c r="J218" s="18"/>
      <c r="K218" s="19"/>
      <c r="L218" s="18"/>
      <c r="M218" s="18"/>
      <c r="N218" s="18"/>
      <c r="O218" s="19"/>
      <c r="P218" s="18">
        <v>154.19</v>
      </c>
      <c r="Q218" s="18">
        <v>1629.70</v>
      </c>
      <c r="R218" s="18">
        <v>2550.75</v>
      </c>
      <c r="S218" s="1"/>
    </row>
    <row r="219" spans="1:19" ht="14.5">
      <c r="A219" s="4">
        <v>820</v>
      </c>
      <c r="B219" s="4" t="s">
        <v>199</v>
      </c>
      <c r="C219" s="4" t="s">
        <v>200</v>
      </c>
      <c r="D219" s="4" t="s">
        <v>201</v>
      </c>
      <c r="E219" s="4" t="s">
        <v>163</v>
      </c>
      <c r="F219" s="4" t="s">
        <v>164</v>
      </c>
      <c r="H219" s="18"/>
      <c r="I219" s="18"/>
      <c r="J219" s="18"/>
      <c r="K219" s="19"/>
      <c r="L219" s="18"/>
      <c r="M219" s="18"/>
      <c r="N219" s="18"/>
      <c r="O219" s="19"/>
      <c r="P219" s="18">
        <v>0</v>
      </c>
      <c r="Q219" s="18">
        <v>0</v>
      </c>
      <c r="R219" s="18">
        <v>128.62</v>
      </c>
      <c r="S219" s="1"/>
    </row>
    <row r="220" spans="1:19" ht="14.5">
      <c r="A220" s="4">
        <v>820</v>
      </c>
      <c r="B220" s="4" t="s">
        <v>199</v>
      </c>
      <c r="C220" s="4" t="s">
        <v>100</v>
      </c>
      <c r="D220" s="4" t="s">
        <v>104</v>
      </c>
      <c r="E220" s="4" t="s">
        <v>163</v>
      </c>
      <c r="F220" s="4" t="s">
        <v>164</v>
      </c>
      <c r="H220" s="18"/>
      <c r="I220" s="18"/>
      <c r="J220" s="18"/>
      <c r="K220" s="19"/>
      <c r="L220" s="18"/>
      <c r="M220" s="18"/>
      <c r="N220" s="18"/>
      <c r="O220" s="19"/>
      <c r="P220" s="18">
        <v>39.799999999999997</v>
      </c>
      <c r="Q220" s="18">
        <v>0</v>
      </c>
      <c r="R220" s="18">
        <v>0</v>
      </c>
      <c r="S220" s="1"/>
    </row>
    <row r="221" spans="1:19" ht="14.5">
      <c r="A221" s="4">
        <v>820</v>
      </c>
      <c r="B221" s="4" t="s">
        <v>199</v>
      </c>
      <c r="C221" s="4" t="s">
        <v>52</v>
      </c>
      <c r="D221" s="4" t="s">
        <v>53</v>
      </c>
      <c r="E221" s="4" t="s">
        <v>161</v>
      </c>
      <c r="F221" s="4" t="s">
        <v>162</v>
      </c>
      <c r="H221" s="18"/>
      <c r="I221" s="18"/>
      <c r="J221" s="18"/>
      <c r="K221" s="19"/>
      <c r="L221" s="18"/>
      <c r="M221" s="18"/>
      <c r="N221" s="18"/>
      <c r="O221" s="19"/>
      <c r="P221" s="18">
        <v>45.83</v>
      </c>
      <c r="Q221" s="18">
        <v>0</v>
      </c>
      <c r="R221" s="18">
        <v>0</v>
      </c>
      <c r="S221" s="1"/>
    </row>
    <row r="222" spans="1:19" ht="14.5">
      <c r="A222" s="4">
        <v>820</v>
      </c>
      <c r="B222" s="4" t="s">
        <v>199</v>
      </c>
      <c r="C222" s="4" t="s">
        <v>52</v>
      </c>
      <c r="D222" s="4" t="s">
        <v>53</v>
      </c>
      <c r="E222" s="4" t="s">
        <v>163</v>
      </c>
      <c r="F222" s="4" t="s">
        <v>164</v>
      </c>
      <c r="H222" s="18"/>
      <c r="I222" s="18"/>
      <c r="J222" s="18"/>
      <c r="K222" s="19"/>
      <c r="L222" s="18"/>
      <c r="M222" s="18"/>
      <c r="N222" s="18"/>
      <c r="O222" s="19"/>
      <c r="P222" s="18">
        <v>44.75</v>
      </c>
      <c r="Q222" s="18">
        <v>70.50</v>
      </c>
      <c r="R222" s="18">
        <v>109.24</v>
      </c>
      <c r="S222" s="1"/>
    </row>
    <row r="223" spans="1:19" ht="14.5">
      <c r="A223" s="4">
        <v>820</v>
      </c>
      <c r="B223" s="4" t="s">
        <v>199</v>
      </c>
      <c r="C223" s="4" t="s">
        <v>54</v>
      </c>
      <c r="D223" s="4" t="s">
        <v>55</v>
      </c>
      <c r="E223" s="4" t="s">
        <v>157</v>
      </c>
      <c r="F223" s="4" t="s">
        <v>158</v>
      </c>
      <c r="H223" s="18"/>
      <c r="I223" s="18"/>
      <c r="J223" s="18"/>
      <c r="K223" s="19"/>
      <c r="L223" s="18">
        <v>1213.96</v>
      </c>
      <c r="M223" s="18">
        <v>223.63</v>
      </c>
      <c r="N223" s="18">
        <v>0</v>
      </c>
      <c r="O223" s="19"/>
      <c r="P223" s="18"/>
      <c r="Q223" s="18"/>
      <c r="R223" s="18"/>
      <c r="S223" s="1"/>
    </row>
    <row r="224" spans="1:19" ht="14.5">
      <c r="A224" s="4">
        <v>820</v>
      </c>
      <c r="B224" s="4" t="s">
        <v>199</v>
      </c>
      <c r="C224" s="4" t="s">
        <v>54</v>
      </c>
      <c r="D224" s="4" t="s">
        <v>55</v>
      </c>
      <c r="E224" s="4" t="s">
        <v>161</v>
      </c>
      <c r="F224" s="4" t="s">
        <v>162</v>
      </c>
      <c r="H224" s="18"/>
      <c r="I224" s="18"/>
      <c r="J224" s="18"/>
      <c r="K224" s="19"/>
      <c r="L224" s="18"/>
      <c r="M224" s="18"/>
      <c r="N224" s="18"/>
      <c r="O224" s="19"/>
      <c r="P224" s="18">
        <v>48.51</v>
      </c>
      <c r="Q224" s="18">
        <v>0</v>
      </c>
      <c r="R224" s="18">
        <v>0</v>
      </c>
      <c r="S224" s="1"/>
    </row>
    <row r="225" spans="1:19" ht="14.5">
      <c r="A225" s="4">
        <v>820</v>
      </c>
      <c r="B225" s="4" t="s">
        <v>199</v>
      </c>
      <c r="C225" s="4" t="s">
        <v>54</v>
      </c>
      <c r="D225" s="4" t="s">
        <v>55</v>
      </c>
      <c r="E225" s="4" t="s">
        <v>163</v>
      </c>
      <c r="F225" s="4" t="s">
        <v>164</v>
      </c>
      <c r="H225" s="18"/>
      <c r="I225" s="18"/>
      <c r="J225" s="18"/>
      <c r="K225" s="19"/>
      <c r="L225" s="18"/>
      <c r="M225" s="18"/>
      <c r="N225" s="18"/>
      <c r="O225" s="19"/>
      <c r="P225" s="18">
        <v>7036.57</v>
      </c>
      <c r="Q225" s="18">
        <v>13809.36</v>
      </c>
      <c r="R225" s="18">
        <v>5316.83</v>
      </c>
      <c r="S225" s="1"/>
    </row>
    <row r="226" spans="1:19" ht="14.5">
      <c r="A226" s="4">
        <v>820</v>
      </c>
      <c r="B226" s="4" t="s">
        <v>199</v>
      </c>
      <c r="C226" s="4" t="s">
        <v>56</v>
      </c>
      <c r="D226" s="4" t="s">
        <v>57</v>
      </c>
      <c r="E226" s="4" t="s">
        <v>145</v>
      </c>
      <c r="F226" s="4" t="s">
        <v>146</v>
      </c>
      <c r="H226" s="18">
        <v>-69049.240000000005</v>
      </c>
      <c r="I226" s="18">
        <v>0</v>
      </c>
      <c r="J226" s="18">
        <v>0</v>
      </c>
      <c r="K226" s="19"/>
      <c r="L226" s="18"/>
      <c r="M226" s="18"/>
      <c r="N226" s="18"/>
      <c r="O226" s="19"/>
      <c r="P226" s="18"/>
      <c r="Q226" s="18"/>
      <c r="R226" s="18"/>
      <c r="S226" s="1"/>
    </row>
    <row r="227" spans="1:19" ht="14.5">
      <c r="A227" s="4">
        <v>820</v>
      </c>
      <c r="B227" s="4" t="s">
        <v>199</v>
      </c>
      <c r="C227" s="4" t="s">
        <v>56</v>
      </c>
      <c r="D227" s="4" t="s">
        <v>57</v>
      </c>
      <c r="E227" s="4" t="s">
        <v>153</v>
      </c>
      <c r="F227" s="4" t="s">
        <v>154</v>
      </c>
      <c r="H227" s="18">
        <v>0</v>
      </c>
      <c r="I227" s="18">
        <v>0</v>
      </c>
      <c r="J227" s="18">
        <v>71865.95</v>
      </c>
      <c r="K227" s="19"/>
      <c r="L227" s="18"/>
      <c r="M227" s="18"/>
      <c r="N227" s="18"/>
      <c r="O227" s="19"/>
      <c r="P227" s="18"/>
      <c r="Q227" s="18"/>
      <c r="R227" s="18"/>
      <c r="S227" s="1"/>
    </row>
    <row r="228" spans="1:19" ht="14.5">
      <c r="A228" s="4">
        <v>820</v>
      </c>
      <c r="B228" s="4" t="s">
        <v>199</v>
      </c>
      <c r="C228" s="4" t="s">
        <v>56</v>
      </c>
      <c r="D228" s="4" t="s">
        <v>57</v>
      </c>
      <c r="E228" s="4" t="s">
        <v>155</v>
      </c>
      <c r="F228" s="4" t="s">
        <v>156</v>
      </c>
      <c r="H228" s="18"/>
      <c r="I228" s="18"/>
      <c r="J228" s="18"/>
      <c r="K228" s="19"/>
      <c r="L228" s="18">
        <v>-133184.59</v>
      </c>
      <c r="M228" s="18">
        <v>0</v>
      </c>
      <c r="N228" s="18">
        <v>0</v>
      </c>
      <c r="O228" s="19"/>
      <c r="P228" s="18"/>
      <c r="Q228" s="18"/>
      <c r="R228" s="18"/>
      <c r="S228" s="1"/>
    </row>
    <row r="229" spans="1:19" ht="14.5">
      <c r="A229" s="4">
        <v>820</v>
      </c>
      <c r="B229" s="4" t="s">
        <v>199</v>
      </c>
      <c r="C229" s="4" t="s">
        <v>56</v>
      </c>
      <c r="D229" s="4" t="s">
        <v>57</v>
      </c>
      <c r="E229" s="4" t="s">
        <v>157</v>
      </c>
      <c r="F229" s="4" t="s">
        <v>158</v>
      </c>
      <c r="H229" s="18"/>
      <c r="I229" s="18"/>
      <c r="J229" s="18"/>
      <c r="K229" s="19"/>
      <c r="L229" s="18">
        <v>907972.33</v>
      </c>
      <c r="M229" s="18">
        <v>-162078.41</v>
      </c>
      <c r="N229" s="18">
        <v>-445485.96</v>
      </c>
      <c r="O229" s="19"/>
      <c r="P229" s="18"/>
      <c r="Q229" s="18"/>
      <c r="R229" s="18"/>
      <c r="S229" s="1"/>
    </row>
    <row r="230" spans="1:19" ht="14.5">
      <c r="A230" s="4">
        <v>820</v>
      </c>
      <c r="B230" s="4" t="s">
        <v>199</v>
      </c>
      <c r="C230" s="4" t="s">
        <v>56</v>
      </c>
      <c r="D230" s="4" t="s">
        <v>57</v>
      </c>
      <c r="E230" s="4" t="s">
        <v>161</v>
      </c>
      <c r="F230" s="4" t="s">
        <v>162</v>
      </c>
      <c r="H230" s="18"/>
      <c r="I230" s="18"/>
      <c r="J230" s="18"/>
      <c r="K230" s="19"/>
      <c r="L230" s="18"/>
      <c r="M230" s="18"/>
      <c r="N230" s="18"/>
      <c r="O230" s="19"/>
      <c r="P230" s="18">
        <v>-71184.179999999993</v>
      </c>
      <c r="Q230" s="18">
        <v>79923.149999999994</v>
      </c>
      <c r="R230" s="18">
        <v>-393693.34</v>
      </c>
      <c r="S230" s="1"/>
    </row>
    <row r="231" spans="1:19" ht="14.5">
      <c r="A231" s="4">
        <v>820</v>
      </c>
      <c r="B231" s="4" t="s">
        <v>199</v>
      </c>
      <c r="C231" s="4" t="s">
        <v>56</v>
      </c>
      <c r="D231" s="4" t="s">
        <v>57</v>
      </c>
      <c r="E231" s="4" t="s">
        <v>163</v>
      </c>
      <c r="F231" s="4" t="s">
        <v>164</v>
      </c>
      <c r="H231" s="18"/>
      <c r="I231" s="18"/>
      <c r="J231" s="18"/>
      <c r="K231" s="19"/>
      <c r="L231" s="18"/>
      <c r="M231" s="18"/>
      <c r="N231" s="18"/>
      <c r="O231" s="19"/>
      <c r="P231" s="18">
        <v>122711688.26000001</v>
      </c>
      <c r="Q231" s="18">
        <v>6462478.5999999996</v>
      </c>
      <c r="R231" s="18">
        <v>-39970493.700000003</v>
      </c>
      <c r="S231" s="1"/>
    </row>
    <row r="232" spans="1:19" ht="14.5">
      <c r="A232" s="4">
        <v>820</v>
      </c>
      <c r="B232" s="4" t="s">
        <v>199</v>
      </c>
      <c r="C232" s="4" t="s">
        <v>60</v>
      </c>
      <c r="D232" s="4" t="s">
        <v>61</v>
      </c>
      <c r="E232" s="4" t="s">
        <v>157</v>
      </c>
      <c r="F232" s="4" t="s">
        <v>158</v>
      </c>
      <c r="H232" s="18"/>
      <c r="I232" s="18"/>
      <c r="J232" s="18"/>
      <c r="K232" s="19"/>
      <c r="L232" s="18">
        <v>31354.91</v>
      </c>
      <c r="M232" s="18">
        <v>736.77</v>
      </c>
      <c r="N232" s="18">
        <v>0</v>
      </c>
      <c r="O232" s="19"/>
      <c r="P232" s="18"/>
      <c r="Q232" s="18"/>
      <c r="R232" s="18"/>
      <c r="S232" s="1"/>
    </row>
    <row r="233" spans="1:19" ht="14.5">
      <c r="A233" s="4">
        <v>820</v>
      </c>
      <c r="B233" s="4" t="s">
        <v>199</v>
      </c>
      <c r="C233" s="4" t="s">
        <v>60</v>
      </c>
      <c r="D233" s="4" t="s">
        <v>61</v>
      </c>
      <c r="E233" s="4" t="s">
        <v>163</v>
      </c>
      <c r="F233" s="4" t="s">
        <v>164</v>
      </c>
      <c r="H233" s="18"/>
      <c r="I233" s="18"/>
      <c r="J233" s="18"/>
      <c r="K233" s="19"/>
      <c r="L233" s="18"/>
      <c r="M233" s="18"/>
      <c r="N233" s="18"/>
      <c r="O233" s="19"/>
      <c r="P233" s="18">
        <v>125045.44</v>
      </c>
      <c r="Q233" s="18">
        <v>252298.16</v>
      </c>
      <c r="R233" s="18">
        <v>107549.61</v>
      </c>
      <c r="S233" s="1"/>
    </row>
    <row r="234" spans="1:19" ht="14.5">
      <c r="A234" s="4">
        <v>820</v>
      </c>
      <c r="B234" s="4" t="s">
        <v>199</v>
      </c>
      <c r="C234" s="4" t="s">
        <v>64</v>
      </c>
      <c r="D234" s="4" t="s">
        <v>65</v>
      </c>
      <c r="E234" s="4" t="s">
        <v>163</v>
      </c>
      <c r="F234" s="4" t="s">
        <v>164</v>
      </c>
      <c r="H234" s="18"/>
      <c r="I234" s="18"/>
      <c r="J234" s="18"/>
      <c r="K234" s="19"/>
      <c r="L234" s="18"/>
      <c r="M234" s="18"/>
      <c r="N234" s="18"/>
      <c r="O234" s="19"/>
      <c r="P234" s="18">
        <v>118.94</v>
      </c>
      <c r="Q234" s="18">
        <v>0</v>
      </c>
      <c r="R234" s="18">
        <v>0</v>
      </c>
      <c r="S234" s="1"/>
    </row>
    <row r="235" spans="1:19" ht="14.5">
      <c r="A235" s="4">
        <v>820</v>
      </c>
      <c r="B235" s="4" t="s">
        <v>199</v>
      </c>
      <c r="C235" s="4" t="s">
        <v>66</v>
      </c>
      <c r="D235" s="4" t="s">
        <v>67</v>
      </c>
      <c r="E235" s="4" t="s">
        <v>145</v>
      </c>
      <c r="F235" s="4" t="s">
        <v>146</v>
      </c>
      <c r="H235" s="18"/>
      <c r="I235" s="18"/>
      <c r="J235" s="18"/>
      <c r="K235" s="19"/>
      <c r="L235" s="18"/>
      <c r="M235" s="18"/>
      <c r="N235" s="18"/>
      <c r="O235" s="19"/>
      <c r="P235" s="18">
        <v>-68.95</v>
      </c>
      <c r="Q235" s="18">
        <v>0</v>
      </c>
      <c r="R235" s="18">
        <v>0</v>
      </c>
      <c r="S235" s="1"/>
    </row>
    <row r="236" spans="1:19" ht="14.5">
      <c r="A236" s="4">
        <v>820</v>
      </c>
      <c r="B236" s="4" t="s">
        <v>199</v>
      </c>
      <c r="C236" s="4" t="s">
        <v>66</v>
      </c>
      <c r="D236" s="4" t="s">
        <v>67</v>
      </c>
      <c r="E236" s="4" t="s">
        <v>153</v>
      </c>
      <c r="F236" s="4" t="s">
        <v>154</v>
      </c>
      <c r="H236" s="18">
        <v>0</v>
      </c>
      <c r="I236" s="18">
        <v>791.55</v>
      </c>
      <c r="J236" s="18">
        <v>105.76</v>
      </c>
      <c r="K236" s="19"/>
      <c r="L236" s="18"/>
      <c r="M236" s="18"/>
      <c r="N236" s="18"/>
      <c r="O236" s="19"/>
      <c r="P236" s="18"/>
      <c r="Q236" s="18"/>
      <c r="R236" s="18"/>
      <c r="S236" s="1"/>
    </row>
    <row r="237" spans="1:19" ht="14.5">
      <c r="A237" s="4">
        <v>820</v>
      </c>
      <c r="B237" s="4" t="s">
        <v>199</v>
      </c>
      <c r="C237" s="4" t="s">
        <v>66</v>
      </c>
      <c r="D237" s="4" t="s">
        <v>67</v>
      </c>
      <c r="E237" s="4" t="s">
        <v>157</v>
      </c>
      <c r="F237" s="4" t="s">
        <v>158</v>
      </c>
      <c r="H237" s="18"/>
      <c r="I237" s="18"/>
      <c r="J237" s="18"/>
      <c r="K237" s="19"/>
      <c r="L237" s="18">
        <v>22509.67</v>
      </c>
      <c r="M237" s="18">
        <v>412.59</v>
      </c>
      <c r="N237" s="18">
        <v>0</v>
      </c>
      <c r="O237" s="19"/>
      <c r="P237" s="18"/>
      <c r="Q237" s="18"/>
      <c r="R237" s="18"/>
      <c r="S237" s="1"/>
    </row>
    <row r="238" spans="1:19" ht="14.5">
      <c r="A238" s="4">
        <v>820</v>
      </c>
      <c r="B238" s="4" t="s">
        <v>199</v>
      </c>
      <c r="C238" s="4" t="s">
        <v>66</v>
      </c>
      <c r="D238" s="4" t="s">
        <v>67</v>
      </c>
      <c r="E238" s="4" t="s">
        <v>161</v>
      </c>
      <c r="F238" s="4" t="s">
        <v>162</v>
      </c>
      <c r="H238" s="18"/>
      <c r="I238" s="18"/>
      <c r="J238" s="18"/>
      <c r="K238" s="19"/>
      <c r="L238" s="18"/>
      <c r="M238" s="18"/>
      <c r="N238" s="18"/>
      <c r="O238" s="19"/>
      <c r="P238" s="18">
        <v>31.04</v>
      </c>
      <c r="Q238" s="18">
        <v>0</v>
      </c>
      <c r="R238" s="18">
        <v>0</v>
      </c>
      <c r="S238" s="1"/>
    </row>
    <row r="239" spans="1:19" ht="14.5">
      <c r="A239" s="4">
        <v>820</v>
      </c>
      <c r="B239" s="4" t="s">
        <v>199</v>
      </c>
      <c r="C239" s="4" t="s">
        <v>66</v>
      </c>
      <c r="D239" s="4" t="s">
        <v>67</v>
      </c>
      <c r="E239" s="4" t="s">
        <v>163</v>
      </c>
      <c r="F239" s="4" t="s">
        <v>164</v>
      </c>
      <c r="H239" s="18"/>
      <c r="I239" s="18"/>
      <c r="J239" s="18"/>
      <c r="K239" s="19"/>
      <c r="L239" s="18"/>
      <c r="M239" s="18"/>
      <c r="N239" s="18"/>
      <c r="O239" s="19"/>
      <c r="P239" s="18">
        <v>51271.67</v>
      </c>
      <c r="Q239" s="18">
        <v>54997.87</v>
      </c>
      <c r="R239" s="18">
        <v>99550.40</v>
      </c>
      <c r="S239" s="1"/>
    </row>
    <row r="240" spans="1:19" ht="14.5">
      <c r="A240" s="4">
        <v>820</v>
      </c>
      <c r="B240" s="4" t="s">
        <v>199</v>
      </c>
      <c r="C240" s="4" t="s">
        <v>68</v>
      </c>
      <c r="D240" s="4" t="s">
        <v>69</v>
      </c>
      <c r="E240" s="4" t="s">
        <v>145</v>
      </c>
      <c r="F240" s="4" t="s">
        <v>146</v>
      </c>
      <c r="H240" s="18"/>
      <c r="I240" s="18"/>
      <c r="J240" s="18"/>
      <c r="K240" s="19"/>
      <c r="L240" s="18"/>
      <c r="M240" s="18"/>
      <c r="N240" s="18"/>
      <c r="O240" s="19"/>
      <c r="P240" s="18">
        <v>-110.13</v>
      </c>
      <c r="Q240" s="18">
        <v>0</v>
      </c>
      <c r="R240" s="18">
        <v>0</v>
      </c>
      <c r="S240" s="1"/>
    </row>
    <row r="241" spans="1:19" ht="14.5">
      <c r="A241" s="4">
        <v>820</v>
      </c>
      <c r="B241" s="4" t="s">
        <v>199</v>
      </c>
      <c r="C241" s="4" t="s">
        <v>68</v>
      </c>
      <c r="D241" s="4" t="s">
        <v>69</v>
      </c>
      <c r="E241" s="4" t="s">
        <v>153</v>
      </c>
      <c r="F241" s="4" t="s">
        <v>154</v>
      </c>
      <c r="H241" s="18">
        <v>0</v>
      </c>
      <c r="I241" s="18">
        <v>320.16000000000003</v>
      </c>
      <c r="J241" s="18">
        <v>0</v>
      </c>
      <c r="K241" s="19"/>
      <c r="L241" s="18"/>
      <c r="M241" s="18"/>
      <c r="N241" s="18"/>
      <c r="O241" s="19"/>
      <c r="P241" s="18"/>
      <c r="Q241" s="18"/>
      <c r="R241" s="18"/>
      <c r="S241" s="1"/>
    </row>
    <row r="242" spans="1:19" ht="14.5">
      <c r="A242" s="4">
        <v>820</v>
      </c>
      <c r="B242" s="4" t="s">
        <v>199</v>
      </c>
      <c r="C242" s="4" t="s">
        <v>68</v>
      </c>
      <c r="D242" s="4" t="s">
        <v>69</v>
      </c>
      <c r="E242" s="4" t="s">
        <v>157</v>
      </c>
      <c r="F242" s="4" t="s">
        <v>158</v>
      </c>
      <c r="H242" s="18"/>
      <c r="I242" s="18"/>
      <c r="J242" s="18"/>
      <c r="K242" s="19"/>
      <c r="L242" s="18">
        <v>96660.41</v>
      </c>
      <c r="M242" s="18">
        <v>0</v>
      </c>
      <c r="N242" s="18">
        <v>0</v>
      </c>
      <c r="O242" s="19"/>
      <c r="P242" s="18"/>
      <c r="Q242" s="18"/>
      <c r="R242" s="18"/>
      <c r="S242" s="1"/>
    </row>
    <row r="243" spans="1:19" ht="14.5">
      <c r="A243" s="4">
        <v>820</v>
      </c>
      <c r="B243" s="4" t="s">
        <v>199</v>
      </c>
      <c r="C243" s="4" t="s">
        <v>68</v>
      </c>
      <c r="D243" s="4" t="s">
        <v>69</v>
      </c>
      <c r="E243" s="4" t="s">
        <v>161</v>
      </c>
      <c r="F243" s="4" t="s">
        <v>162</v>
      </c>
      <c r="H243" s="18"/>
      <c r="I243" s="18"/>
      <c r="J243" s="18"/>
      <c r="K243" s="19"/>
      <c r="L243" s="18"/>
      <c r="M243" s="18"/>
      <c r="N243" s="18"/>
      <c r="O243" s="19"/>
      <c r="P243" s="18">
        <v>-492.72</v>
      </c>
      <c r="Q243" s="18">
        <v>0</v>
      </c>
      <c r="R243" s="18">
        <v>0</v>
      </c>
      <c r="S243" s="1"/>
    </row>
    <row r="244" spans="1:19" ht="14.5">
      <c r="A244" s="4">
        <v>820</v>
      </c>
      <c r="B244" s="4" t="s">
        <v>199</v>
      </c>
      <c r="C244" s="4" t="s">
        <v>68</v>
      </c>
      <c r="D244" s="4" t="s">
        <v>69</v>
      </c>
      <c r="E244" s="4" t="s">
        <v>163</v>
      </c>
      <c r="F244" s="4" t="s">
        <v>164</v>
      </c>
      <c r="H244" s="18"/>
      <c r="I244" s="18"/>
      <c r="J244" s="18"/>
      <c r="K244" s="19"/>
      <c r="L244" s="18"/>
      <c r="M244" s="18"/>
      <c r="N244" s="18"/>
      <c r="O244" s="19"/>
      <c r="P244" s="18">
        <v>674239.58</v>
      </c>
      <c r="Q244" s="18">
        <v>818909.40</v>
      </c>
      <c r="R244" s="18">
        <v>385103.40</v>
      </c>
      <c r="S244" s="1"/>
    </row>
    <row r="245" spans="1:19" ht="14.5">
      <c r="A245" s="4">
        <v>820</v>
      </c>
      <c r="B245" s="4" t="s">
        <v>199</v>
      </c>
      <c r="C245" s="4" t="s">
        <v>70</v>
      </c>
      <c r="D245" s="4" t="s">
        <v>71</v>
      </c>
      <c r="E245" s="4" t="s">
        <v>153</v>
      </c>
      <c r="F245" s="4" t="s">
        <v>154</v>
      </c>
      <c r="H245" s="18">
        <v>1030.3599999999999</v>
      </c>
      <c r="I245" s="18">
        <v>0</v>
      </c>
      <c r="J245" s="18">
        <v>0</v>
      </c>
      <c r="K245" s="19"/>
      <c r="L245" s="18"/>
      <c r="M245" s="18"/>
      <c r="N245" s="18"/>
      <c r="O245" s="19"/>
      <c r="P245" s="18"/>
      <c r="Q245" s="18"/>
      <c r="R245" s="18"/>
      <c r="S245" s="1"/>
    </row>
    <row r="246" spans="1:19" ht="14.5">
      <c r="A246" s="4">
        <v>820</v>
      </c>
      <c r="B246" s="4" t="s">
        <v>199</v>
      </c>
      <c r="C246" s="4" t="s">
        <v>70</v>
      </c>
      <c r="D246" s="4" t="s">
        <v>71</v>
      </c>
      <c r="E246" s="4" t="s">
        <v>157</v>
      </c>
      <c r="F246" s="4" t="s">
        <v>158</v>
      </c>
      <c r="H246" s="18"/>
      <c r="I246" s="18"/>
      <c r="J246" s="18"/>
      <c r="K246" s="19"/>
      <c r="L246" s="18">
        <v>1415.59</v>
      </c>
      <c r="M246" s="18">
        <v>0</v>
      </c>
      <c r="N246" s="18">
        <v>0</v>
      </c>
      <c r="O246" s="19"/>
      <c r="P246" s="18"/>
      <c r="Q246" s="18"/>
      <c r="R246" s="18"/>
      <c r="S246" s="1"/>
    </row>
    <row r="247" spans="1:19" ht="14.5">
      <c r="A247" s="4">
        <v>820</v>
      </c>
      <c r="B247" s="4" t="s">
        <v>199</v>
      </c>
      <c r="C247" s="4" t="s">
        <v>70</v>
      </c>
      <c r="D247" s="4" t="s">
        <v>71</v>
      </c>
      <c r="E247" s="4" t="s">
        <v>163</v>
      </c>
      <c r="F247" s="4" t="s">
        <v>164</v>
      </c>
      <c r="H247" s="18"/>
      <c r="I247" s="18"/>
      <c r="J247" s="18"/>
      <c r="K247" s="19"/>
      <c r="L247" s="18"/>
      <c r="M247" s="18"/>
      <c r="N247" s="18"/>
      <c r="O247" s="19"/>
      <c r="P247" s="18">
        <v>36366.15</v>
      </c>
      <c r="Q247" s="18">
        <v>29386.99</v>
      </c>
      <c r="R247" s="18">
        <v>25475.64</v>
      </c>
      <c r="S247" s="1"/>
    </row>
    <row r="248" spans="1:19" ht="14.5">
      <c r="A248" s="4">
        <v>820</v>
      </c>
      <c r="B248" s="4" t="s">
        <v>199</v>
      </c>
      <c r="C248" s="4" t="s">
        <v>76</v>
      </c>
      <c r="D248" s="4" t="s">
        <v>77</v>
      </c>
      <c r="E248" s="4" t="s">
        <v>145</v>
      </c>
      <c r="F248" s="4" t="s">
        <v>146</v>
      </c>
      <c r="H248" s="18"/>
      <c r="I248" s="18"/>
      <c r="J248" s="18"/>
      <c r="K248" s="19"/>
      <c r="L248" s="18"/>
      <c r="M248" s="18"/>
      <c r="N248" s="18"/>
      <c r="O248" s="19"/>
      <c r="P248" s="18">
        <v>-293.68</v>
      </c>
      <c r="Q248" s="18">
        <v>0</v>
      </c>
      <c r="R248" s="18">
        <v>0</v>
      </c>
      <c r="S248" s="1"/>
    </row>
    <row r="249" spans="1:19" ht="14.5">
      <c r="A249" s="4">
        <v>820</v>
      </c>
      <c r="B249" s="4" t="s">
        <v>199</v>
      </c>
      <c r="C249" s="4" t="s">
        <v>76</v>
      </c>
      <c r="D249" s="4" t="s">
        <v>77</v>
      </c>
      <c r="E249" s="4" t="s">
        <v>153</v>
      </c>
      <c r="F249" s="4" t="s">
        <v>154</v>
      </c>
      <c r="H249" s="18">
        <v>0</v>
      </c>
      <c r="I249" s="18">
        <v>2615.21</v>
      </c>
      <c r="J249" s="18">
        <v>138.81</v>
      </c>
      <c r="K249" s="19"/>
      <c r="L249" s="18"/>
      <c r="M249" s="18"/>
      <c r="N249" s="18"/>
      <c r="O249" s="19"/>
      <c r="P249" s="18"/>
      <c r="Q249" s="18"/>
      <c r="R249" s="18"/>
      <c r="S249" s="1"/>
    </row>
    <row r="250" spans="1:19" ht="14.5">
      <c r="A250" s="4">
        <v>820</v>
      </c>
      <c r="B250" s="4" t="s">
        <v>199</v>
      </c>
      <c r="C250" s="4" t="s">
        <v>76</v>
      </c>
      <c r="D250" s="4" t="s">
        <v>77</v>
      </c>
      <c r="E250" s="4" t="s">
        <v>157</v>
      </c>
      <c r="F250" s="4" t="s">
        <v>158</v>
      </c>
      <c r="H250" s="18"/>
      <c r="I250" s="18"/>
      <c r="J250" s="18"/>
      <c r="K250" s="19"/>
      <c r="L250" s="18">
        <v>12297.31</v>
      </c>
      <c r="M250" s="18">
        <v>1917.95</v>
      </c>
      <c r="N250" s="18">
        <v>0</v>
      </c>
      <c r="O250" s="19"/>
      <c r="P250" s="18"/>
      <c r="Q250" s="18"/>
      <c r="R250" s="18"/>
      <c r="S250" s="1"/>
    </row>
    <row r="251" spans="1:19" ht="14.5">
      <c r="A251" s="4">
        <v>820</v>
      </c>
      <c r="B251" s="4" t="s">
        <v>199</v>
      </c>
      <c r="C251" s="4" t="s">
        <v>76</v>
      </c>
      <c r="D251" s="4" t="s">
        <v>77</v>
      </c>
      <c r="E251" s="4" t="s">
        <v>161</v>
      </c>
      <c r="F251" s="4" t="s">
        <v>162</v>
      </c>
      <c r="H251" s="18"/>
      <c r="I251" s="18"/>
      <c r="J251" s="18"/>
      <c r="K251" s="19"/>
      <c r="L251" s="18"/>
      <c r="M251" s="18"/>
      <c r="N251" s="18"/>
      <c r="O251" s="19"/>
      <c r="P251" s="18">
        <v>293.68</v>
      </c>
      <c r="Q251" s="18">
        <v>0</v>
      </c>
      <c r="R251" s="18">
        <v>0</v>
      </c>
      <c r="S251" s="1"/>
    </row>
    <row r="252" spans="1:19" ht="14.5">
      <c r="A252" s="4">
        <v>820</v>
      </c>
      <c r="B252" s="4" t="s">
        <v>199</v>
      </c>
      <c r="C252" s="4" t="s">
        <v>76</v>
      </c>
      <c r="D252" s="4" t="s">
        <v>77</v>
      </c>
      <c r="E252" s="4" t="s">
        <v>163</v>
      </c>
      <c r="F252" s="4" t="s">
        <v>164</v>
      </c>
      <c r="H252" s="18"/>
      <c r="I252" s="18"/>
      <c r="J252" s="18"/>
      <c r="K252" s="19"/>
      <c r="L252" s="18"/>
      <c r="M252" s="18"/>
      <c r="N252" s="18"/>
      <c r="O252" s="19"/>
      <c r="P252" s="18">
        <v>321000.62</v>
      </c>
      <c r="Q252" s="18">
        <v>432377.93</v>
      </c>
      <c r="R252" s="18">
        <v>207037.81</v>
      </c>
      <c r="S252" s="1"/>
    </row>
    <row r="253" spans="1:19" ht="14.5">
      <c r="A253" s="4">
        <v>820</v>
      </c>
      <c r="B253" s="4" t="s">
        <v>199</v>
      </c>
      <c r="C253" s="4" t="s">
        <v>78</v>
      </c>
      <c r="D253" s="4" t="s">
        <v>79</v>
      </c>
      <c r="E253" s="4" t="s">
        <v>153</v>
      </c>
      <c r="F253" s="4" t="s">
        <v>154</v>
      </c>
      <c r="H253" s="18">
        <v>2119.33</v>
      </c>
      <c r="I253" s="18">
        <v>257.45999999999998</v>
      </c>
      <c r="J253" s="18">
        <v>108.39</v>
      </c>
      <c r="K253" s="19"/>
      <c r="L253" s="18"/>
      <c r="M253" s="18"/>
      <c r="N253" s="18"/>
      <c r="O253" s="19"/>
      <c r="P253" s="18"/>
      <c r="Q253" s="18"/>
      <c r="R253" s="18"/>
      <c r="S253" s="1"/>
    </row>
    <row r="254" spans="1:19" ht="14.5">
      <c r="A254" s="4">
        <v>820</v>
      </c>
      <c r="B254" s="4" t="s">
        <v>199</v>
      </c>
      <c r="C254" s="4" t="s">
        <v>78</v>
      </c>
      <c r="D254" s="4" t="s">
        <v>79</v>
      </c>
      <c r="E254" s="4" t="s">
        <v>163</v>
      </c>
      <c r="F254" s="4" t="s">
        <v>164</v>
      </c>
      <c r="H254" s="18"/>
      <c r="I254" s="18"/>
      <c r="J254" s="18"/>
      <c r="K254" s="19"/>
      <c r="L254" s="18"/>
      <c r="M254" s="18"/>
      <c r="N254" s="18"/>
      <c r="O254" s="19"/>
      <c r="P254" s="18">
        <v>335201.15999999997</v>
      </c>
      <c r="Q254" s="18">
        <v>370251.05</v>
      </c>
      <c r="R254" s="18">
        <v>104800.49</v>
      </c>
      <c r="S254" s="1"/>
    </row>
    <row r="255" spans="1:19" ht="14.5">
      <c r="A255" s="4">
        <v>820</v>
      </c>
      <c r="B255" s="4" t="s">
        <v>199</v>
      </c>
      <c r="C255" s="4" t="s">
        <v>171</v>
      </c>
      <c r="D255" s="4" t="s">
        <v>172</v>
      </c>
      <c r="E255" s="4" t="s">
        <v>153</v>
      </c>
      <c r="F255" s="4" t="s">
        <v>154</v>
      </c>
      <c r="H255" s="18">
        <v>0</v>
      </c>
      <c r="I255" s="18">
        <v>0</v>
      </c>
      <c r="J255" s="18">
        <v>-19540.44</v>
      </c>
      <c r="K255" s="19"/>
      <c r="L255" s="18"/>
      <c r="M255" s="18"/>
      <c r="N255" s="18"/>
      <c r="O255" s="19"/>
      <c r="P255" s="18"/>
      <c r="Q255" s="18"/>
      <c r="R255" s="18"/>
      <c r="S255" s="1"/>
    </row>
    <row r="256" spans="1:19" ht="14.5">
      <c r="A256" s="4">
        <v>820</v>
      </c>
      <c r="B256" s="4" t="s">
        <v>199</v>
      </c>
      <c r="C256" s="4" t="s">
        <v>171</v>
      </c>
      <c r="D256" s="4" t="s">
        <v>172</v>
      </c>
      <c r="E256" s="4" t="s">
        <v>155</v>
      </c>
      <c r="F256" s="4" t="s">
        <v>156</v>
      </c>
      <c r="H256" s="18"/>
      <c r="I256" s="18"/>
      <c r="J256" s="18"/>
      <c r="K256" s="19"/>
      <c r="L256" s="18">
        <v>-45465.36</v>
      </c>
      <c r="M256" s="18">
        <v>0</v>
      </c>
      <c r="N256" s="18">
        <v>0</v>
      </c>
      <c r="O256" s="19"/>
      <c r="P256" s="18"/>
      <c r="Q256" s="18"/>
      <c r="R256" s="18"/>
      <c r="S256" s="1"/>
    </row>
    <row r="257" spans="1:19" ht="14.5">
      <c r="A257" s="4">
        <v>820</v>
      </c>
      <c r="B257" s="4" t="s">
        <v>199</v>
      </c>
      <c r="C257" s="4" t="s">
        <v>171</v>
      </c>
      <c r="D257" s="4" t="s">
        <v>172</v>
      </c>
      <c r="E257" s="4" t="s">
        <v>157</v>
      </c>
      <c r="F257" s="4" t="s">
        <v>158</v>
      </c>
      <c r="H257" s="18"/>
      <c r="I257" s="18"/>
      <c r="J257" s="18"/>
      <c r="K257" s="19"/>
      <c r="L257" s="18">
        <v>0</v>
      </c>
      <c r="M257" s="18">
        <v>-14215.26</v>
      </c>
      <c r="N257" s="18">
        <v>0</v>
      </c>
      <c r="O257" s="19"/>
      <c r="P257" s="18"/>
      <c r="Q257" s="18"/>
      <c r="R257" s="18"/>
      <c r="S257" s="1"/>
    </row>
    <row r="258" spans="1:19" ht="14.5">
      <c r="A258" s="4">
        <v>820</v>
      </c>
      <c r="B258" s="4" t="s">
        <v>199</v>
      </c>
      <c r="C258" s="4" t="s">
        <v>171</v>
      </c>
      <c r="D258" s="4" t="s">
        <v>172</v>
      </c>
      <c r="E258" s="4" t="s">
        <v>159</v>
      </c>
      <c r="F258" s="4" t="s">
        <v>160</v>
      </c>
      <c r="H258" s="18"/>
      <c r="I258" s="18"/>
      <c r="J258" s="18"/>
      <c r="K258" s="19"/>
      <c r="L258" s="18"/>
      <c r="M258" s="18"/>
      <c r="N258" s="18"/>
      <c r="O258" s="19"/>
      <c r="P258" s="18">
        <v>-80512.509999999995</v>
      </c>
      <c r="Q258" s="18">
        <v>0</v>
      </c>
      <c r="R258" s="18">
        <v>0</v>
      </c>
      <c r="S258" s="1"/>
    </row>
    <row r="259" spans="1:19" ht="14.5">
      <c r="A259" s="4">
        <v>820</v>
      </c>
      <c r="B259" s="4" t="s">
        <v>199</v>
      </c>
      <c r="C259" s="4" t="s">
        <v>171</v>
      </c>
      <c r="D259" s="4" t="s">
        <v>172</v>
      </c>
      <c r="E259" s="4" t="s">
        <v>161</v>
      </c>
      <c r="F259" s="4" t="s">
        <v>162</v>
      </c>
      <c r="H259" s="18"/>
      <c r="I259" s="18"/>
      <c r="J259" s="18"/>
      <c r="K259" s="19"/>
      <c r="L259" s="18"/>
      <c r="M259" s="18"/>
      <c r="N259" s="18"/>
      <c r="O259" s="19"/>
      <c r="P259" s="18">
        <v>-66181.83</v>
      </c>
      <c r="Q259" s="18">
        <v>0</v>
      </c>
      <c r="R259" s="18">
        <v>0</v>
      </c>
      <c r="S259" s="1"/>
    </row>
    <row r="260" spans="1:19" ht="14.5">
      <c r="A260" s="4">
        <v>820</v>
      </c>
      <c r="B260" s="4" t="s">
        <v>199</v>
      </c>
      <c r="C260" s="4" t="s">
        <v>171</v>
      </c>
      <c r="D260" s="4" t="s">
        <v>172</v>
      </c>
      <c r="E260" s="4" t="s">
        <v>163</v>
      </c>
      <c r="F260" s="4" t="s">
        <v>164</v>
      </c>
      <c r="H260" s="18"/>
      <c r="I260" s="18"/>
      <c r="J260" s="18"/>
      <c r="K260" s="19"/>
      <c r="L260" s="18"/>
      <c r="M260" s="18"/>
      <c r="N260" s="18"/>
      <c r="O260" s="19"/>
      <c r="P260" s="18">
        <v>-1479654.47</v>
      </c>
      <c r="Q260" s="18">
        <v>-1410202.53</v>
      </c>
      <c r="R260" s="18">
        <v>-1277670.54</v>
      </c>
      <c r="S260" s="1"/>
    </row>
    <row r="261" spans="1:19" ht="14.5">
      <c r="A261" s="4">
        <v>820</v>
      </c>
      <c r="B261" s="4" t="s">
        <v>199</v>
      </c>
      <c r="C261" s="4" t="s">
        <v>181</v>
      </c>
      <c r="D261" s="4" t="s">
        <v>182</v>
      </c>
      <c r="E261" s="4" t="s">
        <v>153</v>
      </c>
      <c r="F261" s="4" t="s">
        <v>154</v>
      </c>
      <c r="H261" s="18">
        <v>76.69</v>
      </c>
      <c r="I261" s="18">
        <v>0</v>
      </c>
      <c r="J261" s="18">
        <v>0</v>
      </c>
      <c r="K261" s="19"/>
      <c r="L261" s="18"/>
      <c r="M261" s="18"/>
      <c r="N261" s="18"/>
      <c r="O261" s="19"/>
      <c r="P261" s="18"/>
      <c r="Q261" s="18"/>
      <c r="R261" s="18"/>
      <c r="S261" s="1"/>
    </row>
    <row r="262" spans="1:19" ht="14.5">
      <c r="A262" s="4">
        <v>820</v>
      </c>
      <c r="B262" s="4" t="s">
        <v>199</v>
      </c>
      <c r="C262" s="4" t="s">
        <v>181</v>
      </c>
      <c r="D262" s="4" t="s">
        <v>182</v>
      </c>
      <c r="E262" s="4" t="s">
        <v>157</v>
      </c>
      <c r="F262" s="4" t="s">
        <v>158</v>
      </c>
      <c r="H262" s="18"/>
      <c r="I262" s="18"/>
      <c r="J262" s="18"/>
      <c r="K262" s="19"/>
      <c r="L262" s="18">
        <v>23267.47</v>
      </c>
      <c r="M262" s="18">
        <v>1610.33</v>
      </c>
      <c r="N262" s="18">
        <v>0</v>
      </c>
      <c r="O262" s="19"/>
      <c r="P262" s="18"/>
      <c r="Q262" s="18"/>
      <c r="R262" s="18"/>
      <c r="S262" s="1"/>
    </row>
    <row r="263" spans="1:19" ht="14.5">
      <c r="A263" s="4">
        <v>820</v>
      </c>
      <c r="B263" s="4" t="s">
        <v>199</v>
      </c>
      <c r="C263" s="4" t="s">
        <v>181</v>
      </c>
      <c r="D263" s="4" t="s">
        <v>182</v>
      </c>
      <c r="E263" s="4" t="s">
        <v>163</v>
      </c>
      <c r="F263" s="4" t="s">
        <v>164</v>
      </c>
      <c r="H263" s="18"/>
      <c r="I263" s="18"/>
      <c r="J263" s="18"/>
      <c r="K263" s="19"/>
      <c r="L263" s="18"/>
      <c r="M263" s="18"/>
      <c r="N263" s="18"/>
      <c r="O263" s="19"/>
      <c r="P263" s="18">
        <v>434225.43</v>
      </c>
      <c r="Q263" s="18">
        <v>381755.97</v>
      </c>
      <c r="R263" s="18">
        <v>90397.16</v>
      </c>
      <c r="S263" s="1"/>
    </row>
    <row r="264" spans="1:19" ht="14.5">
      <c r="A264" s="4">
        <v>820</v>
      </c>
      <c r="B264" s="4" t="s">
        <v>199</v>
      </c>
      <c r="C264" s="4" t="s">
        <v>202</v>
      </c>
      <c r="D264" s="4" t="s">
        <v>203</v>
      </c>
      <c r="E264" s="4" t="s">
        <v>163</v>
      </c>
      <c r="F264" s="4" t="s">
        <v>164</v>
      </c>
      <c r="H264" s="18"/>
      <c r="I264" s="18"/>
      <c r="J264" s="18"/>
      <c r="K264" s="19"/>
      <c r="L264" s="18"/>
      <c r="M264" s="18"/>
      <c r="N264" s="18"/>
      <c r="O264" s="19"/>
      <c r="P264" s="18">
        <v>0</v>
      </c>
      <c r="Q264" s="18">
        <v>0</v>
      </c>
      <c r="R264" s="18">
        <v>-47105746.200000003</v>
      </c>
      <c r="S264" s="1"/>
    </row>
    <row r="265" spans="1:19" ht="14.5">
      <c r="A265" s="4">
        <v>820</v>
      </c>
      <c r="B265" s="4" t="s">
        <v>199</v>
      </c>
      <c r="C265" s="4" t="s">
        <v>80</v>
      </c>
      <c r="D265" s="4" t="s">
        <v>81</v>
      </c>
      <c r="E265" s="4" t="s">
        <v>163</v>
      </c>
      <c r="F265" s="4" t="s">
        <v>164</v>
      </c>
      <c r="H265" s="18"/>
      <c r="I265" s="18"/>
      <c r="J265" s="18"/>
      <c r="K265" s="19"/>
      <c r="L265" s="18"/>
      <c r="M265" s="18"/>
      <c r="N265" s="18"/>
      <c r="O265" s="19"/>
      <c r="P265" s="18">
        <v>0</v>
      </c>
      <c r="Q265" s="18">
        <v>56461.19</v>
      </c>
      <c r="R265" s="18">
        <v>0</v>
      </c>
      <c r="S265" s="1"/>
    </row>
    <row r="266" spans="1:19" ht="14.5">
      <c r="A266" s="4">
        <v>820</v>
      </c>
      <c r="B266" s="4" t="s">
        <v>199</v>
      </c>
      <c r="C266" s="4" t="s">
        <v>204</v>
      </c>
      <c r="D266" s="4" t="s">
        <v>205</v>
      </c>
      <c r="E266" s="4" t="s">
        <v>163</v>
      </c>
      <c r="F266" s="4" t="s">
        <v>164</v>
      </c>
      <c r="H266" s="18"/>
      <c r="I266" s="18"/>
      <c r="J266" s="18"/>
      <c r="K266" s="19"/>
      <c r="L266" s="18"/>
      <c r="M266" s="18"/>
      <c r="N266" s="18"/>
      <c r="O266" s="19"/>
      <c r="P266" s="18">
        <v>0</v>
      </c>
      <c r="Q266" s="18">
        <v>0</v>
      </c>
      <c r="R266" s="18">
        <v>7921</v>
      </c>
      <c r="S266" s="1"/>
    </row>
    <row r="267" spans="1:19" ht="14.5">
      <c r="A267" s="4">
        <v>820</v>
      </c>
      <c r="B267" s="4" t="s">
        <v>199</v>
      </c>
      <c r="C267" s="4" t="s">
        <v>82</v>
      </c>
      <c r="D267" s="4" t="s">
        <v>83</v>
      </c>
      <c r="E267" s="4" t="s">
        <v>157</v>
      </c>
      <c r="F267" s="4" t="s">
        <v>158</v>
      </c>
      <c r="H267" s="18"/>
      <c r="I267" s="18"/>
      <c r="J267" s="18"/>
      <c r="K267" s="19"/>
      <c r="L267" s="18">
        <v>5656.64</v>
      </c>
      <c r="M267" s="18">
        <v>0</v>
      </c>
      <c r="N267" s="18">
        <v>0</v>
      </c>
      <c r="O267" s="19"/>
      <c r="P267" s="18"/>
      <c r="Q267" s="18"/>
      <c r="R267" s="18"/>
      <c r="S267" s="1"/>
    </row>
    <row r="268" spans="1:19" ht="14.5">
      <c r="A268" s="4">
        <v>820</v>
      </c>
      <c r="B268" s="4" t="s">
        <v>199</v>
      </c>
      <c r="C268" s="4" t="s">
        <v>82</v>
      </c>
      <c r="D268" s="4" t="s">
        <v>83</v>
      </c>
      <c r="E268" s="4" t="s">
        <v>159</v>
      </c>
      <c r="F268" s="4" t="s">
        <v>160</v>
      </c>
      <c r="H268" s="18"/>
      <c r="I268" s="18"/>
      <c r="J268" s="18"/>
      <c r="K268" s="19"/>
      <c r="L268" s="18"/>
      <c r="M268" s="18"/>
      <c r="N268" s="18"/>
      <c r="O268" s="19"/>
      <c r="P268" s="18">
        <v>-4499</v>
      </c>
      <c r="Q268" s="18">
        <v>0</v>
      </c>
      <c r="R268" s="18">
        <v>0</v>
      </c>
      <c r="S268" s="1"/>
    </row>
    <row r="269" spans="1:19" ht="14.5">
      <c r="A269" s="4">
        <v>820</v>
      </c>
      <c r="B269" s="4" t="s">
        <v>199</v>
      </c>
      <c r="C269" s="4" t="s">
        <v>82</v>
      </c>
      <c r="D269" s="4" t="s">
        <v>83</v>
      </c>
      <c r="E269" s="4" t="s">
        <v>163</v>
      </c>
      <c r="F269" s="4" t="s">
        <v>164</v>
      </c>
      <c r="H269" s="18"/>
      <c r="I269" s="18"/>
      <c r="J269" s="18"/>
      <c r="K269" s="19"/>
      <c r="L269" s="18"/>
      <c r="M269" s="18"/>
      <c r="N269" s="18"/>
      <c r="O269" s="19"/>
      <c r="P269" s="18">
        <v>110909.94</v>
      </c>
      <c r="Q269" s="18">
        <v>66368.55</v>
      </c>
      <c r="R269" s="18">
        <v>86811.85</v>
      </c>
      <c r="S269" s="1"/>
    </row>
    <row r="270" spans="1:19" ht="14.5">
      <c r="A270" s="4">
        <v>820</v>
      </c>
      <c r="B270" s="4" t="s">
        <v>199</v>
      </c>
      <c r="C270" s="4" t="s">
        <v>88</v>
      </c>
      <c r="D270" s="4" t="s">
        <v>89</v>
      </c>
      <c r="E270" s="4" t="s">
        <v>157</v>
      </c>
      <c r="F270" s="4" t="s">
        <v>158</v>
      </c>
      <c r="H270" s="18"/>
      <c r="I270" s="18"/>
      <c r="J270" s="18"/>
      <c r="K270" s="19"/>
      <c r="L270" s="18">
        <v>34150.449999999997</v>
      </c>
      <c r="M270" s="18">
        <v>0</v>
      </c>
      <c r="N270" s="18">
        <v>0</v>
      </c>
      <c r="O270" s="19"/>
      <c r="P270" s="18"/>
      <c r="Q270" s="18"/>
      <c r="R270" s="18"/>
      <c r="S270" s="1"/>
    </row>
    <row r="271" spans="1:19" ht="14.5">
      <c r="A271" s="4">
        <v>820</v>
      </c>
      <c r="B271" s="4" t="s">
        <v>199</v>
      </c>
      <c r="C271" s="4" t="s">
        <v>88</v>
      </c>
      <c r="D271" s="4" t="s">
        <v>89</v>
      </c>
      <c r="E271" s="4" t="s">
        <v>159</v>
      </c>
      <c r="F271" s="4" t="s">
        <v>160</v>
      </c>
      <c r="H271" s="18"/>
      <c r="I271" s="18"/>
      <c r="J271" s="18"/>
      <c r="K271" s="19"/>
      <c r="L271" s="18"/>
      <c r="M271" s="18"/>
      <c r="N271" s="18"/>
      <c r="O271" s="19"/>
      <c r="P271" s="18">
        <v>-6228.19</v>
      </c>
      <c r="Q271" s="18">
        <v>0</v>
      </c>
      <c r="R271" s="18">
        <v>0</v>
      </c>
      <c r="S271" s="1"/>
    </row>
    <row r="272" spans="1:19" ht="14.5">
      <c r="A272" s="4">
        <v>820</v>
      </c>
      <c r="B272" s="4" t="s">
        <v>199</v>
      </c>
      <c r="C272" s="4" t="s">
        <v>88</v>
      </c>
      <c r="D272" s="4" t="s">
        <v>89</v>
      </c>
      <c r="E272" s="4" t="s">
        <v>163</v>
      </c>
      <c r="F272" s="4" t="s">
        <v>164</v>
      </c>
      <c r="H272" s="18"/>
      <c r="I272" s="18"/>
      <c r="J272" s="18"/>
      <c r="K272" s="19"/>
      <c r="L272" s="18"/>
      <c r="M272" s="18"/>
      <c r="N272" s="18"/>
      <c r="O272" s="19"/>
      <c r="P272" s="18">
        <v>13253761.529999999</v>
      </c>
      <c r="Q272" s="18">
        <v>-36957656.969999999</v>
      </c>
      <c r="R272" s="18">
        <v>39143544.159999996</v>
      </c>
      <c r="S272" s="1"/>
    </row>
    <row r="273" spans="1:19" ht="14.5">
      <c r="A273" s="4">
        <v>820</v>
      </c>
      <c r="B273" s="4" t="s">
        <v>199</v>
      </c>
      <c r="C273" s="4" t="s">
        <v>206</v>
      </c>
      <c r="D273" s="4" t="s">
        <v>207</v>
      </c>
      <c r="E273" s="4" t="s">
        <v>163</v>
      </c>
      <c r="F273" s="4" t="s">
        <v>164</v>
      </c>
      <c r="H273" s="18"/>
      <c r="I273" s="18"/>
      <c r="J273" s="18"/>
      <c r="K273" s="19"/>
      <c r="L273" s="18"/>
      <c r="M273" s="18"/>
      <c r="N273" s="18"/>
      <c r="O273" s="19"/>
      <c r="P273" s="18">
        <v>53687.65</v>
      </c>
      <c r="Q273" s="18">
        <v>-42641.26</v>
      </c>
      <c r="R273" s="18">
        <v>10043</v>
      </c>
      <c r="S273" s="1"/>
    </row>
    <row r="274" spans="8:18" ht="14.5"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</row>
    <row r="275" spans="8:18" ht="15" thickBot="1">
      <c r="H275" s="20">
        <f>SUM(H11:H273)</f>
        <v>278867.88000000024</v>
      </c>
      <c r="I275" s="20">
        <f t="shared" si="0" ref="I275:J275">SUM(I11:I273)</f>
        <v>464341.1799999997</v>
      </c>
      <c r="J275" s="20">
        <f t="shared" si="0"/>
        <v>487533.69000000006</v>
      </c>
      <c r="K275" s="19"/>
      <c r="L275" s="20">
        <f>SUM(L11:L273)</f>
        <v>1368204.8599999996</v>
      </c>
      <c r="M275" s="20">
        <f t="shared" si="1" ref="M275:N275">SUM(M11:M273)</f>
        <v>335486.67</v>
      </c>
      <c r="N275" s="20">
        <f t="shared" si="1"/>
        <v>-172455.83000000025</v>
      </c>
      <c r="O275" s="19"/>
      <c r="P275" s="20">
        <f>SUM(P187:P274)</f>
        <v>135804798.19000003</v>
      </c>
      <c r="Q275" s="20">
        <f t="shared" si="2" ref="Q275">SUM(Q187:Q274)</f>
        <v>-29260492.48</v>
      </c>
      <c r="R275" s="20">
        <f t="shared" si="3" ref="R275">SUM(R187:R274)</f>
        <v>-49013742.590000018</v>
      </c>
    </row>
    <row r="276" ht="15" thickTop="1"/>
  </sheetData>
  <pageMargins left="0.7" right="0.7" top="0.75" bottom="0.75" header="0.3" footer="0.3"/>
  <pageSetup fitToHeight="0" orientation="landscape" scale="10" r:id="rId1"/>
  <headerFooter>
    <oddFooter>&amp;C&amp;P of &amp;N&amp;R&amp;F</oddFooter>
  </headerFooter>
  <customProperties>
    <customPr name="_pios_id" r:id="rId2"/>
  </customProperties>
  <ignoredErrors>
    <ignoredError sqref="H275:R27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88"/>
  <sheetViews>
    <sheetView showGridLines="0" workbookViewId="0" topLeftCell="A1">
      <pane xSplit="7" ySplit="11" topLeftCell="H12" activePane="bottomRight" state="frozen"/>
      <selection pane="topLeft" activeCell="A1" sqref="A1"/>
      <selection pane="bottomLeft" activeCell="A16" sqref="A16"/>
      <selection pane="topRight" activeCell="H1" sqref="H1"/>
      <selection pane="bottomRight" activeCell="A1" sqref="A1:A2"/>
    </sheetView>
  </sheetViews>
  <sheetFormatPr defaultColWidth="8.7265625" defaultRowHeight="14.5"/>
  <cols>
    <col min="2" max="2" width="31.0909090909091" bestFit="1" customWidth="1"/>
    <col min="4" max="4" width="34.0909090909091" bestFit="1" customWidth="1"/>
    <col min="6" max="6" width="40" customWidth="1"/>
    <col min="7" max="7" width="2.27272727272727" customWidth="1"/>
    <col min="8" max="8" width="11.8181818181818" bestFit="1" customWidth="1"/>
    <col min="9" max="9" width="11.6363636363636" bestFit="1" customWidth="1"/>
    <col min="10" max="10" width="12.6363636363636" bestFit="1" customWidth="1"/>
    <col min="11" max="11" width="3.36363636363636" customWidth="1"/>
    <col min="12" max="12" width="11.8181818181818" bestFit="1" customWidth="1"/>
    <col min="13" max="13" width="11.6363636363636" bestFit="1" customWidth="1"/>
    <col min="14" max="14" width="11.8181818181818" bestFit="1" customWidth="1"/>
    <col min="15" max="15" width="3.36363636363636" customWidth="1"/>
    <col min="16" max="17" width="12.6363636363636" bestFit="1" customWidth="1"/>
    <col min="18" max="18" width="13.6363636363636" bestFit="1" customWidth="1"/>
    <col min="19" max="19" width="9.81818181818182" bestFit="1" customWidth="1"/>
  </cols>
  <sheetData>
    <row r="1" ht="14.5">
      <c r="A1" s="21" t="s">
        <v>213</v>
      </c>
    </row>
    <row r="2" ht="14.5">
      <c r="A2" s="21" t="s">
        <v>209</v>
      </c>
    </row>
    <row r="3" ht="14.5">
      <c r="A3" s="9"/>
    </row>
    <row r="4" ht="18.5">
      <c r="A4" s="2" t="s">
        <v>94</v>
      </c>
    </row>
    <row r="5" ht="21">
      <c r="A5" s="3" t="s">
        <v>95</v>
      </c>
    </row>
    <row r="8" ht="18.5">
      <c r="A8" s="2" t="s">
        <v>142</v>
      </c>
    </row>
    <row r="10" spans="1:18" ht="14.5">
      <c r="A10" s="7" t="s">
        <v>0</v>
      </c>
      <c r="B10" s="7" t="s">
        <v>17</v>
      </c>
      <c r="C10" s="7" t="s">
        <v>1</v>
      </c>
      <c r="D10" s="7" t="s">
        <v>16</v>
      </c>
      <c r="E10" s="7" t="s">
        <v>2</v>
      </c>
      <c r="F10" s="7" t="s">
        <v>15</v>
      </c>
      <c r="H10" s="15">
        <v>42644</v>
      </c>
      <c r="I10" s="15">
        <v>42675</v>
      </c>
      <c r="J10" s="15">
        <v>42705</v>
      </c>
      <c r="L10" s="15">
        <v>43009</v>
      </c>
      <c r="M10" s="15">
        <v>43040</v>
      </c>
      <c r="N10" s="15">
        <v>43070</v>
      </c>
      <c r="P10" s="8">
        <v>43374</v>
      </c>
      <c r="Q10" s="8">
        <v>43405</v>
      </c>
      <c r="R10" s="8">
        <v>43435</v>
      </c>
    </row>
    <row r="11" spans="1:19" ht="14.5">
      <c r="A11" s="4">
        <v>571</v>
      </c>
      <c r="B11" s="4" t="s">
        <v>97</v>
      </c>
      <c r="C11" s="4" t="s">
        <v>118</v>
      </c>
      <c r="D11" s="4" t="s">
        <v>119</v>
      </c>
      <c r="E11" s="4" t="s">
        <v>99</v>
      </c>
      <c r="F11" s="4" t="s">
        <v>102</v>
      </c>
      <c r="H11" s="5">
        <v>785.11</v>
      </c>
      <c r="I11" s="5">
        <v>233.51</v>
      </c>
      <c r="J11" s="5">
        <v>233.35</v>
      </c>
      <c r="L11" s="5">
        <v>232.96</v>
      </c>
      <c r="M11" s="5">
        <v>218.99</v>
      </c>
      <c r="N11" s="5">
        <v>308.88</v>
      </c>
      <c r="P11" s="5">
        <v>0</v>
      </c>
      <c r="Q11" s="5">
        <v>0</v>
      </c>
      <c r="R11" s="5">
        <v>0</v>
      </c>
      <c r="S11" s="1"/>
    </row>
    <row r="12" spans="1:19" ht="14.5">
      <c r="A12" s="4">
        <v>571</v>
      </c>
      <c r="B12" s="4" t="s">
        <v>97</v>
      </c>
      <c r="C12" s="4" t="s">
        <v>165</v>
      </c>
      <c r="D12" s="4" t="s">
        <v>166</v>
      </c>
      <c r="E12" s="4" t="s">
        <v>99</v>
      </c>
      <c r="F12" s="4" t="s">
        <v>102</v>
      </c>
      <c r="H12" s="5">
        <v>21.15</v>
      </c>
      <c r="I12" s="5">
        <v>20.54</v>
      </c>
      <c r="J12" s="5">
        <v>21.24</v>
      </c>
      <c r="L12" s="5">
        <v>0</v>
      </c>
      <c r="M12" s="5">
        <v>0</v>
      </c>
      <c r="N12" s="5">
        <v>0</v>
      </c>
      <c r="P12" s="5">
        <v>0</v>
      </c>
      <c r="Q12" s="5">
        <v>0</v>
      </c>
      <c r="R12" s="5">
        <v>0</v>
      </c>
      <c r="S12" s="1"/>
    </row>
    <row r="13" spans="1:19" ht="14.5">
      <c r="A13" s="4">
        <v>571</v>
      </c>
      <c r="B13" s="4" t="s">
        <v>97</v>
      </c>
      <c r="C13" s="4" t="s">
        <v>22</v>
      </c>
      <c r="D13" s="4" t="s">
        <v>23</v>
      </c>
      <c r="E13" s="4" t="s">
        <v>99</v>
      </c>
      <c r="F13" s="4" t="s">
        <v>102</v>
      </c>
      <c r="H13" s="5">
        <v>661.92</v>
      </c>
      <c r="I13" s="5">
        <v>661.31</v>
      </c>
      <c r="J13" s="5">
        <v>1437.59</v>
      </c>
      <c r="L13" s="5">
        <v>530.36</v>
      </c>
      <c r="M13" s="5">
        <v>549.71</v>
      </c>
      <c r="N13" s="5">
        <v>602.91</v>
      </c>
      <c r="P13" s="5">
        <v>376.14</v>
      </c>
      <c r="Q13" s="5">
        <v>359.61</v>
      </c>
      <c r="R13" s="5">
        <v>869.33</v>
      </c>
      <c r="S13" s="1"/>
    </row>
    <row r="14" spans="1:19" ht="14.5">
      <c r="A14" s="4">
        <v>571</v>
      </c>
      <c r="B14" s="4" t="s">
        <v>97</v>
      </c>
      <c r="C14" s="4" t="s">
        <v>42</v>
      </c>
      <c r="D14" s="4" t="s">
        <v>43</v>
      </c>
      <c r="E14" s="4" t="s">
        <v>99</v>
      </c>
      <c r="F14" s="4" t="s">
        <v>102</v>
      </c>
      <c r="H14" s="5">
        <v>0</v>
      </c>
      <c r="I14" s="5">
        <v>0</v>
      </c>
      <c r="J14" s="5">
        <v>0</v>
      </c>
      <c r="L14" s="5">
        <v>0</v>
      </c>
      <c r="M14" s="5">
        <v>0</v>
      </c>
      <c r="N14" s="5">
        <v>0</v>
      </c>
      <c r="P14" s="5">
        <v>0</v>
      </c>
      <c r="Q14" s="5">
        <v>0</v>
      </c>
      <c r="R14" s="5">
        <v>30</v>
      </c>
      <c r="S14" s="1"/>
    </row>
    <row r="15" spans="1:19" ht="14.5">
      <c r="A15" s="4">
        <v>571</v>
      </c>
      <c r="B15" s="4" t="s">
        <v>97</v>
      </c>
      <c r="C15" s="4" t="s">
        <v>101</v>
      </c>
      <c r="D15" s="4" t="s">
        <v>103</v>
      </c>
      <c r="E15" s="4" t="s">
        <v>99</v>
      </c>
      <c r="F15" s="4" t="s">
        <v>102</v>
      </c>
      <c r="H15" s="5">
        <v>0</v>
      </c>
      <c r="I15" s="5">
        <v>0</v>
      </c>
      <c r="J15" s="5">
        <v>0</v>
      </c>
      <c r="L15" s="5">
        <v>0</v>
      </c>
      <c r="M15" s="5">
        <v>0</v>
      </c>
      <c r="N15" s="5">
        <v>0</v>
      </c>
      <c r="P15" s="5">
        <v>44.76</v>
      </c>
      <c r="Q15" s="5">
        <v>49.84</v>
      </c>
      <c r="R15" s="5">
        <v>0</v>
      </c>
      <c r="S15" s="1"/>
    </row>
    <row r="16" spans="1:19" ht="14.5">
      <c r="A16" s="4">
        <v>571</v>
      </c>
      <c r="B16" s="4" t="s">
        <v>97</v>
      </c>
      <c r="C16" s="4" t="s">
        <v>48</v>
      </c>
      <c r="D16" s="4" t="s">
        <v>49</v>
      </c>
      <c r="E16" s="4" t="s">
        <v>99</v>
      </c>
      <c r="F16" s="4" t="s">
        <v>102</v>
      </c>
      <c r="H16" s="5">
        <v>0</v>
      </c>
      <c r="I16" s="5">
        <v>0</v>
      </c>
      <c r="J16" s="5">
        <v>0</v>
      </c>
      <c r="L16" s="5">
        <v>0</v>
      </c>
      <c r="M16" s="5">
        <v>0</v>
      </c>
      <c r="N16" s="5">
        <v>0</v>
      </c>
      <c r="P16" s="5">
        <v>12.64</v>
      </c>
      <c r="Q16" s="5">
        <v>0</v>
      </c>
      <c r="R16" s="5">
        <v>0</v>
      </c>
      <c r="S16" s="1"/>
    </row>
    <row r="17" spans="1:19" ht="14.5">
      <c r="A17" s="4">
        <v>571</v>
      </c>
      <c r="B17" s="4" t="s">
        <v>97</v>
      </c>
      <c r="C17" s="4" t="s">
        <v>100</v>
      </c>
      <c r="D17" s="4" t="s">
        <v>104</v>
      </c>
      <c r="E17" s="4" t="s">
        <v>99</v>
      </c>
      <c r="F17" s="4" t="s">
        <v>102</v>
      </c>
      <c r="H17" s="5">
        <v>0</v>
      </c>
      <c r="I17" s="5">
        <v>0</v>
      </c>
      <c r="J17" s="5">
        <v>0</v>
      </c>
      <c r="L17" s="5">
        <v>0</v>
      </c>
      <c r="M17" s="5">
        <v>0</v>
      </c>
      <c r="N17" s="5">
        <v>0</v>
      </c>
      <c r="P17" s="5">
        <v>25.83</v>
      </c>
      <c r="Q17" s="5">
        <v>5.22</v>
      </c>
      <c r="R17" s="5">
        <v>0</v>
      </c>
      <c r="S17" s="1"/>
    </row>
    <row r="18" spans="1:19" ht="14.5">
      <c r="A18" s="4">
        <v>571</v>
      </c>
      <c r="B18" s="4" t="s">
        <v>97</v>
      </c>
      <c r="C18" s="4" t="s">
        <v>52</v>
      </c>
      <c r="D18" s="4" t="s">
        <v>53</v>
      </c>
      <c r="E18" s="4" t="s">
        <v>169</v>
      </c>
      <c r="F18" s="4" t="s">
        <v>170</v>
      </c>
      <c r="H18" s="5">
        <v>0</v>
      </c>
      <c r="I18" s="5">
        <v>0</v>
      </c>
      <c r="J18" s="5">
        <v>0</v>
      </c>
      <c r="L18" s="5">
        <v>0</v>
      </c>
      <c r="M18" s="5">
        <v>0</v>
      </c>
      <c r="N18" s="5">
        <v>0</v>
      </c>
      <c r="P18" s="5">
        <v>0</v>
      </c>
      <c r="Q18" s="5">
        <v>0</v>
      </c>
      <c r="R18" s="5">
        <v>0</v>
      </c>
      <c r="S18" s="1"/>
    </row>
    <row r="19" spans="1:19" ht="14.5">
      <c r="A19" s="4">
        <v>571</v>
      </c>
      <c r="B19" s="4" t="s">
        <v>97</v>
      </c>
      <c r="C19" s="4" t="s">
        <v>54</v>
      </c>
      <c r="D19" s="4" t="s">
        <v>55</v>
      </c>
      <c r="E19" s="4" t="s">
        <v>99</v>
      </c>
      <c r="F19" s="4" t="s">
        <v>102</v>
      </c>
      <c r="H19" s="5">
        <v>0</v>
      </c>
      <c r="I19" s="5">
        <v>0</v>
      </c>
      <c r="J19" s="5">
        <v>0</v>
      </c>
      <c r="L19" s="5">
        <v>30.88</v>
      </c>
      <c r="M19" s="5">
        <v>0</v>
      </c>
      <c r="N19" s="5">
        <v>0</v>
      </c>
      <c r="P19" s="5">
        <v>0</v>
      </c>
      <c r="Q19" s="5">
        <v>0</v>
      </c>
      <c r="R19" s="5">
        <v>0</v>
      </c>
      <c r="S19" s="1"/>
    </row>
    <row r="20" spans="1:19" ht="14.5">
      <c r="A20" s="4">
        <v>571</v>
      </c>
      <c r="B20" s="4" t="s">
        <v>97</v>
      </c>
      <c r="C20" s="4" t="s">
        <v>56</v>
      </c>
      <c r="D20" s="4" t="s">
        <v>57</v>
      </c>
      <c r="E20" s="4" t="s">
        <v>98</v>
      </c>
      <c r="F20" s="4" t="s">
        <v>105</v>
      </c>
      <c r="H20" s="5">
        <v>0</v>
      </c>
      <c r="I20" s="5">
        <v>0</v>
      </c>
      <c r="J20" s="5">
        <v>0</v>
      </c>
      <c r="L20" s="5">
        <v>0</v>
      </c>
      <c r="M20" s="5">
        <v>0</v>
      </c>
      <c r="N20" s="5">
        <v>0</v>
      </c>
      <c r="P20" s="5">
        <v>-32028.31</v>
      </c>
      <c r="Q20" s="5">
        <v>0</v>
      </c>
      <c r="R20" s="5">
        <v>0</v>
      </c>
      <c r="S20" s="1"/>
    </row>
    <row r="21" spans="1:19" ht="14.5">
      <c r="A21" s="4">
        <v>571</v>
      </c>
      <c r="B21" s="4" t="s">
        <v>97</v>
      </c>
      <c r="C21" s="4" t="s">
        <v>56</v>
      </c>
      <c r="D21" s="4" t="s">
        <v>57</v>
      </c>
      <c r="E21" s="4" t="s">
        <v>99</v>
      </c>
      <c r="F21" s="4" t="s">
        <v>102</v>
      </c>
      <c r="H21" s="5">
        <v>0</v>
      </c>
      <c r="I21" s="5">
        <v>0</v>
      </c>
      <c r="J21" s="5">
        <v>0</v>
      </c>
      <c r="L21" s="5">
        <v>0</v>
      </c>
      <c r="M21" s="5">
        <v>0</v>
      </c>
      <c r="N21" s="5">
        <v>0</v>
      </c>
      <c r="P21" s="5">
        <v>0</v>
      </c>
      <c r="Q21" s="5">
        <v>0</v>
      </c>
      <c r="R21" s="5">
        <v>0</v>
      </c>
      <c r="S21" s="1"/>
    </row>
    <row r="22" spans="1:19" ht="14.5">
      <c r="A22" s="4">
        <v>571</v>
      </c>
      <c r="B22" s="4" t="s">
        <v>97</v>
      </c>
      <c r="C22" s="4" t="s">
        <v>56</v>
      </c>
      <c r="D22" s="4" t="s">
        <v>57</v>
      </c>
      <c r="E22" s="4" t="s">
        <v>106</v>
      </c>
      <c r="F22" s="4" t="s">
        <v>107</v>
      </c>
      <c r="H22" s="5">
        <v>0</v>
      </c>
      <c r="I22" s="5">
        <v>0</v>
      </c>
      <c r="J22" s="5">
        <v>0</v>
      </c>
      <c r="L22" s="5">
        <v>0</v>
      </c>
      <c r="M22" s="5">
        <v>0</v>
      </c>
      <c r="N22" s="5">
        <v>0</v>
      </c>
      <c r="P22" s="5">
        <v>57954.25</v>
      </c>
      <c r="Q22" s="5">
        <v>-57954.25</v>
      </c>
      <c r="R22" s="5">
        <v>0</v>
      </c>
      <c r="S22" s="1"/>
    </row>
    <row r="23" spans="1:19" ht="14.5">
      <c r="A23" s="4">
        <v>571</v>
      </c>
      <c r="B23" s="4" t="s">
        <v>97</v>
      </c>
      <c r="C23" s="4" t="s">
        <v>60</v>
      </c>
      <c r="D23" s="4" t="s">
        <v>61</v>
      </c>
      <c r="E23" s="4" t="s">
        <v>99</v>
      </c>
      <c r="F23" s="4" t="s">
        <v>102</v>
      </c>
      <c r="H23" s="5">
        <v>0</v>
      </c>
      <c r="I23" s="5">
        <v>0</v>
      </c>
      <c r="J23" s="5">
        <v>0</v>
      </c>
      <c r="L23" s="5">
        <v>0</v>
      </c>
      <c r="M23" s="5">
        <v>258.30</v>
      </c>
      <c r="N23" s="5">
        <v>258.30</v>
      </c>
      <c r="P23" s="5">
        <v>127.80</v>
      </c>
      <c r="Q23" s="5">
        <v>183.70</v>
      </c>
      <c r="R23" s="5">
        <v>620.53</v>
      </c>
      <c r="S23" s="1"/>
    </row>
    <row r="24" spans="1:19" ht="14.5">
      <c r="A24" s="4">
        <v>571</v>
      </c>
      <c r="B24" s="4" t="s">
        <v>97</v>
      </c>
      <c r="C24" s="4" t="s">
        <v>62</v>
      </c>
      <c r="D24" s="4" t="s">
        <v>63</v>
      </c>
      <c r="E24" s="4" t="s">
        <v>99</v>
      </c>
      <c r="F24" s="4" t="s">
        <v>102</v>
      </c>
      <c r="H24" s="5">
        <v>666.53</v>
      </c>
      <c r="I24" s="5">
        <v>452.31</v>
      </c>
      <c r="J24" s="5">
        <v>678.48</v>
      </c>
      <c r="L24" s="5">
        <v>-2277.56</v>
      </c>
      <c r="M24" s="5">
        <v>339.32</v>
      </c>
      <c r="N24" s="5">
        <v>508.98</v>
      </c>
      <c r="P24" s="5">
        <v>-60.31</v>
      </c>
      <c r="Q24" s="5">
        <v>-138.19999999999999</v>
      </c>
      <c r="R24" s="5">
        <v>-164.01</v>
      </c>
      <c r="S24" s="1"/>
    </row>
    <row r="25" spans="1:19" ht="14.5">
      <c r="A25" s="4">
        <v>571</v>
      </c>
      <c r="B25" s="4" t="s">
        <v>97</v>
      </c>
      <c r="C25" s="4" t="s">
        <v>64</v>
      </c>
      <c r="D25" s="4" t="s">
        <v>65</v>
      </c>
      <c r="E25" s="4" t="s">
        <v>99</v>
      </c>
      <c r="F25" s="4" t="s">
        <v>102</v>
      </c>
      <c r="H25" s="5">
        <v>0</v>
      </c>
      <c r="I25" s="5">
        <v>0</v>
      </c>
      <c r="J25" s="5">
        <v>0</v>
      </c>
      <c r="L25" s="5">
        <v>0</v>
      </c>
      <c r="M25" s="5">
        <v>0</v>
      </c>
      <c r="N25" s="5">
        <v>0</v>
      </c>
      <c r="P25" s="5">
        <v>0</v>
      </c>
      <c r="Q25" s="5">
        <v>0</v>
      </c>
      <c r="R25" s="5">
        <v>0</v>
      </c>
      <c r="S25" s="1"/>
    </row>
    <row r="26" spans="1:19" ht="14.5">
      <c r="A26" s="4">
        <v>571</v>
      </c>
      <c r="B26" s="4" t="s">
        <v>97</v>
      </c>
      <c r="C26" s="4" t="s">
        <v>66</v>
      </c>
      <c r="D26" s="4" t="s">
        <v>67</v>
      </c>
      <c r="E26" s="4" t="s">
        <v>99</v>
      </c>
      <c r="F26" s="4" t="s">
        <v>102</v>
      </c>
      <c r="H26" s="5">
        <v>0</v>
      </c>
      <c r="I26" s="5">
        <v>0</v>
      </c>
      <c r="J26" s="5">
        <v>0</v>
      </c>
      <c r="L26" s="5">
        <v>0</v>
      </c>
      <c r="M26" s="5">
        <v>0</v>
      </c>
      <c r="N26" s="5">
        <v>0</v>
      </c>
      <c r="P26" s="5">
        <v>0</v>
      </c>
      <c r="Q26" s="5">
        <v>0</v>
      </c>
      <c r="R26" s="5">
        <v>555.39</v>
      </c>
      <c r="S26" s="1"/>
    </row>
    <row r="27" spans="1:19" ht="14.5">
      <c r="A27" s="4">
        <v>571</v>
      </c>
      <c r="B27" s="4" t="s">
        <v>97</v>
      </c>
      <c r="C27" s="4" t="s">
        <v>68</v>
      </c>
      <c r="D27" s="4" t="s">
        <v>69</v>
      </c>
      <c r="E27" s="4" t="s">
        <v>99</v>
      </c>
      <c r="F27" s="4" t="s">
        <v>102</v>
      </c>
      <c r="H27" s="5">
        <v>0</v>
      </c>
      <c r="I27" s="5">
        <v>0</v>
      </c>
      <c r="J27" s="5">
        <v>0</v>
      </c>
      <c r="L27" s="5">
        <v>0</v>
      </c>
      <c r="M27" s="5">
        <v>0</v>
      </c>
      <c r="N27" s="5">
        <v>0</v>
      </c>
      <c r="P27" s="5">
        <v>0</v>
      </c>
      <c r="Q27" s="5">
        <v>0</v>
      </c>
      <c r="R27" s="5">
        <v>201.41</v>
      </c>
      <c r="S27" s="1"/>
    </row>
    <row r="28" spans="1:19" ht="14.5">
      <c r="A28" s="4">
        <v>571</v>
      </c>
      <c r="B28" s="4" t="s">
        <v>97</v>
      </c>
      <c r="C28" s="4" t="s">
        <v>122</v>
      </c>
      <c r="D28" s="4" t="s">
        <v>123</v>
      </c>
      <c r="E28" s="4" t="s">
        <v>99</v>
      </c>
      <c r="F28" s="4" t="s">
        <v>102</v>
      </c>
      <c r="H28" s="5">
        <v>0</v>
      </c>
      <c r="I28" s="5">
        <v>0</v>
      </c>
      <c r="J28" s="5">
        <v>0</v>
      </c>
      <c r="L28" s="5">
        <v>0</v>
      </c>
      <c r="M28" s="5">
        <v>0</v>
      </c>
      <c r="N28" s="5">
        <v>0</v>
      </c>
      <c r="P28" s="5">
        <v>0</v>
      </c>
      <c r="Q28" s="5">
        <v>0</v>
      </c>
      <c r="R28" s="5">
        <v>0</v>
      </c>
      <c r="S28" s="1"/>
    </row>
    <row r="29" spans="1:19" ht="14.5">
      <c r="A29" s="4">
        <v>571</v>
      </c>
      <c r="B29" s="4" t="s">
        <v>97</v>
      </c>
      <c r="C29" s="4" t="s">
        <v>72</v>
      </c>
      <c r="D29" s="4" t="s">
        <v>73</v>
      </c>
      <c r="E29" s="4" t="s">
        <v>99</v>
      </c>
      <c r="F29" s="4" t="s">
        <v>102</v>
      </c>
      <c r="H29" s="5">
        <v>0</v>
      </c>
      <c r="I29" s="5">
        <v>0</v>
      </c>
      <c r="J29" s="5">
        <v>0</v>
      </c>
      <c r="L29" s="5">
        <v>0</v>
      </c>
      <c r="M29" s="5">
        <v>0</v>
      </c>
      <c r="N29" s="5">
        <v>0</v>
      </c>
      <c r="P29" s="5">
        <v>0</v>
      </c>
      <c r="Q29" s="5">
        <v>0</v>
      </c>
      <c r="R29" s="5">
        <v>160.29</v>
      </c>
      <c r="S29" s="1"/>
    </row>
    <row r="30" spans="1:19" ht="14.5">
      <c r="A30" s="4">
        <v>571</v>
      </c>
      <c r="B30" s="4" t="s">
        <v>97</v>
      </c>
      <c r="C30" s="4" t="s">
        <v>74</v>
      </c>
      <c r="D30" s="4" t="s">
        <v>75</v>
      </c>
      <c r="E30" s="4" t="s">
        <v>99</v>
      </c>
      <c r="F30" s="4" t="s">
        <v>102</v>
      </c>
      <c r="H30" s="5">
        <v>5176.84</v>
      </c>
      <c r="I30" s="5">
        <v>2067.40</v>
      </c>
      <c r="J30" s="5">
        <v>2634.02</v>
      </c>
      <c r="L30" s="5">
        <v>1948.41</v>
      </c>
      <c r="M30" s="5">
        <v>3357.33</v>
      </c>
      <c r="N30" s="5">
        <v>5942.90</v>
      </c>
      <c r="P30" s="5">
        <v>596.52</v>
      </c>
      <c r="Q30" s="5">
        <v>424.94</v>
      </c>
      <c r="R30" s="5">
        <v>571.24</v>
      </c>
      <c r="S30" s="1"/>
    </row>
    <row r="31" spans="1:19" ht="14.5">
      <c r="A31" s="4">
        <v>571</v>
      </c>
      <c r="B31" s="4" t="s">
        <v>97</v>
      </c>
      <c r="C31" s="4" t="s">
        <v>76</v>
      </c>
      <c r="D31" s="4" t="s">
        <v>77</v>
      </c>
      <c r="E31" s="4" t="s">
        <v>167</v>
      </c>
      <c r="F31" s="4" t="s">
        <v>168</v>
      </c>
      <c r="H31" s="5">
        <v>0</v>
      </c>
      <c r="I31" s="5">
        <v>0</v>
      </c>
      <c r="J31" s="5">
        <v>0</v>
      </c>
      <c r="L31" s="5">
        <v>0</v>
      </c>
      <c r="M31" s="5">
        <v>0</v>
      </c>
      <c r="N31" s="5">
        <v>0</v>
      </c>
      <c r="P31" s="5">
        <v>0</v>
      </c>
      <c r="Q31" s="5">
        <v>0</v>
      </c>
      <c r="R31" s="5">
        <v>0</v>
      </c>
      <c r="S31" s="1"/>
    </row>
    <row r="32" spans="1:19" ht="14.5">
      <c r="A32" s="4">
        <v>571</v>
      </c>
      <c r="B32" s="4" t="s">
        <v>97</v>
      </c>
      <c r="C32" s="4" t="s">
        <v>76</v>
      </c>
      <c r="D32" s="4" t="s">
        <v>77</v>
      </c>
      <c r="E32" s="4" t="s">
        <v>99</v>
      </c>
      <c r="F32" s="4" t="s">
        <v>102</v>
      </c>
      <c r="H32" s="5">
        <v>0</v>
      </c>
      <c r="I32" s="5">
        <v>0</v>
      </c>
      <c r="J32" s="5">
        <v>0</v>
      </c>
      <c r="L32" s="5">
        <v>0</v>
      </c>
      <c r="M32" s="5">
        <v>0</v>
      </c>
      <c r="N32" s="5">
        <v>0</v>
      </c>
      <c r="P32" s="5">
        <v>0</v>
      </c>
      <c r="Q32" s="5">
        <v>0</v>
      </c>
      <c r="R32" s="5">
        <v>410.02</v>
      </c>
      <c r="S32" s="1"/>
    </row>
    <row r="33" spans="1:19" ht="14.5">
      <c r="A33" s="4">
        <v>571</v>
      </c>
      <c r="B33" s="4" t="s">
        <v>97</v>
      </c>
      <c r="C33" s="4" t="s">
        <v>78</v>
      </c>
      <c r="D33" s="4" t="s">
        <v>79</v>
      </c>
      <c r="E33" s="4" t="s">
        <v>99</v>
      </c>
      <c r="F33" s="4" t="s">
        <v>102</v>
      </c>
      <c r="H33" s="5">
        <v>6220.96</v>
      </c>
      <c r="I33" s="5">
        <v>6239.53</v>
      </c>
      <c r="J33" s="5">
        <v>6258.11</v>
      </c>
      <c r="L33" s="5">
        <v>4750.5200000000004</v>
      </c>
      <c r="M33" s="5">
        <v>4750.53</v>
      </c>
      <c r="N33" s="5">
        <v>4750.51</v>
      </c>
      <c r="P33" s="5">
        <v>1379.77</v>
      </c>
      <c r="Q33" s="5">
        <v>906.26</v>
      </c>
      <c r="R33" s="5">
        <v>3082.22</v>
      </c>
      <c r="S33" s="1"/>
    </row>
    <row r="34" spans="1:19" ht="14.5">
      <c r="A34" s="4">
        <v>571</v>
      </c>
      <c r="B34" s="4" t="s">
        <v>97</v>
      </c>
      <c r="C34" s="4" t="s">
        <v>171</v>
      </c>
      <c r="D34" s="4" t="s">
        <v>172</v>
      </c>
      <c r="E34" s="4" t="s">
        <v>99</v>
      </c>
      <c r="F34" s="4" t="s">
        <v>102</v>
      </c>
      <c r="H34" s="5">
        <v>0</v>
      </c>
      <c r="I34" s="5">
        <v>0</v>
      </c>
      <c r="J34" s="5">
        <v>0</v>
      </c>
      <c r="L34" s="5">
        <v>0</v>
      </c>
      <c r="M34" s="5">
        <v>0</v>
      </c>
      <c r="N34" s="5">
        <v>0</v>
      </c>
      <c r="P34" s="5">
        <v>0</v>
      </c>
      <c r="Q34" s="5">
        <v>0</v>
      </c>
      <c r="R34" s="5">
        <v>0</v>
      </c>
      <c r="S34" s="1"/>
    </row>
    <row r="35" spans="1:19" ht="14.5">
      <c r="A35" s="4">
        <v>571</v>
      </c>
      <c r="B35" s="4" t="s">
        <v>97</v>
      </c>
      <c r="C35" s="4" t="s">
        <v>80</v>
      </c>
      <c r="D35" s="4" t="s">
        <v>81</v>
      </c>
      <c r="E35" s="4" t="s">
        <v>169</v>
      </c>
      <c r="F35" s="4" t="s">
        <v>170</v>
      </c>
      <c r="H35" s="5">
        <v>0</v>
      </c>
      <c r="I35" s="5">
        <v>92.95</v>
      </c>
      <c r="J35" s="5">
        <v>0</v>
      </c>
      <c r="L35" s="5">
        <v>0</v>
      </c>
      <c r="M35" s="5">
        <v>0</v>
      </c>
      <c r="N35" s="5">
        <v>0</v>
      </c>
      <c r="P35" s="5">
        <v>0</v>
      </c>
      <c r="Q35" s="5">
        <v>0</v>
      </c>
      <c r="R35" s="5">
        <v>0</v>
      </c>
      <c r="S35" s="1"/>
    </row>
    <row r="36" spans="1:19" ht="14.5">
      <c r="A36" s="4">
        <v>571</v>
      </c>
      <c r="B36" s="4" t="s">
        <v>97</v>
      </c>
      <c r="C36" s="4" t="s">
        <v>124</v>
      </c>
      <c r="D36" s="4" t="s">
        <v>125</v>
      </c>
      <c r="E36" s="4" t="s">
        <v>126</v>
      </c>
      <c r="F36" s="4" t="s">
        <v>127</v>
      </c>
      <c r="H36" s="5">
        <v>0</v>
      </c>
      <c r="I36" s="5">
        <v>0</v>
      </c>
      <c r="J36" s="5">
        <v>0</v>
      </c>
      <c r="L36" s="5">
        <v>0</v>
      </c>
      <c r="M36" s="5">
        <v>0</v>
      </c>
      <c r="N36" s="5">
        <v>0</v>
      </c>
      <c r="P36" s="5">
        <v>0</v>
      </c>
      <c r="Q36" s="5">
        <v>0</v>
      </c>
      <c r="R36" s="5">
        <v>0</v>
      </c>
      <c r="S36" s="1"/>
    </row>
    <row r="37" spans="1:19" ht="14.5">
      <c r="A37" s="4">
        <v>593</v>
      </c>
      <c r="B37" s="4" t="s">
        <v>128</v>
      </c>
      <c r="C37" s="4" t="s">
        <v>129</v>
      </c>
      <c r="D37" s="4" t="s">
        <v>130</v>
      </c>
      <c r="E37" s="4" t="s">
        <v>9</v>
      </c>
      <c r="F37" s="4" t="s">
        <v>10</v>
      </c>
      <c r="H37" s="5">
        <v>0</v>
      </c>
      <c r="I37" s="5">
        <v>0</v>
      </c>
      <c r="J37" s="5">
        <v>0</v>
      </c>
      <c r="L37" s="5">
        <v>0</v>
      </c>
      <c r="M37" s="5">
        <v>0</v>
      </c>
      <c r="N37" s="5">
        <v>0</v>
      </c>
      <c r="P37" s="5">
        <v>0</v>
      </c>
      <c r="Q37" s="5">
        <v>0</v>
      </c>
      <c r="R37" s="5">
        <v>0</v>
      </c>
      <c r="S37" s="1"/>
    </row>
    <row r="38" spans="1:19" ht="14.5">
      <c r="A38" s="4">
        <v>593</v>
      </c>
      <c r="B38" s="4" t="s">
        <v>128</v>
      </c>
      <c r="C38" s="4" t="s">
        <v>129</v>
      </c>
      <c r="D38" s="4" t="s">
        <v>130</v>
      </c>
      <c r="E38" s="4" t="s">
        <v>3</v>
      </c>
      <c r="F38" s="4" t="s">
        <v>4</v>
      </c>
      <c r="H38" s="5">
        <v>0</v>
      </c>
      <c r="I38" s="5">
        <v>0</v>
      </c>
      <c r="J38" s="5">
        <v>0</v>
      </c>
      <c r="L38" s="5">
        <v>0</v>
      </c>
      <c r="M38" s="5">
        <v>0</v>
      </c>
      <c r="N38" s="5">
        <v>0</v>
      </c>
      <c r="P38" s="5">
        <v>0</v>
      </c>
      <c r="Q38" s="5">
        <v>0</v>
      </c>
      <c r="R38" s="5">
        <v>0</v>
      </c>
      <c r="S38" s="1"/>
    </row>
    <row r="39" spans="1:19" ht="14.5">
      <c r="A39" s="4">
        <v>593</v>
      </c>
      <c r="B39" s="4" t="s">
        <v>128</v>
      </c>
      <c r="C39" s="4" t="s">
        <v>129</v>
      </c>
      <c r="D39" s="4" t="s">
        <v>130</v>
      </c>
      <c r="E39" s="4" t="s">
        <v>5</v>
      </c>
      <c r="F39" s="4" t="s">
        <v>6</v>
      </c>
      <c r="H39" s="5">
        <v>6.54</v>
      </c>
      <c r="I39" s="5">
        <v>0</v>
      </c>
      <c r="J39" s="5">
        <v>0.37</v>
      </c>
      <c r="L39" s="5">
        <v>0</v>
      </c>
      <c r="M39" s="5">
        <v>0</v>
      </c>
      <c r="N39" s="5">
        <v>0</v>
      </c>
      <c r="P39" s="5">
        <v>0</v>
      </c>
      <c r="Q39" s="5">
        <v>0</v>
      </c>
      <c r="R39" s="5">
        <v>0</v>
      </c>
      <c r="S39" s="1"/>
    </row>
    <row r="40" spans="1:19" ht="14.5">
      <c r="A40" s="4">
        <v>593</v>
      </c>
      <c r="B40" s="4" t="s">
        <v>128</v>
      </c>
      <c r="C40" s="4" t="s">
        <v>118</v>
      </c>
      <c r="D40" s="4" t="s">
        <v>119</v>
      </c>
      <c r="E40" s="4" t="s">
        <v>7</v>
      </c>
      <c r="F40" s="4" t="s">
        <v>8</v>
      </c>
      <c r="H40" s="5">
        <v>0</v>
      </c>
      <c r="I40" s="5">
        <v>0</v>
      </c>
      <c r="J40" s="5">
        <v>0</v>
      </c>
      <c r="L40" s="5">
        <v>12.32</v>
      </c>
      <c r="M40" s="5">
        <v>3.86</v>
      </c>
      <c r="N40" s="5">
        <v>0</v>
      </c>
      <c r="P40" s="5">
        <v>0</v>
      </c>
      <c r="Q40" s="5">
        <v>0</v>
      </c>
      <c r="R40" s="5">
        <v>0</v>
      </c>
      <c r="S40" s="1"/>
    </row>
    <row r="41" spans="1:19" ht="14.5">
      <c r="A41" s="4">
        <v>593</v>
      </c>
      <c r="B41" s="4" t="s">
        <v>128</v>
      </c>
      <c r="C41" s="4" t="s">
        <v>118</v>
      </c>
      <c r="D41" s="4" t="s">
        <v>119</v>
      </c>
      <c r="E41" s="4" t="s">
        <v>9</v>
      </c>
      <c r="F41" s="4" t="s">
        <v>10</v>
      </c>
      <c r="H41" s="5">
        <v>0</v>
      </c>
      <c r="I41" s="5">
        <v>0</v>
      </c>
      <c r="J41" s="5">
        <v>0</v>
      </c>
      <c r="L41" s="5">
        <v>0</v>
      </c>
      <c r="M41" s="5">
        <v>0</v>
      </c>
      <c r="N41" s="5">
        <v>0</v>
      </c>
      <c r="P41" s="5">
        <v>0</v>
      </c>
      <c r="Q41" s="5">
        <v>0</v>
      </c>
      <c r="R41" s="5">
        <v>0</v>
      </c>
      <c r="S41" s="1"/>
    </row>
    <row r="42" spans="1:19" ht="14.5">
      <c r="A42" s="4">
        <v>593</v>
      </c>
      <c r="B42" s="4" t="s">
        <v>128</v>
      </c>
      <c r="C42" s="4" t="s">
        <v>165</v>
      </c>
      <c r="D42" s="4" t="s">
        <v>166</v>
      </c>
      <c r="E42" s="4" t="s">
        <v>7</v>
      </c>
      <c r="F42" s="4" t="s">
        <v>8</v>
      </c>
      <c r="H42" s="5">
        <v>0</v>
      </c>
      <c r="I42" s="5">
        <v>0</v>
      </c>
      <c r="J42" s="5">
        <v>0</v>
      </c>
      <c r="L42" s="5">
        <v>0</v>
      </c>
      <c r="M42" s="5">
        <v>0</v>
      </c>
      <c r="N42" s="5">
        <v>0</v>
      </c>
      <c r="P42" s="5">
        <v>0</v>
      </c>
      <c r="Q42" s="5">
        <v>0</v>
      </c>
      <c r="R42" s="5">
        <v>0</v>
      </c>
      <c r="S42" s="1"/>
    </row>
    <row r="43" spans="1:19" ht="14.5">
      <c r="A43" s="4">
        <v>593</v>
      </c>
      <c r="B43" s="4" t="s">
        <v>128</v>
      </c>
      <c r="C43" s="4" t="s">
        <v>131</v>
      </c>
      <c r="D43" s="4" t="s">
        <v>132</v>
      </c>
      <c r="E43" s="4" t="s">
        <v>5</v>
      </c>
      <c r="F43" s="4" t="s">
        <v>6</v>
      </c>
      <c r="H43" s="5">
        <v>0</v>
      </c>
      <c r="I43" s="5">
        <v>0</v>
      </c>
      <c r="J43" s="5">
        <v>-1.1000000000000001</v>
      </c>
      <c r="L43" s="5">
        <v>0</v>
      </c>
      <c r="M43" s="5">
        <v>0</v>
      </c>
      <c r="N43" s="5">
        <v>0</v>
      </c>
      <c r="P43" s="5">
        <v>0</v>
      </c>
      <c r="Q43" s="5">
        <v>0</v>
      </c>
      <c r="R43" s="5">
        <v>0</v>
      </c>
      <c r="S43" s="1"/>
    </row>
    <row r="44" spans="1:19" ht="14.5">
      <c r="A44" s="4">
        <v>593</v>
      </c>
      <c r="B44" s="4" t="s">
        <v>128</v>
      </c>
      <c r="C44" s="4" t="s">
        <v>22</v>
      </c>
      <c r="D44" s="4" t="s">
        <v>23</v>
      </c>
      <c r="E44" s="4" t="s">
        <v>9</v>
      </c>
      <c r="F44" s="4" t="s">
        <v>10</v>
      </c>
      <c r="H44" s="5">
        <v>0</v>
      </c>
      <c r="I44" s="5">
        <v>0</v>
      </c>
      <c r="J44" s="5">
        <v>0</v>
      </c>
      <c r="L44" s="5">
        <v>0</v>
      </c>
      <c r="M44" s="5">
        <v>44.96</v>
      </c>
      <c r="N44" s="5">
        <v>3.90</v>
      </c>
      <c r="P44" s="5">
        <v>364.12</v>
      </c>
      <c r="Q44" s="5">
        <v>0</v>
      </c>
      <c r="R44" s="5">
        <v>191.93</v>
      </c>
      <c r="S44" s="1"/>
    </row>
    <row r="45" spans="1:19" ht="14.5">
      <c r="A45" s="4">
        <v>593</v>
      </c>
      <c r="B45" s="4" t="s">
        <v>128</v>
      </c>
      <c r="C45" s="4" t="s">
        <v>22</v>
      </c>
      <c r="D45" s="4" t="s">
        <v>23</v>
      </c>
      <c r="E45" s="4" t="s">
        <v>24</v>
      </c>
      <c r="F45" s="4" t="s">
        <v>25</v>
      </c>
      <c r="H45" s="5">
        <v>95.11</v>
      </c>
      <c r="I45" s="5">
        <v>0</v>
      </c>
      <c r="J45" s="5">
        <v>196.33</v>
      </c>
      <c r="L45" s="5">
        <v>0</v>
      </c>
      <c r="M45" s="5">
        <v>0</v>
      </c>
      <c r="N45" s="5">
        <v>179.27</v>
      </c>
      <c r="P45" s="5">
        <v>31.29</v>
      </c>
      <c r="Q45" s="5">
        <v>69.430000000000007</v>
      </c>
      <c r="R45" s="5">
        <v>3.74</v>
      </c>
      <c r="S45" s="1"/>
    </row>
    <row r="46" spans="1:19" ht="14.5">
      <c r="A46" s="4">
        <v>593</v>
      </c>
      <c r="B46" s="4" t="s">
        <v>128</v>
      </c>
      <c r="C46" s="4" t="s">
        <v>22</v>
      </c>
      <c r="D46" s="4" t="s">
        <v>23</v>
      </c>
      <c r="E46" s="4" t="s">
        <v>26</v>
      </c>
      <c r="F46" s="4" t="s">
        <v>27</v>
      </c>
      <c r="H46" s="5">
        <v>0</v>
      </c>
      <c r="I46" s="5">
        <v>0</v>
      </c>
      <c r="J46" s="5">
        <v>0</v>
      </c>
      <c r="L46" s="5">
        <v>0</v>
      </c>
      <c r="M46" s="5">
        <v>52.73</v>
      </c>
      <c r="N46" s="5">
        <v>0</v>
      </c>
      <c r="P46" s="5">
        <v>0</v>
      </c>
      <c r="Q46" s="5">
        <v>0</v>
      </c>
      <c r="R46" s="5">
        <v>0</v>
      </c>
      <c r="S46" s="1"/>
    </row>
    <row r="47" spans="1:19" ht="14.5">
      <c r="A47" s="4">
        <v>593</v>
      </c>
      <c r="B47" s="4" t="s">
        <v>128</v>
      </c>
      <c r="C47" s="4" t="s">
        <v>22</v>
      </c>
      <c r="D47" s="4" t="s">
        <v>23</v>
      </c>
      <c r="E47" s="4" t="s">
        <v>18</v>
      </c>
      <c r="F47" s="4" t="s">
        <v>19</v>
      </c>
      <c r="H47" s="5">
        <v>9.2899999999999991</v>
      </c>
      <c r="I47" s="5">
        <v>63.82</v>
      </c>
      <c r="J47" s="5">
        <v>57.77</v>
      </c>
      <c r="L47" s="5">
        <v>0</v>
      </c>
      <c r="M47" s="5">
        <v>0</v>
      </c>
      <c r="N47" s="5">
        <v>-6.52</v>
      </c>
      <c r="P47" s="5">
        <v>47.79</v>
      </c>
      <c r="Q47" s="5">
        <v>3.78</v>
      </c>
      <c r="R47" s="5">
        <v>414.04</v>
      </c>
      <c r="S47" s="1"/>
    </row>
    <row r="48" spans="1:19" ht="14.5">
      <c r="A48" s="4">
        <v>593</v>
      </c>
      <c r="B48" s="4" t="s">
        <v>128</v>
      </c>
      <c r="C48" s="4" t="s">
        <v>22</v>
      </c>
      <c r="D48" s="4" t="s">
        <v>23</v>
      </c>
      <c r="E48" s="4" t="s">
        <v>3</v>
      </c>
      <c r="F48" s="4" t="s">
        <v>4</v>
      </c>
      <c r="H48" s="5">
        <v>0</v>
      </c>
      <c r="I48" s="5">
        <v>0</v>
      </c>
      <c r="J48" s="5">
        <v>0</v>
      </c>
      <c r="L48" s="5">
        <v>113.30</v>
      </c>
      <c r="M48" s="5">
        <v>0</v>
      </c>
      <c r="N48" s="5">
        <v>0</v>
      </c>
      <c r="P48" s="5">
        <v>0</v>
      </c>
      <c r="Q48" s="5">
        <v>0</v>
      </c>
      <c r="R48" s="5">
        <v>0</v>
      </c>
      <c r="S48" s="1"/>
    </row>
    <row r="49" spans="1:19" ht="14.5">
      <c r="A49" s="4">
        <v>593</v>
      </c>
      <c r="B49" s="4" t="s">
        <v>128</v>
      </c>
      <c r="C49" s="4" t="s">
        <v>22</v>
      </c>
      <c r="D49" s="4" t="s">
        <v>23</v>
      </c>
      <c r="E49" s="4" t="s">
        <v>5</v>
      </c>
      <c r="F49" s="4" t="s">
        <v>6</v>
      </c>
      <c r="H49" s="5">
        <v>2566.9899999999998</v>
      </c>
      <c r="I49" s="5">
        <v>4349.37</v>
      </c>
      <c r="J49" s="5">
        <v>6051.99</v>
      </c>
      <c r="L49" s="5">
        <v>5146.04</v>
      </c>
      <c r="M49" s="5">
        <v>10540.30</v>
      </c>
      <c r="N49" s="5">
        <v>4802.51</v>
      </c>
      <c r="P49" s="5">
        <v>8112.57</v>
      </c>
      <c r="Q49" s="5">
        <v>8011.35</v>
      </c>
      <c r="R49" s="5">
        <v>5496.81</v>
      </c>
      <c r="S49" s="1"/>
    </row>
    <row r="50" spans="1:19" ht="14.5">
      <c r="A50" s="4">
        <v>593</v>
      </c>
      <c r="B50" s="4" t="s">
        <v>128</v>
      </c>
      <c r="C50" s="4" t="s">
        <v>22</v>
      </c>
      <c r="D50" s="4" t="s">
        <v>23</v>
      </c>
      <c r="E50" s="4" t="s">
        <v>20</v>
      </c>
      <c r="F50" s="4" t="s">
        <v>21</v>
      </c>
      <c r="H50" s="5">
        <v>1216.78</v>
      </c>
      <c r="I50" s="5">
        <v>1133.3699999999999</v>
      </c>
      <c r="J50" s="5">
        <v>1306.72</v>
      </c>
      <c r="L50" s="5">
        <v>1371.13</v>
      </c>
      <c r="M50" s="5">
        <v>2012.26</v>
      </c>
      <c r="N50" s="5">
        <v>1406.47</v>
      </c>
      <c r="P50" s="5">
        <v>463.25</v>
      </c>
      <c r="Q50" s="5">
        <v>105.79</v>
      </c>
      <c r="R50" s="5">
        <v>852.56</v>
      </c>
      <c r="S50" s="1"/>
    </row>
    <row r="51" spans="1:19" ht="14.5">
      <c r="A51" s="4">
        <v>593</v>
      </c>
      <c r="B51" s="4" t="s">
        <v>128</v>
      </c>
      <c r="C51" s="4" t="s">
        <v>22</v>
      </c>
      <c r="D51" s="4" t="s">
        <v>23</v>
      </c>
      <c r="E51" s="4" t="s">
        <v>13</v>
      </c>
      <c r="F51" s="4" t="s">
        <v>14</v>
      </c>
      <c r="H51" s="5">
        <v>105.56</v>
      </c>
      <c r="I51" s="5">
        <v>17.94</v>
      </c>
      <c r="J51" s="5">
        <v>787.58</v>
      </c>
      <c r="L51" s="5">
        <v>75.83</v>
      </c>
      <c r="M51" s="5">
        <v>166.84</v>
      </c>
      <c r="N51" s="5">
        <v>26.44</v>
      </c>
      <c r="P51" s="5">
        <v>398.61</v>
      </c>
      <c r="Q51" s="5">
        <v>991.29</v>
      </c>
      <c r="R51" s="5">
        <v>992.86</v>
      </c>
      <c r="S51" s="1"/>
    </row>
    <row r="52" spans="1:19" ht="14.5">
      <c r="A52" s="4">
        <v>593</v>
      </c>
      <c r="B52" s="4" t="s">
        <v>128</v>
      </c>
      <c r="C52" s="4" t="s">
        <v>22</v>
      </c>
      <c r="D52" s="4" t="s">
        <v>23</v>
      </c>
      <c r="E52" s="4" t="s">
        <v>28</v>
      </c>
      <c r="F52" s="4" t="s">
        <v>29</v>
      </c>
      <c r="H52" s="5">
        <v>6879.43</v>
      </c>
      <c r="I52" s="5">
        <v>5515.64</v>
      </c>
      <c r="J52" s="5">
        <v>9072.0300000000007</v>
      </c>
      <c r="L52" s="5">
        <v>7668.39</v>
      </c>
      <c r="M52" s="5">
        <v>9327.26</v>
      </c>
      <c r="N52" s="5">
        <v>4375.20</v>
      </c>
      <c r="P52" s="5">
        <v>16022.12</v>
      </c>
      <c r="Q52" s="5">
        <v>9887.75</v>
      </c>
      <c r="R52" s="5">
        <v>18771.16</v>
      </c>
      <c r="S52" s="1"/>
    </row>
    <row r="53" spans="1:19" ht="14.5">
      <c r="A53" s="4">
        <v>593</v>
      </c>
      <c r="B53" s="4" t="s">
        <v>128</v>
      </c>
      <c r="C53" s="4" t="s">
        <v>30</v>
      </c>
      <c r="D53" s="4" t="s">
        <v>31</v>
      </c>
      <c r="E53" s="4" t="s">
        <v>18</v>
      </c>
      <c r="F53" s="4" t="s">
        <v>19</v>
      </c>
      <c r="H53" s="5">
        <v>50321.05</v>
      </c>
      <c r="I53" s="5">
        <v>39644.56</v>
      </c>
      <c r="J53" s="5">
        <v>-180787.09</v>
      </c>
      <c r="L53" s="5">
        <v>-5649.30</v>
      </c>
      <c r="M53" s="5">
        <v>6948.84</v>
      </c>
      <c r="N53" s="5">
        <v>6191.48</v>
      </c>
      <c r="P53" s="5">
        <v>-21035.19</v>
      </c>
      <c r="Q53" s="5">
        <v>179987.34</v>
      </c>
      <c r="R53" s="5">
        <v>-10280.32</v>
      </c>
      <c r="S53" s="1"/>
    </row>
    <row r="54" spans="1:19" ht="14.5">
      <c r="A54" s="4">
        <v>593</v>
      </c>
      <c r="B54" s="4" t="s">
        <v>128</v>
      </c>
      <c r="C54" s="4" t="s">
        <v>30</v>
      </c>
      <c r="D54" s="4" t="s">
        <v>31</v>
      </c>
      <c r="E54" s="4" t="s">
        <v>5</v>
      </c>
      <c r="F54" s="4" t="s">
        <v>6</v>
      </c>
      <c r="H54" s="5">
        <v>0</v>
      </c>
      <c r="I54" s="5">
        <v>-1621.04</v>
      </c>
      <c r="J54" s="5">
        <v>1036.92</v>
      </c>
      <c r="L54" s="5">
        <v>0</v>
      </c>
      <c r="M54" s="5">
        <v>-238.98</v>
      </c>
      <c r="N54" s="5">
        <v>-503.38</v>
      </c>
      <c r="P54" s="5">
        <v>61.43</v>
      </c>
      <c r="Q54" s="5">
        <v>-176924.26</v>
      </c>
      <c r="R54" s="5">
        <v>0</v>
      </c>
      <c r="S54" s="1"/>
    </row>
    <row r="55" spans="1:19" ht="14.5">
      <c r="A55" s="4">
        <v>593</v>
      </c>
      <c r="B55" s="4" t="s">
        <v>128</v>
      </c>
      <c r="C55" s="4" t="s">
        <v>133</v>
      </c>
      <c r="D55" s="4" t="s">
        <v>134</v>
      </c>
      <c r="E55" s="4" t="s">
        <v>3</v>
      </c>
      <c r="F55" s="4" t="s">
        <v>4</v>
      </c>
      <c r="H55" s="5">
        <v>0</v>
      </c>
      <c r="I55" s="5">
        <v>0</v>
      </c>
      <c r="J55" s="5">
        <v>0</v>
      </c>
      <c r="L55" s="5">
        <v>0</v>
      </c>
      <c r="M55" s="5">
        <v>0</v>
      </c>
      <c r="N55" s="5">
        <v>0</v>
      </c>
      <c r="P55" s="5">
        <v>0</v>
      </c>
      <c r="Q55" s="5">
        <v>0</v>
      </c>
      <c r="R55" s="5">
        <v>0</v>
      </c>
      <c r="S55" s="1"/>
    </row>
    <row r="56" spans="1:19" ht="14.5">
      <c r="A56" s="4">
        <v>593</v>
      </c>
      <c r="B56" s="4" t="s">
        <v>128</v>
      </c>
      <c r="C56" s="4" t="s">
        <v>133</v>
      </c>
      <c r="D56" s="4" t="s">
        <v>134</v>
      </c>
      <c r="E56" s="4" t="s">
        <v>5</v>
      </c>
      <c r="F56" s="4" t="s">
        <v>6</v>
      </c>
      <c r="H56" s="5">
        <v>0.39</v>
      </c>
      <c r="I56" s="5">
        <v>0</v>
      </c>
      <c r="J56" s="5">
        <v>0.06</v>
      </c>
      <c r="L56" s="5">
        <v>0</v>
      </c>
      <c r="M56" s="5">
        <v>0</v>
      </c>
      <c r="N56" s="5">
        <v>0</v>
      </c>
      <c r="P56" s="5">
        <v>0</v>
      </c>
      <c r="Q56" s="5">
        <v>0</v>
      </c>
      <c r="R56" s="5">
        <v>0</v>
      </c>
      <c r="S56" s="1"/>
    </row>
    <row r="57" spans="1:19" ht="14.5">
      <c r="A57" s="4">
        <v>593</v>
      </c>
      <c r="B57" s="4" t="s">
        <v>128</v>
      </c>
      <c r="C57" s="4" t="s">
        <v>173</v>
      </c>
      <c r="D57" s="4" t="s">
        <v>174</v>
      </c>
      <c r="E57" s="4" t="s">
        <v>13</v>
      </c>
      <c r="F57" s="4" t="s">
        <v>14</v>
      </c>
      <c r="H57" s="5">
        <v>0</v>
      </c>
      <c r="I57" s="5">
        <v>0</v>
      </c>
      <c r="J57" s="5">
        <v>0</v>
      </c>
      <c r="L57" s="5">
        <v>0</v>
      </c>
      <c r="M57" s="5">
        <v>0</v>
      </c>
      <c r="N57" s="5">
        <v>0</v>
      </c>
      <c r="P57" s="5">
        <v>0</v>
      </c>
      <c r="Q57" s="5">
        <v>0</v>
      </c>
      <c r="R57" s="5">
        <v>0</v>
      </c>
      <c r="S57" s="1"/>
    </row>
    <row r="58" spans="1:19" ht="14.5">
      <c r="A58" s="4">
        <v>593</v>
      </c>
      <c r="B58" s="4" t="s">
        <v>128</v>
      </c>
      <c r="C58" s="4" t="s">
        <v>32</v>
      </c>
      <c r="D58" s="4" t="s">
        <v>33</v>
      </c>
      <c r="E58" s="4" t="s">
        <v>9</v>
      </c>
      <c r="F58" s="4" t="s">
        <v>10</v>
      </c>
      <c r="H58" s="5">
        <v>0</v>
      </c>
      <c r="I58" s="5">
        <v>399.44</v>
      </c>
      <c r="J58" s="5">
        <v>811.60</v>
      </c>
      <c r="L58" s="5">
        <v>594.77</v>
      </c>
      <c r="M58" s="5">
        <v>0</v>
      </c>
      <c r="N58" s="5">
        <v>5843.48</v>
      </c>
      <c r="P58" s="5">
        <v>0</v>
      </c>
      <c r="Q58" s="5">
        <v>773.49</v>
      </c>
      <c r="R58" s="5">
        <v>519.16999999999996</v>
      </c>
      <c r="S58" s="1"/>
    </row>
    <row r="59" spans="1:19" ht="14.5">
      <c r="A59" s="4">
        <v>593</v>
      </c>
      <c r="B59" s="4" t="s">
        <v>128</v>
      </c>
      <c r="C59" s="4" t="s">
        <v>32</v>
      </c>
      <c r="D59" s="4" t="s">
        <v>33</v>
      </c>
      <c r="E59" s="4" t="s">
        <v>24</v>
      </c>
      <c r="F59" s="4" t="s">
        <v>25</v>
      </c>
      <c r="H59" s="5">
        <v>36.799999999999997</v>
      </c>
      <c r="I59" s="5">
        <v>22.77</v>
      </c>
      <c r="J59" s="5">
        <v>2729.40</v>
      </c>
      <c r="L59" s="5">
        <v>2379.0500000000002</v>
      </c>
      <c r="M59" s="5">
        <v>138.41999999999999</v>
      </c>
      <c r="N59" s="5">
        <v>2286.7199999999998</v>
      </c>
      <c r="P59" s="5">
        <v>57.33</v>
      </c>
      <c r="Q59" s="5">
        <v>3299.51</v>
      </c>
      <c r="R59" s="5">
        <v>707.08</v>
      </c>
      <c r="S59" s="1"/>
    </row>
    <row r="60" spans="1:19" ht="14.5">
      <c r="A60" s="4">
        <v>593</v>
      </c>
      <c r="B60" s="4" t="s">
        <v>128</v>
      </c>
      <c r="C60" s="4" t="s">
        <v>32</v>
      </c>
      <c r="D60" s="4" t="s">
        <v>33</v>
      </c>
      <c r="E60" s="4" t="s">
        <v>26</v>
      </c>
      <c r="F60" s="4" t="s">
        <v>27</v>
      </c>
      <c r="H60" s="5">
        <v>275.16000000000003</v>
      </c>
      <c r="I60" s="5">
        <v>261.62</v>
      </c>
      <c r="J60" s="5">
        <v>0</v>
      </c>
      <c r="L60" s="5">
        <v>136.06</v>
      </c>
      <c r="M60" s="5">
        <v>9.2899999999999991</v>
      </c>
      <c r="N60" s="5">
        <v>0</v>
      </c>
      <c r="P60" s="5">
        <v>390.26</v>
      </c>
      <c r="Q60" s="5">
        <v>166.16</v>
      </c>
      <c r="R60" s="5">
        <v>0</v>
      </c>
      <c r="S60" s="1"/>
    </row>
    <row r="61" spans="1:19" ht="14.5">
      <c r="A61" s="4">
        <v>593</v>
      </c>
      <c r="B61" s="4" t="s">
        <v>128</v>
      </c>
      <c r="C61" s="4" t="s">
        <v>32</v>
      </c>
      <c r="D61" s="4" t="s">
        <v>33</v>
      </c>
      <c r="E61" s="4" t="s">
        <v>34</v>
      </c>
      <c r="F61" s="4" t="s">
        <v>35</v>
      </c>
      <c r="H61" s="5">
        <v>0</v>
      </c>
      <c r="I61" s="5">
        <v>0</v>
      </c>
      <c r="J61" s="5">
        <v>0</v>
      </c>
      <c r="L61" s="5">
        <v>5448.80</v>
      </c>
      <c r="M61" s="5">
        <v>1403.69</v>
      </c>
      <c r="N61" s="5">
        <v>434.48</v>
      </c>
      <c r="P61" s="5">
        <v>35902.74</v>
      </c>
      <c r="Q61" s="5">
        <v>6724.39</v>
      </c>
      <c r="R61" s="5">
        <v>30347.34</v>
      </c>
      <c r="S61" s="1"/>
    </row>
    <row r="62" spans="1:19" ht="14.5">
      <c r="A62" s="4">
        <v>593</v>
      </c>
      <c r="B62" s="4" t="s">
        <v>128</v>
      </c>
      <c r="C62" s="4" t="s">
        <v>32</v>
      </c>
      <c r="D62" s="4" t="s">
        <v>33</v>
      </c>
      <c r="E62" s="4" t="s">
        <v>3</v>
      </c>
      <c r="F62" s="4" t="s">
        <v>4</v>
      </c>
      <c r="H62" s="5">
        <v>107.61</v>
      </c>
      <c r="I62" s="5">
        <v>30478.32</v>
      </c>
      <c r="J62" s="5">
        <v>14095.71</v>
      </c>
      <c r="L62" s="5">
        <v>10046.24</v>
      </c>
      <c r="M62" s="5">
        <v>511.96</v>
      </c>
      <c r="N62" s="5">
        <v>100.15</v>
      </c>
      <c r="P62" s="5">
        <v>1272.6300000000001</v>
      </c>
      <c r="Q62" s="5">
        <v>0</v>
      </c>
      <c r="R62" s="5">
        <v>1886.23</v>
      </c>
      <c r="S62" s="1"/>
    </row>
    <row r="63" spans="1:19" ht="14.5">
      <c r="A63" s="4">
        <v>593</v>
      </c>
      <c r="B63" s="4" t="s">
        <v>128</v>
      </c>
      <c r="C63" s="4" t="s">
        <v>32</v>
      </c>
      <c r="D63" s="4" t="s">
        <v>33</v>
      </c>
      <c r="E63" s="4" t="s">
        <v>11</v>
      </c>
      <c r="F63" s="4" t="s">
        <v>12</v>
      </c>
      <c r="H63" s="5">
        <v>764.64</v>
      </c>
      <c r="I63" s="5">
        <v>861.87</v>
      </c>
      <c r="J63" s="5">
        <v>2427.54</v>
      </c>
      <c r="L63" s="5">
        <v>11320.39</v>
      </c>
      <c r="M63" s="5">
        <v>4990.8500000000004</v>
      </c>
      <c r="N63" s="5">
        <v>27537.40</v>
      </c>
      <c r="P63" s="5">
        <v>15163.77</v>
      </c>
      <c r="Q63" s="5">
        <v>22644.28</v>
      </c>
      <c r="R63" s="5">
        <v>11194.06</v>
      </c>
      <c r="S63" s="1"/>
    </row>
    <row r="64" spans="1:19" ht="14.5">
      <c r="A64" s="4">
        <v>593</v>
      </c>
      <c r="B64" s="4" t="s">
        <v>128</v>
      </c>
      <c r="C64" s="4" t="s">
        <v>32</v>
      </c>
      <c r="D64" s="4" t="s">
        <v>33</v>
      </c>
      <c r="E64" s="4" t="s">
        <v>5</v>
      </c>
      <c r="F64" s="4" t="s">
        <v>6</v>
      </c>
      <c r="H64" s="5">
        <v>21413.06</v>
      </c>
      <c r="I64" s="5">
        <v>63004.76</v>
      </c>
      <c r="J64" s="5">
        <v>102425.88</v>
      </c>
      <c r="L64" s="5">
        <v>30860.02</v>
      </c>
      <c r="M64" s="5">
        <v>40222.31</v>
      </c>
      <c r="N64" s="5">
        <v>33336.08</v>
      </c>
      <c r="P64" s="5">
        <v>13447.93</v>
      </c>
      <c r="Q64" s="5">
        <v>59517.49</v>
      </c>
      <c r="R64" s="5">
        <v>58007.04</v>
      </c>
      <c r="S64" s="1"/>
    </row>
    <row r="65" spans="1:19" ht="14.5">
      <c r="A65" s="4">
        <v>593</v>
      </c>
      <c r="B65" s="4" t="s">
        <v>128</v>
      </c>
      <c r="C65" s="4" t="s">
        <v>32</v>
      </c>
      <c r="D65" s="4" t="s">
        <v>33</v>
      </c>
      <c r="E65" s="4" t="s">
        <v>36</v>
      </c>
      <c r="F65" s="4" t="s">
        <v>37</v>
      </c>
      <c r="H65" s="5">
        <v>1442.49</v>
      </c>
      <c r="I65" s="5">
        <v>1043</v>
      </c>
      <c r="J65" s="5">
        <v>1369.92</v>
      </c>
      <c r="L65" s="5">
        <v>1126.76</v>
      </c>
      <c r="M65" s="5">
        <v>709.39</v>
      </c>
      <c r="N65" s="5">
        <v>911.13</v>
      </c>
      <c r="P65" s="5">
        <v>0</v>
      </c>
      <c r="Q65" s="5">
        <v>725.70</v>
      </c>
      <c r="R65" s="5">
        <v>680.06</v>
      </c>
      <c r="S65" s="1"/>
    </row>
    <row r="66" spans="1:19" ht="14.5">
      <c r="A66" s="4">
        <v>593</v>
      </c>
      <c r="B66" s="4" t="s">
        <v>128</v>
      </c>
      <c r="C66" s="4" t="s">
        <v>32</v>
      </c>
      <c r="D66" s="4" t="s">
        <v>33</v>
      </c>
      <c r="E66" s="4" t="s">
        <v>20</v>
      </c>
      <c r="F66" s="4" t="s">
        <v>21</v>
      </c>
      <c r="H66" s="5">
        <v>888.63</v>
      </c>
      <c r="I66" s="5">
        <v>3210.46</v>
      </c>
      <c r="J66" s="5">
        <v>4719.6000000000004</v>
      </c>
      <c r="L66" s="5">
        <v>0</v>
      </c>
      <c r="M66" s="5">
        <v>0</v>
      </c>
      <c r="N66" s="5">
        <v>2720.48</v>
      </c>
      <c r="P66" s="5">
        <v>5791.20</v>
      </c>
      <c r="Q66" s="5">
        <v>2964.85</v>
      </c>
      <c r="R66" s="5">
        <v>4497.05</v>
      </c>
      <c r="S66" s="1"/>
    </row>
    <row r="67" spans="1:19" ht="14.5">
      <c r="A67" s="4">
        <v>593</v>
      </c>
      <c r="B67" s="4" t="s">
        <v>128</v>
      </c>
      <c r="C67" s="4" t="s">
        <v>32</v>
      </c>
      <c r="D67" s="4" t="s">
        <v>33</v>
      </c>
      <c r="E67" s="4" t="s">
        <v>13</v>
      </c>
      <c r="F67" s="4" t="s">
        <v>14</v>
      </c>
      <c r="H67" s="5">
        <v>0</v>
      </c>
      <c r="I67" s="5">
        <v>0</v>
      </c>
      <c r="J67" s="5">
        <v>0</v>
      </c>
      <c r="L67" s="5">
        <v>0</v>
      </c>
      <c r="M67" s="5">
        <v>0</v>
      </c>
      <c r="N67" s="5">
        <v>0</v>
      </c>
      <c r="P67" s="5">
        <v>1131.01</v>
      </c>
      <c r="Q67" s="5">
        <v>0</v>
      </c>
      <c r="R67" s="5">
        <v>0</v>
      </c>
      <c r="S67" s="1"/>
    </row>
    <row r="68" spans="1:19" ht="14.5">
      <c r="A68" s="4">
        <v>593</v>
      </c>
      <c r="B68" s="4" t="s">
        <v>128</v>
      </c>
      <c r="C68" s="4" t="s">
        <v>38</v>
      </c>
      <c r="D68" s="4" t="s">
        <v>39</v>
      </c>
      <c r="E68" s="4" t="s">
        <v>7</v>
      </c>
      <c r="F68" s="4" t="s">
        <v>8</v>
      </c>
      <c r="H68" s="5">
        <v>0</v>
      </c>
      <c r="I68" s="5">
        <v>0</v>
      </c>
      <c r="J68" s="5">
        <v>0</v>
      </c>
      <c r="L68" s="5">
        <v>0</v>
      </c>
      <c r="M68" s="5">
        <v>0</v>
      </c>
      <c r="N68" s="5">
        <v>0</v>
      </c>
      <c r="P68" s="5">
        <v>0</v>
      </c>
      <c r="Q68" s="5">
        <v>0</v>
      </c>
      <c r="R68" s="5">
        <v>0</v>
      </c>
      <c r="S68" s="1"/>
    </row>
    <row r="69" spans="1:19" ht="14.5">
      <c r="A69" s="4">
        <v>593</v>
      </c>
      <c r="B69" s="4" t="s">
        <v>128</v>
      </c>
      <c r="C69" s="4" t="s">
        <v>38</v>
      </c>
      <c r="D69" s="4" t="s">
        <v>39</v>
      </c>
      <c r="E69" s="4" t="s">
        <v>24</v>
      </c>
      <c r="F69" s="4" t="s">
        <v>25</v>
      </c>
      <c r="H69" s="5">
        <v>0</v>
      </c>
      <c r="I69" s="5">
        <v>0</v>
      </c>
      <c r="J69" s="5">
        <v>0</v>
      </c>
      <c r="L69" s="5">
        <v>0</v>
      </c>
      <c r="M69" s="5">
        <v>0</v>
      </c>
      <c r="N69" s="5">
        <v>0</v>
      </c>
      <c r="P69" s="5">
        <v>0</v>
      </c>
      <c r="Q69" s="5">
        <v>0</v>
      </c>
      <c r="R69" s="5">
        <v>0</v>
      </c>
      <c r="S69" s="1"/>
    </row>
    <row r="70" spans="1:19" ht="14.5">
      <c r="A70" s="4">
        <v>593</v>
      </c>
      <c r="B70" s="4" t="s">
        <v>128</v>
      </c>
      <c r="C70" s="4" t="s">
        <v>38</v>
      </c>
      <c r="D70" s="4" t="s">
        <v>39</v>
      </c>
      <c r="E70" s="4" t="s">
        <v>18</v>
      </c>
      <c r="F70" s="4" t="s">
        <v>19</v>
      </c>
      <c r="H70" s="5">
        <v>-25641.05</v>
      </c>
      <c r="I70" s="5">
        <v>-758.62</v>
      </c>
      <c r="J70" s="5">
        <v>-3179.24</v>
      </c>
      <c r="L70" s="5">
        <v>-113.61</v>
      </c>
      <c r="M70" s="5">
        <v>-11411.06</v>
      </c>
      <c r="N70" s="5">
        <v>199388.77</v>
      </c>
      <c r="P70" s="5">
        <v>0</v>
      </c>
      <c r="Q70" s="5">
        <v>0</v>
      </c>
      <c r="R70" s="5">
        <v>0</v>
      </c>
      <c r="S70" s="1"/>
    </row>
    <row r="71" spans="1:19" ht="14.5">
      <c r="A71" s="4">
        <v>593</v>
      </c>
      <c r="B71" s="4" t="s">
        <v>128</v>
      </c>
      <c r="C71" s="4" t="s">
        <v>38</v>
      </c>
      <c r="D71" s="4" t="s">
        <v>39</v>
      </c>
      <c r="E71" s="4" t="s">
        <v>5</v>
      </c>
      <c r="F71" s="4" t="s">
        <v>6</v>
      </c>
      <c r="H71" s="5">
        <v>495.86</v>
      </c>
      <c r="I71" s="5">
        <v>1.50</v>
      </c>
      <c r="J71" s="5">
        <v>0</v>
      </c>
      <c r="L71" s="5">
        <v>0</v>
      </c>
      <c r="M71" s="5">
        <v>0</v>
      </c>
      <c r="N71" s="5">
        <v>0</v>
      </c>
      <c r="P71" s="5">
        <v>0</v>
      </c>
      <c r="Q71" s="5">
        <v>0</v>
      </c>
      <c r="R71" s="5">
        <v>157.36000000000001</v>
      </c>
      <c r="S71" s="1"/>
    </row>
    <row r="72" spans="1:19" ht="14.5">
      <c r="A72" s="4">
        <v>593</v>
      </c>
      <c r="B72" s="4" t="s">
        <v>128</v>
      </c>
      <c r="C72" s="4" t="s">
        <v>38</v>
      </c>
      <c r="D72" s="4" t="s">
        <v>39</v>
      </c>
      <c r="E72" s="4" t="s">
        <v>20</v>
      </c>
      <c r="F72" s="4" t="s">
        <v>21</v>
      </c>
      <c r="H72" s="5">
        <v>0</v>
      </c>
      <c r="I72" s="5">
        <v>0</v>
      </c>
      <c r="J72" s="5">
        <v>0</v>
      </c>
      <c r="L72" s="5">
        <v>0</v>
      </c>
      <c r="M72" s="5">
        <v>0</v>
      </c>
      <c r="N72" s="5">
        <v>0</v>
      </c>
      <c r="P72" s="5">
        <v>0</v>
      </c>
      <c r="Q72" s="5">
        <v>0</v>
      </c>
      <c r="R72" s="5">
        <v>37.42</v>
      </c>
      <c r="S72" s="1"/>
    </row>
    <row r="73" spans="1:19" ht="14.5">
      <c r="A73" s="4">
        <v>593</v>
      </c>
      <c r="B73" s="4" t="s">
        <v>128</v>
      </c>
      <c r="C73" s="4" t="s">
        <v>135</v>
      </c>
      <c r="D73" s="4" t="s">
        <v>136</v>
      </c>
      <c r="E73" s="4" t="s">
        <v>13</v>
      </c>
      <c r="F73" s="4" t="s">
        <v>14</v>
      </c>
      <c r="H73" s="5">
        <v>0</v>
      </c>
      <c r="I73" s="5">
        <v>313.55</v>
      </c>
      <c r="J73" s="5">
        <v>97.41</v>
      </c>
      <c r="L73" s="5">
        <v>0</v>
      </c>
      <c r="M73" s="5">
        <v>614.16999999999996</v>
      </c>
      <c r="N73" s="5">
        <v>175.62</v>
      </c>
      <c r="P73" s="5">
        <v>0</v>
      </c>
      <c r="Q73" s="5">
        <v>0</v>
      </c>
      <c r="R73" s="5">
        <v>0</v>
      </c>
      <c r="S73" s="1"/>
    </row>
    <row r="74" spans="1:19" ht="14.5">
      <c r="A74" s="4">
        <v>593</v>
      </c>
      <c r="B74" s="4" t="s">
        <v>128</v>
      </c>
      <c r="C74" s="4" t="s">
        <v>40</v>
      </c>
      <c r="D74" s="4" t="s">
        <v>41</v>
      </c>
      <c r="E74" s="4" t="s">
        <v>5</v>
      </c>
      <c r="F74" s="4" t="s">
        <v>6</v>
      </c>
      <c r="H74" s="5">
        <v>-1865.15</v>
      </c>
      <c r="I74" s="5">
        <v>-2241.0700000000002</v>
      </c>
      <c r="J74" s="5">
        <v>-1302.31</v>
      </c>
      <c r="L74" s="5">
        <v>-7153.28</v>
      </c>
      <c r="M74" s="5">
        <v>-2295.4699999999998</v>
      </c>
      <c r="N74" s="5">
        <v>-554.98</v>
      </c>
      <c r="P74" s="5">
        <v>-4786.20</v>
      </c>
      <c r="Q74" s="5">
        <v>-1369.11</v>
      </c>
      <c r="R74" s="5">
        <v>-1144.6400000000001</v>
      </c>
      <c r="S74" s="1"/>
    </row>
    <row r="75" spans="1:19" ht="14.5">
      <c r="A75" s="4">
        <v>593</v>
      </c>
      <c r="B75" s="4" t="s">
        <v>128</v>
      </c>
      <c r="C75" s="4" t="s">
        <v>42</v>
      </c>
      <c r="D75" s="4" t="s">
        <v>43</v>
      </c>
      <c r="E75" s="4" t="s">
        <v>9</v>
      </c>
      <c r="F75" s="4" t="s">
        <v>10</v>
      </c>
      <c r="H75" s="5">
        <v>0</v>
      </c>
      <c r="I75" s="5">
        <v>0</v>
      </c>
      <c r="J75" s="5">
        <v>0</v>
      </c>
      <c r="L75" s="5">
        <v>0</v>
      </c>
      <c r="M75" s="5">
        <v>0</v>
      </c>
      <c r="N75" s="5">
        <v>0</v>
      </c>
      <c r="P75" s="5">
        <v>0</v>
      </c>
      <c r="Q75" s="5">
        <v>0</v>
      </c>
      <c r="R75" s="5">
        <v>0</v>
      </c>
      <c r="S75" s="1"/>
    </row>
    <row r="76" spans="1:19" ht="14.5">
      <c r="A76" s="4">
        <v>593</v>
      </c>
      <c r="B76" s="4" t="s">
        <v>128</v>
      </c>
      <c r="C76" s="4" t="s">
        <v>42</v>
      </c>
      <c r="D76" s="4" t="s">
        <v>43</v>
      </c>
      <c r="E76" s="4" t="s">
        <v>18</v>
      </c>
      <c r="F76" s="4" t="s">
        <v>19</v>
      </c>
      <c r="H76" s="5">
        <v>45</v>
      </c>
      <c r="I76" s="5">
        <v>-30</v>
      </c>
      <c r="J76" s="5">
        <v>60</v>
      </c>
      <c r="L76" s="5">
        <v>0</v>
      </c>
      <c r="M76" s="5">
        <v>0</v>
      </c>
      <c r="N76" s="5">
        <v>0</v>
      </c>
      <c r="P76" s="5">
        <v>0</v>
      </c>
      <c r="Q76" s="5">
        <v>0</v>
      </c>
      <c r="R76" s="5">
        <v>210</v>
      </c>
      <c r="S76" s="1"/>
    </row>
    <row r="77" spans="1:19" ht="14.5">
      <c r="A77" s="4">
        <v>593</v>
      </c>
      <c r="B77" s="4" t="s">
        <v>128</v>
      </c>
      <c r="C77" s="4" t="s">
        <v>42</v>
      </c>
      <c r="D77" s="4" t="s">
        <v>43</v>
      </c>
      <c r="E77" s="4" t="s">
        <v>3</v>
      </c>
      <c r="F77" s="4" t="s">
        <v>4</v>
      </c>
      <c r="H77" s="5">
        <v>0</v>
      </c>
      <c r="I77" s="5">
        <v>0</v>
      </c>
      <c r="J77" s="5">
        <v>0</v>
      </c>
      <c r="L77" s="5">
        <v>0</v>
      </c>
      <c r="M77" s="5">
        <v>0</v>
      </c>
      <c r="N77" s="5">
        <v>0</v>
      </c>
      <c r="P77" s="5">
        <v>0</v>
      </c>
      <c r="Q77" s="5">
        <v>0</v>
      </c>
      <c r="R77" s="5">
        <v>0</v>
      </c>
      <c r="S77" s="1"/>
    </row>
    <row r="78" spans="1:19" ht="14.5">
      <c r="A78" s="4">
        <v>593</v>
      </c>
      <c r="B78" s="4" t="s">
        <v>128</v>
      </c>
      <c r="C78" s="4" t="s">
        <v>42</v>
      </c>
      <c r="D78" s="4" t="s">
        <v>43</v>
      </c>
      <c r="E78" s="4" t="s">
        <v>5</v>
      </c>
      <c r="F78" s="4" t="s">
        <v>6</v>
      </c>
      <c r="H78" s="5">
        <v>105</v>
      </c>
      <c r="I78" s="5">
        <v>405</v>
      </c>
      <c r="J78" s="5">
        <v>270</v>
      </c>
      <c r="L78" s="5">
        <v>60</v>
      </c>
      <c r="M78" s="5">
        <v>135</v>
      </c>
      <c r="N78" s="5">
        <v>135</v>
      </c>
      <c r="P78" s="5">
        <v>195</v>
      </c>
      <c r="Q78" s="5">
        <v>105</v>
      </c>
      <c r="R78" s="5">
        <v>435</v>
      </c>
      <c r="S78" s="1"/>
    </row>
    <row r="79" spans="1:19" ht="14.5">
      <c r="A79" s="4">
        <v>593</v>
      </c>
      <c r="B79" s="4" t="s">
        <v>128</v>
      </c>
      <c r="C79" s="4" t="s">
        <v>42</v>
      </c>
      <c r="D79" s="4" t="s">
        <v>43</v>
      </c>
      <c r="E79" s="4" t="s">
        <v>20</v>
      </c>
      <c r="F79" s="4" t="s">
        <v>21</v>
      </c>
      <c r="H79" s="5">
        <v>0</v>
      </c>
      <c r="I79" s="5">
        <v>0</v>
      </c>
      <c r="J79" s="5">
        <v>0</v>
      </c>
      <c r="L79" s="5">
        <v>0</v>
      </c>
      <c r="M79" s="5">
        <v>0</v>
      </c>
      <c r="N79" s="5">
        <v>0</v>
      </c>
      <c r="P79" s="5">
        <v>0</v>
      </c>
      <c r="Q79" s="5">
        <v>0</v>
      </c>
      <c r="R79" s="5">
        <v>0</v>
      </c>
      <c r="S79" s="1"/>
    </row>
    <row r="80" spans="1:19" ht="14.5">
      <c r="A80" s="4">
        <v>593</v>
      </c>
      <c r="B80" s="4" t="s">
        <v>128</v>
      </c>
      <c r="C80" s="4" t="s">
        <v>42</v>
      </c>
      <c r="D80" s="4" t="s">
        <v>43</v>
      </c>
      <c r="E80" s="4" t="s">
        <v>13</v>
      </c>
      <c r="F80" s="4" t="s">
        <v>14</v>
      </c>
      <c r="H80" s="5">
        <v>285</v>
      </c>
      <c r="I80" s="5">
        <v>30</v>
      </c>
      <c r="J80" s="5">
        <v>1140</v>
      </c>
      <c r="L80" s="5">
        <v>0</v>
      </c>
      <c r="M80" s="5">
        <v>75</v>
      </c>
      <c r="N80" s="5">
        <v>60</v>
      </c>
      <c r="P80" s="5">
        <v>435</v>
      </c>
      <c r="Q80" s="5">
        <v>45</v>
      </c>
      <c r="R80" s="5">
        <v>285</v>
      </c>
      <c r="S80" s="1"/>
    </row>
    <row r="81" spans="1:19" ht="14.5">
      <c r="A81" s="4">
        <v>593</v>
      </c>
      <c r="B81" s="4" t="s">
        <v>128</v>
      </c>
      <c r="C81" s="4" t="s">
        <v>42</v>
      </c>
      <c r="D81" s="4" t="s">
        <v>43</v>
      </c>
      <c r="E81" s="4" t="s">
        <v>28</v>
      </c>
      <c r="F81" s="4" t="s">
        <v>29</v>
      </c>
      <c r="H81" s="5">
        <v>1035</v>
      </c>
      <c r="I81" s="5">
        <v>480</v>
      </c>
      <c r="J81" s="5">
        <v>2085</v>
      </c>
      <c r="L81" s="5">
        <v>1350</v>
      </c>
      <c r="M81" s="5">
        <v>870</v>
      </c>
      <c r="N81" s="5">
        <v>1200</v>
      </c>
      <c r="P81" s="5">
        <v>1665</v>
      </c>
      <c r="Q81" s="5">
        <v>1080</v>
      </c>
      <c r="R81" s="5">
        <v>2325</v>
      </c>
      <c r="S81" s="1"/>
    </row>
    <row r="82" spans="1:19" ht="14.5">
      <c r="A82" s="4">
        <v>593</v>
      </c>
      <c r="B82" s="4" t="s">
        <v>128</v>
      </c>
      <c r="C82" s="4" t="s">
        <v>44</v>
      </c>
      <c r="D82" s="4" t="s">
        <v>45</v>
      </c>
      <c r="E82" s="4" t="s">
        <v>5</v>
      </c>
      <c r="F82" s="4" t="s">
        <v>6</v>
      </c>
      <c r="H82" s="5">
        <v>0</v>
      </c>
      <c r="I82" s="5">
        <v>0</v>
      </c>
      <c r="J82" s="5">
        <v>0</v>
      </c>
      <c r="L82" s="5">
        <v>0</v>
      </c>
      <c r="M82" s="5">
        <v>0</v>
      </c>
      <c r="N82" s="5">
        <v>0</v>
      </c>
      <c r="P82" s="5">
        <v>0</v>
      </c>
      <c r="Q82" s="5">
        <v>0</v>
      </c>
      <c r="R82" s="5">
        <v>235.68</v>
      </c>
      <c r="S82" s="1"/>
    </row>
    <row r="83" spans="1:19" ht="14.5">
      <c r="A83" s="4">
        <v>593</v>
      </c>
      <c r="B83" s="4" t="s">
        <v>128</v>
      </c>
      <c r="C83" s="4" t="s">
        <v>46</v>
      </c>
      <c r="D83" s="4" t="s">
        <v>47</v>
      </c>
      <c r="E83" s="4" t="s">
        <v>5</v>
      </c>
      <c r="F83" s="4" t="s">
        <v>6</v>
      </c>
      <c r="H83" s="5">
        <v>0</v>
      </c>
      <c r="I83" s="5">
        <v>0</v>
      </c>
      <c r="J83" s="5">
        <v>0</v>
      </c>
      <c r="L83" s="5">
        <v>0</v>
      </c>
      <c r="M83" s="5">
        <v>0</v>
      </c>
      <c r="N83" s="5">
        <v>0</v>
      </c>
      <c r="P83" s="5">
        <v>0</v>
      </c>
      <c r="Q83" s="5">
        <v>0</v>
      </c>
      <c r="R83" s="5">
        <v>0</v>
      </c>
      <c r="S83" s="1"/>
    </row>
    <row r="84" spans="1:19" ht="14.5">
      <c r="A84" s="4">
        <v>593</v>
      </c>
      <c r="B84" s="4" t="s">
        <v>128</v>
      </c>
      <c r="C84" s="4" t="s">
        <v>46</v>
      </c>
      <c r="D84" s="4" t="s">
        <v>47</v>
      </c>
      <c r="E84" s="4" t="s">
        <v>20</v>
      </c>
      <c r="F84" s="4" t="s">
        <v>21</v>
      </c>
      <c r="H84" s="5">
        <v>67.23</v>
      </c>
      <c r="I84" s="5">
        <v>41.36</v>
      </c>
      <c r="J84" s="5">
        <v>2.93</v>
      </c>
      <c r="L84" s="5">
        <v>12.50</v>
      </c>
      <c r="M84" s="5">
        <v>0</v>
      </c>
      <c r="N84" s="5">
        <v>0</v>
      </c>
      <c r="P84" s="5">
        <v>0</v>
      </c>
      <c r="Q84" s="5">
        <v>0</v>
      </c>
      <c r="R84" s="5">
        <v>71.08</v>
      </c>
      <c r="S84" s="1"/>
    </row>
    <row r="85" spans="1:19" ht="14.5">
      <c r="A85" s="4">
        <v>593</v>
      </c>
      <c r="B85" s="4" t="s">
        <v>128</v>
      </c>
      <c r="C85" s="4" t="s">
        <v>46</v>
      </c>
      <c r="D85" s="4" t="s">
        <v>47</v>
      </c>
      <c r="E85" s="4" t="s">
        <v>13</v>
      </c>
      <c r="F85" s="4" t="s">
        <v>14</v>
      </c>
      <c r="H85" s="5">
        <v>8.8000000000000007</v>
      </c>
      <c r="I85" s="5">
        <v>0</v>
      </c>
      <c r="J85" s="5">
        <v>0</v>
      </c>
      <c r="L85" s="5">
        <v>0</v>
      </c>
      <c r="M85" s="5">
        <v>0</v>
      </c>
      <c r="N85" s="5">
        <v>0</v>
      </c>
      <c r="P85" s="5">
        <v>0</v>
      </c>
      <c r="Q85" s="5">
        <v>0</v>
      </c>
      <c r="R85" s="5">
        <v>0</v>
      </c>
      <c r="S85" s="1"/>
    </row>
    <row r="86" spans="1:19" ht="14.5">
      <c r="A86" s="4">
        <v>593</v>
      </c>
      <c r="B86" s="4" t="s">
        <v>128</v>
      </c>
      <c r="C86" s="4" t="s">
        <v>187</v>
      </c>
      <c r="D86" s="4" t="s">
        <v>188</v>
      </c>
      <c r="E86" s="4" t="s">
        <v>7</v>
      </c>
      <c r="F86" s="4" t="s">
        <v>8</v>
      </c>
      <c r="H86" s="5">
        <v>0</v>
      </c>
      <c r="I86" s="5">
        <v>0</v>
      </c>
      <c r="J86" s="5">
        <v>0</v>
      </c>
      <c r="L86" s="5">
        <v>0</v>
      </c>
      <c r="M86" s="5">
        <v>0</v>
      </c>
      <c r="N86" s="5">
        <v>0</v>
      </c>
      <c r="P86" s="5">
        <v>0</v>
      </c>
      <c r="Q86" s="5">
        <v>0</v>
      </c>
      <c r="R86" s="5">
        <v>0</v>
      </c>
      <c r="S86" s="1"/>
    </row>
    <row r="87" spans="1:19" ht="14.5">
      <c r="A87" s="4">
        <v>593</v>
      </c>
      <c r="B87" s="4" t="s">
        <v>128</v>
      </c>
      <c r="C87" s="4" t="s">
        <v>101</v>
      </c>
      <c r="D87" s="4" t="s">
        <v>103</v>
      </c>
      <c r="E87" s="4" t="s">
        <v>20</v>
      </c>
      <c r="F87" s="4" t="s">
        <v>21</v>
      </c>
      <c r="H87" s="5">
        <v>0</v>
      </c>
      <c r="I87" s="5">
        <v>0</v>
      </c>
      <c r="J87" s="5">
        <v>0</v>
      </c>
      <c r="L87" s="5">
        <v>0</v>
      </c>
      <c r="M87" s="5">
        <v>0</v>
      </c>
      <c r="N87" s="5">
        <v>0</v>
      </c>
      <c r="P87" s="5">
        <v>0</v>
      </c>
      <c r="Q87" s="5">
        <v>0</v>
      </c>
      <c r="R87" s="5">
        <v>0</v>
      </c>
      <c r="S87" s="1"/>
    </row>
    <row r="88" spans="1:19" ht="14.5">
      <c r="A88" s="4">
        <v>593</v>
      </c>
      <c r="B88" s="4" t="s">
        <v>128</v>
      </c>
      <c r="C88" s="4" t="s">
        <v>175</v>
      </c>
      <c r="D88" s="4" t="s">
        <v>176</v>
      </c>
      <c r="E88" s="4" t="s">
        <v>13</v>
      </c>
      <c r="F88" s="4" t="s">
        <v>14</v>
      </c>
      <c r="H88" s="5">
        <v>294.12</v>
      </c>
      <c r="I88" s="5">
        <v>294.12</v>
      </c>
      <c r="J88" s="5">
        <v>294.12</v>
      </c>
      <c r="L88" s="5">
        <v>0</v>
      </c>
      <c r="M88" s="5">
        <v>0</v>
      </c>
      <c r="N88" s="5">
        <v>0</v>
      </c>
      <c r="P88" s="5">
        <v>0</v>
      </c>
      <c r="Q88" s="5">
        <v>0</v>
      </c>
      <c r="R88" s="5">
        <v>0</v>
      </c>
      <c r="S88" s="1"/>
    </row>
    <row r="89" spans="1:19" ht="14.5">
      <c r="A89" s="4">
        <v>593</v>
      </c>
      <c r="B89" s="4" t="s">
        <v>128</v>
      </c>
      <c r="C89" s="4" t="s">
        <v>48</v>
      </c>
      <c r="D89" s="4" t="s">
        <v>49</v>
      </c>
      <c r="E89" s="4" t="s">
        <v>7</v>
      </c>
      <c r="F89" s="4" t="s">
        <v>8</v>
      </c>
      <c r="H89" s="5">
        <v>0</v>
      </c>
      <c r="I89" s="5">
        <v>0</v>
      </c>
      <c r="J89" s="5">
        <v>0</v>
      </c>
      <c r="L89" s="5">
        <v>0</v>
      </c>
      <c r="M89" s="5">
        <v>0</v>
      </c>
      <c r="N89" s="5">
        <v>0</v>
      </c>
      <c r="P89" s="5">
        <v>0</v>
      </c>
      <c r="Q89" s="5">
        <v>58.50</v>
      </c>
      <c r="R89" s="5">
        <v>0</v>
      </c>
      <c r="S89" s="1"/>
    </row>
    <row r="90" spans="1:19" ht="14.5">
      <c r="A90" s="4">
        <v>593</v>
      </c>
      <c r="B90" s="4" t="s">
        <v>128</v>
      </c>
      <c r="C90" s="4" t="s">
        <v>48</v>
      </c>
      <c r="D90" s="4" t="s">
        <v>49</v>
      </c>
      <c r="E90" s="4" t="s">
        <v>20</v>
      </c>
      <c r="F90" s="4" t="s">
        <v>21</v>
      </c>
      <c r="H90" s="5">
        <v>0</v>
      </c>
      <c r="I90" s="5">
        <v>0</v>
      </c>
      <c r="J90" s="5">
        <v>0</v>
      </c>
      <c r="L90" s="5">
        <v>0</v>
      </c>
      <c r="M90" s="5">
        <v>0</v>
      </c>
      <c r="N90" s="5">
        <v>0</v>
      </c>
      <c r="P90" s="5">
        <v>0</v>
      </c>
      <c r="Q90" s="5">
        <v>0</v>
      </c>
      <c r="R90" s="5">
        <v>173.43</v>
      </c>
      <c r="S90" s="1"/>
    </row>
    <row r="91" spans="1:19" ht="14.5">
      <c r="A91" s="4">
        <v>593</v>
      </c>
      <c r="B91" s="4" t="s">
        <v>128</v>
      </c>
      <c r="C91" s="4" t="s">
        <v>50</v>
      </c>
      <c r="D91" s="4" t="s">
        <v>51</v>
      </c>
      <c r="E91" s="4" t="s">
        <v>5</v>
      </c>
      <c r="F91" s="4" t="s">
        <v>6</v>
      </c>
      <c r="H91" s="5">
        <v>0</v>
      </c>
      <c r="I91" s="5">
        <v>0</v>
      </c>
      <c r="J91" s="5">
        <v>0</v>
      </c>
      <c r="L91" s="5">
        <v>0</v>
      </c>
      <c r="M91" s="5">
        <v>0</v>
      </c>
      <c r="N91" s="5">
        <v>43.60</v>
      </c>
      <c r="P91" s="5">
        <v>0</v>
      </c>
      <c r="Q91" s="5">
        <v>0</v>
      </c>
      <c r="R91" s="5">
        <v>9664.02</v>
      </c>
      <c r="S91" s="1"/>
    </row>
    <row r="92" spans="1:19" ht="14.5">
      <c r="A92" s="4">
        <v>593</v>
      </c>
      <c r="B92" s="4" t="s">
        <v>128</v>
      </c>
      <c r="C92" s="4" t="s">
        <v>50</v>
      </c>
      <c r="D92" s="4" t="s">
        <v>51</v>
      </c>
      <c r="E92" s="4" t="s">
        <v>20</v>
      </c>
      <c r="F92" s="4" t="s">
        <v>21</v>
      </c>
      <c r="H92" s="5">
        <v>0</v>
      </c>
      <c r="I92" s="5">
        <v>0</v>
      </c>
      <c r="J92" s="5">
        <v>0</v>
      </c>
      <c r="L92" s="5">
        <v>0</v>
      </c>
      <c r="M92" s="5">
        <v>0</v>
      </c>
      <c r="N92" s="5">
        <v>0</v>
      </c>
      <c r="P92" s="5">
        <v>0</v>
      </c>
      <c r="Q92" s="5">
        <v>0</v>
      </c>
      <c r="R92" s="5">
        <v>0</v>
      </c>
      <c r="S92" s="1"/>
    </row>
    <row r="93" spans="1:19" ht="14.5">
      <c r="A93" s="4">
        <v>593</v>
      </c>
      <c r="B93" s="4" t="s">
        <v>128</v>
      </c>
      <c r="C93" s="4" t="s">
        <v>52</v>
      </c>
      <c r="D93" s="4" t="s">
        <v>53</v>
      </c>
      <c r="E93" s="4" t="s">
        <v>20</v>
      </c>
      <c r="F93" s="4" t="s">
        <v>21</v>
      </c>
      <c r="H93" s="5">
        <v>0</v>
      </c>
      <c r="I93" s="5">
        <v>0</v>
      </c>
      <c r="J93" s="5">
        <v>0</v>
      </c>
      <c r="L93" s="5">
        <v>0</v>
      </c>
      <c r="M93" s="5">
        <v>0</v>
      </c>
      <c r="N93" s="5">
        <v>0</v>
      </c>
      <c r="P93" s="5">
        <v>0</v>
      </c>
      <c r="Q93" s="5">
        <v>0</v>
      </c>
      <c r="R93" s="5">
        <v>11.84</v>
      </c>
      <c r="S93" s="1"/>
    </row>
    <row r="94" spans="1:19" ht="14.5">
      <c r="A94" s="4">
        <v>593</v>
      </c>
      <c r="B94" s="4" t="s">
        <v>128</v>
      </c>
      <c r="C94" s="4" t="s">
        <v>54</v>
      </c>
      <c r="D94" s="4" t="s">
        <v>55</v>
      </c>
      <c r="E94" s="4" t="s">
        <v>7</v>
      </c>
      <c r="F94" s="4" t="s">
        <v>8</v>
      </c>
      <c r="H94" s="5">
        <v>0</v>
      </c>
      <c r="I94" s="5">
        <v>0</v>
      </c>
      <c r="J94" s="5">
        <v>0</v>
      </c>
      <c r="L94" s="5">
        <v>0</v>
      </c>
      <c r="M94" s="5">
        <v>0</v>
      </c>
      <c r="N94" s="5">
        <v>0</v>
      </c>
      <c r="P94" s="5">
        <v>0</v>
      </c>
      <c r="Q94" s="5">
        <v>144.97</v>
      </c>
      <c r="R94" s="5">
        <v>0</v>
      </c>
      <c r="S94" s="1"/>
    </row>
    <row r="95" spans="1:19" ht="14.5">
      <c r="A95" s="4">
        <v>593</v>
      </c>
      <c r="B95" s="4" t="s">
        <v>128</v>
      </c>
      <c r="C95" s="4" t="s">
        <v>56</v>
      </c>
      <c r="D95" s="4" t="s">
        <v>57</v>
      </c>
      <c r="E95" s="4" t="s">
        <v>7</v>
      </c>
      <c r="F95" s="4" t="s">
        <v>8</v>
      </c>
      <c r="H95" s="5">
        <v>0</v>
      </c>
      <c r="I95" s="5">
        <v>0</v>
      </c>
      <c r="J95" s="5">
        <v>0</v>
      </c>
      <c r="L95" s="5">
        <v>0</v>
      </c>
      <c r="M95" s="5">
        <v>0</v>
      </c>
      <c r="N95" s="5">
        <v>0</v>
      </c>
      <c r="P95" s="5">
        <v>203.47</v>
      </c>
      <c r="Q95" s="5">
        <v>-203.47</v>
      </c>
      <c r="R95" s="5">
        <v>0</v>
      </c>
      <c r="S95" s="1"/>
    </row>
    <row r="96" spans="1:19" ht="14.5">
      <c r="A96" s="4">
        <v>593</v>
      </c>
      <c r="B96" s="4" t="s">
        <v>128</v>
      </c>
      <c r="C96" s="4" t="s">
        <v>56</v>
      </c>
      <c r="D96" s="4" t="s">
        <v>57</v>
      </c>
      <c r="E96" s="4" t="s">
        <v>139</v>
      </c>
      <c r="F96" s="4" t="s">
        <v>140</v>
      </c>
      <c r="H96" s="5">
        <v>-111.29</v>
      </c>
      <c r="I96" s="5">
        <v>-5589.26</v>
      </c>
      <c r="J96" s="5">
        <v>310</v>
      </c>
      <c r="L96" s="5">
        <v>-5220.68</v>
      </c>
      <c r="M96" s="5">
        <v>1370</v>
      </c>
      <c r="N96" s="5">
        <v>-1955</v>
      </c>
      <c r="P96" s="5">
        <v>0</v>
      </c>
      <c r="Q96" s="5">
        <v>0</v>
      </c>
      <c r="R96" s="5">
        <v>0</v>
      </c>
      <c r="S96" s="1"/>
    </row>
    <row r="97" spans="1:19" ht="14.5">
      <c r="A97" s="4">
        <v>593</v>
      </c>
      <c r="B97" s="4" t="s">
        <v>128</v>
      </c>
      <c r="C97" s="4" t="s">
        <v>56</v>
      </c>
      <c r="D97" s="4" t="s">
        <v>57</v>
      </c>
      <c r="E97" s="4" t="s">
        <v>9</v>
      </c>
      <c r="F97" s="4" t="s">
        <v>10</v>
      </c>
      <c r="H97" s="5">
        <v>0</v>
      </c>
      <c r="I97" s="5">
        <v>0</v>
      </c>
      <c r="J97" s="5">
        <v>0</v>
      </c>
      <c r="L97" s="5">
        <v>0</v>
      </c>
      <c r="M97" s="5">
        <v>0</v>
      </c>
      <c r="N97" s="5">
        <v>0</v>
      </c>
      <c r="P97" s="5">
        <v>-25275</v>
      </c>
      <c r="Q97" s="5">
        <v>76196.88</v>
      </c>
      <c r="R97" s="5">
        <v>-92171.88</v>
      </c>
      <c r="S97" s="1"/>
    </row>
    <row r="98" spans="1:19" ht="14.5">
      <c r="A98" s="4">
        <v>593</v>
      </c>
      <c r="B98" s="4" t="s">
        <v>128</v>
      </c>
      <c r="C98" s="4" t="s">
        <v>56</v>
      </c>
      <c r="D98" s="4" t="s">
        <v>57</v>
      </c>
      <c r="E98" s="4" t="s">
        <v>24</v>
      </c>
      <c r="F98" s="4" t="s">
        <v>25</v>
      </c>
      <c r="H98" s="5">
        <v>0</v>
      </c>
      <c r="I98" s="5">
        <v>0</v>
      </c>
      <c r="J98" s="5">
        <v>0</v>
      </c>
      <c r="L98" s="5">
        <v>0</v>
      </c>
      <c r="M98" s="5">
        <v>0</v>
      </c>
      <c r="N98" s="5">
        <v>0</v>
      </c>
      <c r="P98" s="5">
        <v>0</v>
      </c>
      <c r="Q98" s="5">
        <v>0</v>
      </c>
      <c r="R98" s="5">
        <v>0</v>
      </c>
      <c r="S98" s="1"/>
    </row>
    <row r="99" spans="1:19" ht="14.5">
      <c r="A99" s="4">
        <v>593</v>
      </c>
      <c r="B99" s="4" t="s">
        <v>128</v>
      </c>
      <c r="C99" s="4" t="s">
        <v>56</v>
      </c>
      <c r="D99" s="4" t="s">
        <v>57</v>
      </c>
      <c r="E99" s="4" t="s">
        <v>11</v>
      </c>
      <c r="F99" s="4" t="s">
        <v>12</v>
      </c>
      <c r="H99" s="5">
        <v>0</v>
      </c>
      <c r="I99" s="5">
        <v>0</v>
      </c>
      <c r="J99" s="5">
        <v>0</v>
      </c>
      <c r="L99" s="5">
        <v>0</v>
      </c>
      <c r="M99" s="5">
        <v>0</v>
      </c>
      <c r="N99" s="5">
        <v>0</v>
      </c>
      <c r="P99" s="5">
        <v>-8039</v>
      </c>
      <c r="Q99" s="5">
        <v>0</v>
      </c>
      <c r="R99" s="5">
        <v>0</v>
      </c>
      <c r="S99" s="1"/>
    </row>
    <row r="100" spans="1:19" ht="14.5">
      <c r="A100" s="4">
        <v>593</v>
      </c>
      <c r="B100" s="4" t="s">
        <v>128</v>
      </c>
      <c r="C100" s="4" t="s">
        <v>56</v>
      </c>
      <c r="D100" s="4" t="s">
        <v>57</v>
      </c>
      <c r="E100" s="4" t="s">
        <v>5</v>
      </c>
      <c r="F100" s="4" t="s">
        <v>6</v>
      </c>
      <c r="H100" s="5">
        <v>850.94</v>
      </c>
      <c r="I100" s="5">
        <v>-847.73</v>
      </c>
      <c r="J100" s="5">
        <v>-3.21</v>
      </c>
      <c r="L100" s="5">
        <v>-113.28</v>
      </c>
      <c r="M100" s="5">
        <v>138.60</v>
      </c>
      <c r="N100" s="5">
        <v>11.90</v>
      </c>
      <c r="P100" s="5">
        <v>85.06</v>
      </c>
      <c r="Q100" s="5">
        <v>61.66</v>
      </c>
      <c r="R100" s="5">
        <v>-107.38</v>
      </c>
      <c r="S100" s="1"/>
    </row>
    <row r="101" spans="1:19" ht="14.5">
      <c r="A101" s="4">
        <v>593</v>
      </c>
      <c r="B101" s="4" t="s">
        <v>128</v>
      </c>
      <c r="C101" s="4" t="s">
        <v>56</v>
      </c>
      <c r="D101" s="4" t="s">
        <v>57</v>
      </c>
      <c r="E101" s="4" t="s">
        <v>20</v>
      </c>
      <c r="F101" s="4" t="s">
        <v>21</v>
      </c>
      <c r="H101" s="5">
        <v>0</v>
      </c>
      <c r="I101" s="5">
        <v>0</v>
      </c>
      <c r="J101" s="5">
        <v>0</v>
      </c>
      <c r="L101" s="5">
        <v>0</v>
      </c>
      <c r="M101" s="5">
        <v>0</v>
      </c>
      <c r="N101" s="5">
        <v>0</v>
      </c>
      <c r="P101" s="5">
        <v>0</v>
      </c>
      <c r="Q101" s="5">
        <v>0</v>
      </c>
      <c r="R101" s="5">
        <v>0</v>
      </c>
      <c r="S101" s="1"/>
    </row>
    <row r="102" spans="1:19" ht="14.5">
      <c r="A102" s="4">
        <v>593</v>
      </c>
      <c r="B102" s="4" t="s">
        <v>128</v>
      </c>
      <c r="C102" s="4" t="s">
        <v>56</v>
      </c>
      <c r="D102" s="4" t="s">
        <v>57</v>
      </c>
      <c r="E102" s="4" t="s">
        <v>13</v>
      </c>
      <c r="F102" s="4" t="s">
        <v>14</v>
      </c>
      <c r="H102" s="5">
        <v>-107.52</v>
      </c>
      <c r="I102" s="5">
        <v>-140</v>
      </c>
      <c r="J102" s="5">
        <v>0</v>
      </c>
      <c r="L102" s="5">
        <v>614.16999999999996</v>
      </c>
      <c r="M102" s="5">
        <v>-614.16999999999996</v>
      </c>
      <c r="N102" s="5">
        <v>862.14</v>
      </c>
      <c r="P102" s="5">
        <v>-151850.91</v>
      </c>
      <c r="Q102" s="5">
        <v>167266.45000000001</v>
      </c>
      <c r="R102" s="5">
        <v>-83008.66</v>
      </c>
      <c r="S102" s="1"/>
    </row>
    <row r="103" spans="1:19" ht="14.5">
      <c r="A103" s="4">
        <v>593</v>
      </c>
      <c r="B103" s="4" t="s">
        <v>128</v>
      </c>
      <c r="C103" s="4" t="s">
        <v>179</v>
      </c>
      <c r="D103" s="4" t="s">
        <v>180</v>
      </c>
      <c r="E103" s="4" t="s">
        <v>20</v>
      </c>
      <c r="F103" s="4" t="s">
        <v>21</v>
      </c>
      <c r="H103" s="5">
        <v>40.619999999999997</v>
      </c>
      <c r="I103" s="5">
        <v>30.30</v>
      </c>
      <c r="J103" s="5">
        <v>49.74</v>
      </c>
      <c r="L103" s="5">
        <v>38.159999999999997</v>
      </c>
      <c r="M103" s="5">
        <v>0</v>
      </c>
      <c r="N103" s="5">
        <v>0</v>
      </c>
      <c r="P103" s="5">
        <v>0</v>
      </c>
      <c r="Q103" s="5">
        <v>0</v>
      </c>
      <c r="R103" s="5">
        <v>0</v>
      </c>
      <c r="S103" s="1"/>
    </row>
    <row r="104" spans="1:19" ht="14.5">
      <c r="A104" s="4">
        <v>593</v>
      </c>
      <c r="B104" s="4" t="s">
        <v>128</v>
      </c>
      <c r="C104" s="4" t="s">
        <v>60</v>
      </c>
      <c r="D104" s="4" t="s">
        <v>61</v>
      </c>
      <c r="E104" s="4" t="s">
        <v>9</v>
      </c>
      <c r="F104" s="4" t="s">
        <v>10</v>
      </c>
      <c r="H104" s="5">
        <v>0</v>
      </c>
      <c r="I104" s="5">
        <v>0</v>
      </c>
      <c r="J104" s="5">
        <v>0</v>
      </c>
      <c r="L104" s="5">
        <v>0</v>
      </c>
      <c r="M104" s="5">
        <v>129.50</v>
      </c>
      <c r="N104" s="5">
        <v>0</v>
      </c>
      <c r="P104" s="5">
        <v>127.99</v>
      </c>
      <c r="Q104" s="5">
        <v>0</v>
      </c>
      <c r="R104" s="5">
        <v>140.74</v>
      </c>
      <c r="S104" s="1"/>
    </row>
    <row r="105" spans="1:19" ht="14.5">
      <c r="A105" s="4">
        <v>593</v>
      </c>
      <c r="B105" s="4" t="s">
        <v>128</v>
      </c>
      <c r="C105" s="4" t="s">
        <v>60</v>
      </c>
      <c r="D105" s="4" t="s">
        <v>61</v>
      </c>
      <c r="E105" s="4" t="s">
        <v>24</v>
      </c>
      <c r="F105" s="4" t="s">
        <v>25</v>
      </c>
      <c r="H105" s="5">
        <v>293.20999999999998</v>
      </c>
      <c r="I105" s="5">
        <v>0</v>
      </c>
      <c r="J105" s="5">
        <v>966.25</v>
      </c>
      <c r="L105" s="5">
        <v>0</v>
      </c>
      <c r="M105" s="5">
        <v>0</v>
      </c>
      <c r="N105" s="5">
        <v>1518.99</v>
      </c>
      <c r="P105" s="5">
        <v>59.76</v>
      </c>
      <c r="Q105" s="5">
        <v>222.10</v>
      </c>
      <c r="R105" s="5">
        <v>73.72</v>
      </c>
      <c r="S105" s="1"/>
    </row>
    <row r="106" spans="1:19" ht="14.5">
      <c r="A106" s="4">
        <v>593</v>
      </c>
      <c r="B106" s="4" t="s">
        <v>128</v>
      </c>
      <c r="C106" s="4" t="s">
        <v>60</v>
      </c>
      <c r="D106" s="4" t="s">
        <v>61</v>
      </c>
      <c r="E106" s="4" t="s">
        <v>18</v>
      </c>
      <c r="F106" s="4" t="s">
        <v>19</v>
      </c>
      <c r="H106" s="5">
        <v>163.15</v>
      </c>
      <c r="I106" s="5">
        <v>579.49</v>
      </c>
      <c r="J106" s="5">
        <v>547.86</v>
      </c>
      <c r="L106" s="5">
        <v>0</v>
      </c>
      <c r="M106" s="5">
        <v>0</v>
      </c>
      <c r="N106" s="5">
        <v>84.59</v>
      </c>
      <c r="P106" s="5">
        <v>139.56</v>
      </c>
      <c r="Q106" s="5">
        <v>17.93</v>
      </c>
      <c r="R106" s="5">
        <v>2774.85</v>
      </c>
      <c r="S106" s="1"/>
    </row>
    <row r="107" spans="1:19" ht="14.5">
      <c r="A107" s="4">
        <v>593</v>
      </c>
      <c r="B107" s="4" t="s">
        <v>128</v>
      </c>
      <c r="C107" s="4" t="s">
        <v>60</v>
      </c>
      <c r="D107" s="4" t="s">
        <v>61</v>
      </c>
      <c r="E107" s="4" t="s">
        <v>3</v>
      </c>
      <c r="F107" s="4" t="s">
        <v>4</v>
      </c>
      <c r="H107" s="5">
        <v>0</v>
      </c>
      <c r="I107" s="5">
        <v>0</v>
      </c>
      <c r="J107" s="5">
        <v>0</v>
      </c>
      <c r="L107" s="5">
        <v>645.36</v>
      </c>
      <c r="M107" s="5">
        <v>0</v>
      </c>
      <c r="N107" s="5">
        <v>0</v>
      </c>
      <c r="P107" s="5">
        <v>0</v>
      </c>
      <c r="Q107" s="5">
        <v>0</v>
      </c>
      <c r="R107" s="5">
        <v>0</v>
      </c>
      <c r="S107" s="1"/>
    </row>
    <row r="108" spans="1:19" ht="14.5">
      <c r="A108" s="4">
        <v>593</v>
      </c>
      <c r="B108" s="4" t="s">
        <v>128</v>
      </c>
      <c r="C108" s="4" t="s">
        <v>60</v>
      </c>
      <c r="D108" s="4" t="s">
        <v>61</v>
      </c>
      <c r="E108" s="4" t="s">
        <v>5</v>
      </c>
      <c r="F108" s="4" t="s">
        <v>6</v>
      </c>
      <c r="H108" s="5">
        <v>21038.13</v>
      </c>
      <c r="I108" s="5">
        <v>34458.230000000003</v>
      </c>
      <c r="J108" s="5">
        <v>47736.68</v>
      </c>
      <c r="L108" s="5">
        <v>35807.199999999997</v>
      </c>
      <c r="M108" s="5">
        <v>47496.25</v>
      </c>
      <c r="N108" s="5">
        <v>48476.79</v>
      </c>
      <c r="P108" s="5">
        <v>30306.23</v>
      </c>
      <c r="Q108" s="5">
        <v>47179.41</v>
      </c>
      <c r="R108" s="5">
        <v>58342.63</v>
      </c>
      <c r="S108" s="1"/>
    </row>
    <row r="109" spans="1:19" ht="14.5">
      <c r="A109" s="4">
        <v>593</v>
      </c>
      <c r="B109" s="4" t="s">
        <v>128</v>
      </c>
      <c r="C109" s="4" t="s">
        <v>60</v>
      </c>
      <c r="D109" s="4" t="s">
        <v>61</v>
      </c>
      <c r="E109" s="4" t="s">
        <v>20</v>
      </c>
      <c r="F109" s="4" t="s">
        <v>21</v>
      </c>
      <c r="H109" s="5">
        <v>681.84</v>
      </c>
      <c r="I109" s="5">
        <v>2219.33</v>
      </c>
      <c r="J109" s="5">
        <v>482.16</v>
      </c>
      <c r="L109" s="5">
        <v>0</v>
      </c>
      <c r="M109" s="5">
        <v>235.18</v>
      </c>
      <c r="N109" s="5">
        <v>582.27</v>
      </c>
      <c r="P109" s="5">
        <v>670.28</v>
      </c>
      <c r="Q109" s="5">
        <v>1129.44</v>
      </c>
      <c r="R109" s="5">
        <v>2230.7600000000002</v>
      </c>
      <c r="S109" s="1"/>
    </row>
    <row r="110" spans="1:19" ht="14.5">
      <c r="A110" s="4">
        <v>593</v>
      </c>
      <c r="B110" s="4" t="s">
        <v>128</v>
      </c>
      <c r="C110" s="4" t="s">
        <v>60</v>
      </c>
      <c r="D110" s="4" t="s">
        <v>61</v>
      </c>
      <c r="E110" s="4" t="s">
        <v>13</v>
      </c>
      <c r="F110" s="4" t="s">
        <v>14</v>
      </c>
      <c r="H110" s="5">
        <v>757.41</v>
      </c>
      <c r="I110" s="5">
        <v>280</v>
      </c>
      <c r="J110" s="5">
        <v>9960.48</v>
      </c>
      <c r="L110" s="5">
        <v>51.10</v>
      </c>
      <c r="M110" s="5">
        <v>1279.1400000000001</v>
      </c>
      <c r="N110" s="5">
        <v>525.08000000000004</v>
      </c>
      <c r="P110" s="5">
        <v>5968.83</v>
      </c>
      <c r="Q110" s="5">
        <v>4193.25</v>
      </c>
      <c r="R110" s="5">
        <v>3402.24</v>
      </c>
      <c r="S110" s="1"/>
    </row>
    <row r="111" spans="1:19" ht="14.5">
      <c r="A111" s="4">
        <v>593</v>
      </c>
      <c r="B111" s="4" t="s">
        <v>128</v>
      </c>
      <c r="C111" s="4" t="s">
        <v>60</v>
      </c>
      <c r="D111" s="4" t="s">
        <v>61</v>
      </c>
      <c r="E111" s="4" t="s">
        <v>28</v>
      </c>
      <c r="F111" s="4" t="s">
        <v>29</v>
      </c>
      <c r="H111" s="5">
        <v>31157.33</v>
      </c>
      <c r="I111" s="5">
        <v>34144.99</v>
      </c>
      <c r="J111" s="5">
        <v>59850.18</v>
      </c>
      <c r="L111" s="5">
        <v>38716.870000000003</v>
      </c>
      <c r="M111" s="5">
        <v>42594.97</v>
      </c>
      <c r="N111" s="5">
        <v>42746.30</v>
      </c>
      <c r="P111" s="5">
        <v>36032.29</v>
      </c>
      <c r="Q111" s="5">
        <v>31353.88</v>
      </c>
      <c r="R111" s="5">
        <v>45079.23</v>
      </c>
      <c r="S111" s="1"/>
    </row>
    <row r="112" spans="1:19" ht="14.5">
      <c r="A112" s="4">
        <v>593</v>
      </c>
      <c r="B112" s="4" t="s">
        <v>128</v>
      </c>
      <c r="C112" s="4" t="s">
        <v>62</v>
      </c>
      <c r="D112" s="4" t="s">
        <v>63</v>
      </c>
      <c r="E112" s="4" t="s">
        <v>7</v>
      </c>
      <c r="F112" s="4" t="s">
        <v>8</v>
      </c>
      <c r="H112" s="5">
        <v>0</v>
      </c>
      <c r="I112" s="5">
        <v>0</v>
      </c>
      <c r="J112" s="5">
        <v>0</v>
      </c>
      <c r="L112" s="5">
        <v>-9.5299999999999994</v>
      </c>
      <c r="M112" s="5">
        <v>-43.39</v>
      </c>
      <c r="N112" s="5">
        <v>-29.56</v>
      </c>
      <c r="P112" s="5">
        <v>701.58</v>
      </c>
      <c r="Q112" s="5">
        <v>-736.37</v>
      </c>
      <c r="R112" s="5">
        <v>0</v>
      </c>
      <c r="S112" s="1"/>
    </row>
    <row r="113" spans="1:19" ht="14.5">
      <c r="A113" s="4">
        <v>593</v>
      </c>
      <c r="B113" s="4" t="s">
        <v>128</v>
      </c>
      <c r="C113" s="4" t="s">
        <v>62</v>
      </c>
      <c r="D113" s="4" t="s">
        <v>63</v>
      </c>
      <c r="E113" s="4" t="s">
        <v>9</v>
      </c>
      <c r="F113" s="4" t="s">
        <v>10</v>
      </c>
      <c r="H113" s="5">
        <v>0</v>
      </c>
      <c r="I113" s="5">
        <v>0</v>
      </c>
      <c r="J113" s="5">
        <v>0</v>
      </c>
      <c r="L113" s="5">
        <v>0</v>
      </c>
      <c r="M113" s="5">
        <v>152.91</v>
      </c>
      <c r="N113" s="5">
        <v>-115.24</v>
      </c>
      <c r="P113" s="5">
        <v>210.33</v>
      </c>
      <c r="Q113" s="5">
        <v>-638.75</v>
      </c>
      <c r="R113" s="5">
        <v>83.26</v>
      </c>
      <c r="S113" s="1"/>
    </row>
    <row r="114" spans="1:19" ht="14.5">
      <c r="A114" s="4">
        <v>593</v>
      </c>
      <c r="B114" s="4" t="s">
        <v>128</v>
      </c>
      <c r="C114" s="4" t="s">
        <v>62</v>
      </c>
      <c r="D114" s="4" t="s">
        <v>63</v>
      </c>
      <c r="E114" s="4" t="s">
        <v>24</v>
      </c>
      <c r="F114" s="4" t="s">
        <v>25</v>
      </c>
      <c r="H114" s="5">
        <v>303.88</v>
      </c>
      <c r="I114" s="5">
        <v>-303.88</v>
      </c>
      <c r="J114" s="5">
        <v>880.87</v>
      </c>
      <c r="L114" s="5">
        <v>0</v>
      </c>
      <c r="M114" s="5">
        <v>0</v>
      </c>
      <c r="N114" s="5">
        <v>1510.87</v>
      </c>
      <c r="P114" s="5">
        <v>51.74</v>
      </c>
      <c r="Q114" s="5">
        <v>123.99</v>
      </c>
      <c r="R114" s="5">
        <v>-173.82</v>
      </c>
      <c r="S114" s="1"/>
    </row>
    <row r="115" spans="1:19" ht="14.5">
      <c r="A115" s="4">
        <v>593</v>
      </c>
      <c r="B115" s="4" t="s">
        <v>128</v>
      </c>
      <c r="C115" s="4" t="s">
        <v>62</v>
      </c>
      <c r="D115" s="4" t="s">
        <v>63</v>
      </c>
      <c r="E115" s="4" t="s">
        <v>26</v>
      </c>
      <c r="F115" s="4" t="s">
        <v>27</v>
      </c>
      <c r="H115" s="5">
        <v>0</v>
      </c>
      <c r="I115" s="5">
        <v>0</v>
      </c>
      <c r="J115" s="5">
        <v>0</v>
      </c>
      <c r="L115" s="5">
        <v>0</v>
      </c>
      <c r="M115" s="5">
        <v>142.02000000000001</v>
      </c>
      <c r="N115" s="5">
        <v>-142.03</v>
      </c>
      <c r="P115" s="5">
        <v>0</v>
      </c>
      <c r="Q115" s="5">
        <v>0</v>
      </c>
      <c r="R115" s="5">
        <v>0</v>
      </c>
      <c r="S115" s="1"/>
    </row>
    <row r="116" spans="1:19" ht="14.5">
      <c r="A116" s="4">
        <v>593</v>
      </c>
      <c r="B116" s="4" t="s">
        <v>128</v>
      </c>
      <c r="C116" s="4" t="s">
        <v>62</v>
      </c>
      <c r="D116" s="4" t="s">
        <v>63</v>
      </c>
      <c r="E116" s="4" t="s">
        <v>18</v>
      </c>
      <c r="F116" s="4" t="s">
        <v>19</v>
      </c>
      <c r="H116" s="5">
        <v>16.80</v>
      </c>
      <c r="I116" s="5">
        <v>177.89</v>
      </c>
      <c r="J116" s="5">
        <v>185.22</v>
      </c>
      <c r="L116" s="5">
        <v>-115.90</v>
      </c>
      <c r="M116" s="5">
        <v>-7.93</v>
      </c>
      <c r="N116" s="5">
        <v>-104.11</v>
      </c>
      <c r="P116" s="5">
        <v>62.09</v>
      </c>
      <c r="Q116" s="5">
        <v>-67.97</v>
      </c>
      <c r="R116" s="5">
        <v>214.46</v>
      </c>
      <c r="S116" s="1"/>
    </row>
    <row r="117" spans="1:19" ht="14.5">
      <c r="A117" s="4">
        <v>593</v>
      </c>
      <c r="B117" s="4" t="s">
        <v>128</v>
      </c>
      <c r="C117" s="4" t="s">
        <v>62</v>
      </c>
      <c r="D117" s="4" t="s">
        <v>63</v>
      </c>
      <c r="E117" s="4" t="s">
        <v>3</v>
      </c>
      <c r="F117" s="4" t="s">
        <v>4</v>
      </c>
      <c r="H117" s="5">
        <v>0</v>
      </c>
      <c r="I117" s="5">
        <v>0</v>
      </c>
      <c r="J117" s="5">
        <v>0</v>
      </c>
      <c r="L117" s="5">
        <v>469.17</v>
      </c>
      <c r="M117" s="5">
        <v>-469.17</v>
      </c>
      <c r="N117" s="5">
        <v>0</v>
      </c>
      <c r="P117" s="5">
        <v>-224.53</v>
      </c>
      <c r="Q117" s="5">
        <v>0</v>
      </c>
      <c r="R117" s="5">
        <v>0</v>
      </c>
      <c r="S117" s="1"/>
    </row>
    <row r="118" spans="1:19" ht="14.5">
      <c r="A118" s="4">
        <v>593</v>
      </c>
      <c r="B118" s="4" t="s">
        <v>128</v>
      </c>
      <c r="C118" s="4" t="s">
        <v>62</v>
      </c>
      <c r="D118" s="4" t="s">
        <v>63</v>
      </c>
      <c r="E118" s="4" t="s">
        <v>5</v>
      </c>
      <c r="F118" s="4" t="s">
        <v>6</v>
      </c>
      <c r="H118" s="5">
        <v>3013.79</v>
      </c>
      <c r="I118" s="5">
        <v>13959.51</v>
      </c>
      <c r="J118" s="5">
        <v>7772.98</v>
      </c>
      <c r="L118" s="5">
        <v>7555.28</v>
      </c>
      <c r="M118" s="5">
        <v>16676.53</v>
      </c>
      <c r="N118" s="5">
        <v>8107.11</v>
      </c>
      <c r="P118" s="5">
        <v>-1063.42</v>
      </c>
      <c r="Q118" s="5">
        <v>8430.76</v>
      </c>
      <c r="R118" s="5">
        <v>-18940.060000000001</v>
      </c>
      <c r="S118" s="1"/>
    </row>
    <row r="119" spans="1:19" ht="14.5">
      <c r="A119" s="4">
        <v>593</v>
      </c>
      <c r="B119" s="4" t="s">
        <v>128</v>
      </c>
      <c r="C119" s="4" t="s">
        <v>62</v>
      </c>
      <c r="D119" s="4" t="s">
        <v>63</v>
      </c>
      <c r="E119" s="4" t="s">
        <v>20</v>
      </c>
      <c r="F119" s="4" t="s">
        <v>21</v>
      </c>
      <c r="H119" s="5">
        <v>958.88</v>
      </c>
      <c r="I119" s="5">
        <v>1500.90</v>
      </c>
      <c r="J119" s="5">
        <v>-527.17999999999995</v>
      </c>
      <c r="L119" s="5">
        <v>776.56</v>
      </c>
      <c r="M119" s="5">
        <v>1112.29</v>
      </c>
      <c r="N119" s="5">
        <v>3601.22</v>
      </c>
      <c r="P119" s="5">
        <v>356.73</v>
      </c>
      <c r="Q119" s="5">
        <v>-464.78</v>
      </c>
      <c r="R119" s="5">
        <v>114.96</v>
      </c>
      <c r="S119" s="1"/>
    </row>
    <row r="120" spans="1:19" ht="14.5">
      <c r="A120" s="4">
        <v>593</v>
      </c>
      <c r="B120" s="4" t="s">
        <v>128</v>
      </c>
      <c r="C120" s="4" t="s">
        <v>62</v>
      </c>
      <c r="D120" s="4" t="s">
        <v>63</v>
      </c>
      <c r="E120" s="4" t="s">
        <v>13</v>
      </c>
      <c r="F120" s="4" t="s">
        <v>14</v>
      </c>
      <c r="H120" s="5">
        <v>-491.68</v>
      </c>
      <c r="I120" s="5">
        <v>-432.90</v>
      </c>
      <c r="J120" s="5">
        <v>6952.54</v>
      </c>
      <c r="L120" s="5">
        <v>-3058.02</v>
      </c>
      <c r="M120" s="5">
        <v>461.04</v>
      </c>
      <c r="N120" s="5">
        <v>-275.62</v>
      </c>
      <c r="P120" s="5">
        <v>-1609.24</v>
      </c>
      <c r="Q120" s="5">
        <v>1779.60</v>
      </c>
      <c r="R120" s="5">
        <v>-2021.87</v>
      </c>
      <c r="S120" s="1"/>
    </row>
    <row r="121" spans="1:19" ht="14.5">
      <c r="A121" s="4">
        <v>593</v>
      </c>
      <c r="B121" s="4" t="s">
        <v>128</v>
      </c>
      <c r="C121" s="4" t="s">
        <v>62</v>
      </c>
      <c r="D121" s="4" t="s">
        <v>63</v>
      </c>
      <c r="E121" s="4" t="s">
        <v>28</v>
      </c>
      <c r="F121" s="4" t="s">
        <v>29</v>
      </c>
      <c r="H121" s="5">
        <v>5914.57</v>
      </c>
      <c r="I121" s="5">
        <v>5634.86</v>
      </c>
      <c r="J121" s="5">
        <v>19215.56</v>
      </c>
      <c r="L121" s="5">
        <v>9299.17</v>
      </c>
      <c r="M121" s="5">
        <v>3182.05</v>
      </c>
      <c r="N121" s="5">
        <v>11520.04</v>
      </c>
      <c r="P121" s="5">
        <v>-3040.48</v>
      </c>
      <c r="Q121" s="5">
        <v>467.18</v>
      </c>
      <c r="R121" s="5">
        <v>-18468.82</v>
      </c>
      <c r="S121" s="1"/>
    </row>
    <row r="122" spans="1:19" ht="14.5">
      <c r="A122" s="4">
        <v>593</v>
      </c>
      <c r="B122" s="4" t="s">
        <v>128</v>
      </c>
      <c r="C122" s="4" t="s">
        <v>64</v>
      </c>
      <c r="D122" s="4" t="s">
        <v>65</v>
      </c>
      <c r="E122" s="4" t="s">
        <v>7</v>
      </c>
      <c r="F122" s="4" t="s">
        <v>8</v>
      </c>
      <c r="H122" s="5">
        <v>0</v>
      </c>
      <c r="I122" s="5">
        <v>0</v>
      </c>
      <c r="J122" s="5">
        <v>0</v>
      </c>
      <c r="L122" s="5">
        <v>26.81</v>
      </c>
      <c r="M122" s="5">
        <v>10.71</v>
      </c>
      <c r="N122" s="5">
        <v>0</v>
      </c>
      <c r="P122" s="5">
        <v>114.30</v>
      </c>
      <c r="Q122" s="5">
        <v>0</v>
      </c>
      <c r="R122" s="5">
        <v>0</v>
      </c>
      <c r="S122" s="1"/>
    </row>
    <row r="123" spans="1:19" ht="14.5">
      <c r="A123" s="4">
        <v>593</v>
      </c>
      <c r="B123" s="4" t="s">
        <v>128</v>
      </c>
      <c r="C123" s="4" t="s">
        <v>66</v>
      </c>
      <c r="D123" s="4" t="s">
        <v>67</v>
      </c>
      <c r="E123" s="4" t="s">
        <v>9</v>
      </c>
      <c r="F123" s="4" t="s">
        <v>10</v>
      </c>
      <c r="H123" s="5">
        <v>0</v>
      </c>
      <c r="I123" s="5">
        <v>0</v>
      </c>
      <c r="J123" s="5">
        <v>0</v>
      </c>
      <c r="L123" s="5">
        <v>0</v>
      </c>
      <c r="M123" s="5">
        <v>68.52</v>
      </c>
      <c r="N123" s="5">
        <v>22.60</v>
      </c>
      <c r="P123" s="5">
        <v>21.73</v>
      </c>
      <c r="Q123" s="5">
        <v>0</v>
      </c>
      <c r="R123" s="5">
        <v>153.68</v>
      </c>
      <c r="S123" s="1"/>
    </row>
    <row r="124" spans="1:19" ht="14.5">
      <c r="A124" s="4">
        <v>593</v>
      </c>
      <c r="B124" s="4" t="s">
        <v>128</v>
      </c>
      <c r="C124" s="4" t="s">
        <v>66</v>
      </c>
      <c r="D124" s="4" t="s">
        <v>67</v>
      </c>
      <c r="E124" s="4" t="s">
        <v>24</v>
      </c>
      <c r="F124" s="4" t="s">
        <v>25</v>
      </c>
      <c r="H124" s="5">
        <v>110.10</v>
      </c>
      <c r="I124" s="5">
        <v>0</v>
      </c>
      <c r="J124" s="5">
        <v>406.74</v>
      </c>
      <c r="L124" s="5">
        <v>0</v>
      </c>
      <c r="M124" s="5">
        <v>0</v>
      </c>
      <c r="N124" s="5">
        <v>652.28</v>
      </c>
      <c r="P124" s="5">
        <v>9.40</v>
      </c>
      <c r="Q124" s="5">
        <v>3.43</v>
      </c>
      <c r="R124" s="5">
        <v>7</v>
      </c>
      <c r="S124" s="1"/>
    </row>
    <row r="125" spans="1:19" ht="14.5">
      <c r="A125" s="4">
        <v>593</v>
      </c>
      <c r="B125" s="4" t="s">
        <v>128</v>
      </c>
      <c r="C125" s="4" t="s">
        <v>66</v>
      </c>
      <c r="D125" s="4" t="s">
        <v>67</v>
      </c>
      <c r="E125" s="4" t="s">
        <v>18</v>
      </c>
      <c r="F125" s="4" t="s">
        <v>19</v>
      </c>
      <c r="H125" s="5">
        <v>88.48</v>
      </c>
      <c r="I125" s="5">
        <v>-36.93</v>
      </c>
      <c r="J125" s="5">
        <v>420.87</v>
      </c>
      <c r="L125" s="5">
        <v>20.19</v>
      </c>
      <c r="M125" s="5">
        <v>0</v>
      </c>
      <c r="N125" s="5">
        <v>-109.79</v>
      </c>
      <c r="P125" s="5">
        <v>10.91</v>
      </c>
      <c r="Q125" s="5">
        <v>0.19</v>
      </c>
      <c r="R125" s="5">
        <v>953.19</v>
      </c>
      <c r="S125" s="1"/>
    </row>
    <row r="126" spans="1:19" ht="14.5">
      <c r="A126" s="4">
        <v>593</v>
      </c>
      <c r="B126" s="4" t="s">
        <v>128</v>
      </c>
      <c r="C126" s="4" t="s">
        <v>66</v>
      </c>
      <c r="D126" s="4" t="s">
        <v>67</v>
      </c>
      <c r="E126" s="4" t="s">
        <v>3</v>
      </c>
      <c r="F126" s="4" t="s">
        <v>4</v>
      </c>
      <c r="H126" s="5">
        <v>0</v>
      </c>
      <c r="I126" s="5">
        <v>0</v>
      </c>
      <c r="J126" s="5">
        <v>0</v>
      </c>
      <c r="L126" s="5">
        <v>282.29000000000002</v>
      </c>
      <c r="M126" s="5">
        <v>0</v>
      </c>
      <c r="N126" s="5">
        <v>0</v>
      </c>
      <c r="P126" s="5">
        <v>0</v>
      </c>
      <c r="Q126" s="5">
        <v>0</v>
      </c>
      <c r="R126" s="5">
        <v>0</v>
      </c>
      <c r="S126" s="1"/>
    </row>
    <row r="127" spans="1:19" ht="14.5">
      <c r="A127" s="4">
        <v>593</v>
      </c>
      <c r="B127" s="4" t="s">
        <v>128</v>
      </c>
      <c r="C127" s="4" t="s">
        <v>66</v>
      </c>
      <c r="D127" s="4" t="s">
        <v>67</v>
      </c>
      <c r="E127" s="4" t="s">
        <v>5</v>
      </c>
      <c r="F127" s="4" t="s">
        <v>6</v>
      </c>
      <c r="H127" s="5">
        <v>3211.82</v>
      </c>
      <c r="I127" s="5">
        <v>11980.94</v>
      </c>
      <c r="J127" s="5">
        <v>17661.02</v>
      </c>
      <c r="L127" s="5">
        <v>8199.8700000000008</v>
      </c>
      <c r="M127" s="5">
        <v>16757.62</v>
      </c>
      <c r="N127" s="5">
        <v>24126.87</v>
      </c>
      <c r="P127" s="5">
        <v>2152.1999999999998</v>
      </c>
      <c r="Q127" s="5">
        <v>3315.61</v>
      </c>
      <c r="R127" s="5">
        <v>10185.43</v>
      </c>
      <c r="S127" s="1"/>
    </row>
    <row r="128" spans="1:19" ht="14.5">
      <c r="A128" s="4">
        <v>593</v>
      </c>
      <c r="B128" s="4" t="s">
        <v>128</v>
      </c>
      <c r="C128" s="4" t="s">
        <v>66</v>
      </c>
      <c r="D128" s="4" t="s">
        <v>67</v>
      </c>
      <c r="E128" s="4" t="s">
        <v>20</v>
      </c>
      <c r="F128" s="4" t="s">
        <v>21</v>
      </c>
      <c r="H128" s="5">
        <v>301.13</v>
      </c>
      <c r="I128" s="5">
        <v>1242.82</v>
      </c>
      <c r="J128" s="5">
        <v>99.39</v>
      </c>
      <c r="L128" s="5">
        <v>0</v>
      </c>
      <c r="M128" s="5">
        <v>60.24</v>
      </c>
      <c r="N128" s="5">
        <v>209.25</v>
      </c>
      <c r="P128" s="5">
        <v>107.89</v>
      </c>
      <c r="Q128" s="5">
        <v>45.42</v>
      </c>
      <c r="R128" s="5">
        <v>1144.25</v>
      </c>
      <c r="S128" s="1"/>
    </row>
    <row r="129" spans="1:19" ht="14.5">
      <c r="A129" s="4">
        <v>593</v>
      </c>
      <c r="B129" s="4" t="s">
        <v>128</v>
      </c>
      <c r="C129" s="4" t="s">
        <v>66</v>
      </c>
      <c r="D129" s="4" t="s">
        <v>67</v>
      </c>
      <c r="E129" s="4" t="s">
        <v>13</v>
      </c>
      <c r="F129" s="4" t="s">
        <v>14</v>
      </c>
      <c r="H129" s="5">
        <v>717</v>
      </c>
      <c r="I129" s="5">
        <v>107.77</v>
      </c>
      <c r="J129" s="5">
        <v>8231.57</v>
      </c>
      <c r="L129" s="5">
        <v>140.31</v>
      </c>
      <c r="M129" s="5">
        <v>660.28</v>
      </c>
      <c r="N129" s="5">
        <v>546.79</v>
      </c>
      <c r="P129" s="5">
        <v>588.83000000000004</v>
      </c>
      <c r="Q129" s="5">
        <v>310.23</v>
      </c>
      <c r="R129" s="5">
        <v>3415.59</v>
      </c>
      <c r="S129" s="1"/>
    </row>
    <row r="130" spans="1:19" ht="14.5">
      <c r="A130" s="4">
        <v>593</v>
      </c>
      <c r="B130" s="4" t="s">
        <v>128</v>
      </c>
      <c r="C130" s="4" t="s">
        <v>66</v>
      </c>
      <c r="D130" s="4" t="s">
        <v>67</v>
      </c>
      <c r="E130" s="4" t="s">
        <v>28</v>
      </c>
      <c r="F130" s="4" t="s">
        <v>29</v>
      </c>
      <c r="H130" s="5">
        <v>12556.76</v>
      </c>
      <c r="I130" s="5">
        <v>17612.39</v>
      </c>
      <c r="J130" s="5">
        <v>33293.14</v>
      </c>
      <c r="L130" s="5">
        <v>17285.37</v>
      </c>
      <c r="M130" s="5">
        <v>19596</v>
      </c>
      <c r="N130" s="5">
        <v>31435.30</v>
      </c>
      <c r="P130" s="5">
        <v>6529.68</v>
      </c>
      <c r="Q130" s="5">
        <v>5828.95</v>
      </c>
      <c r="R130" s="5">
        <v>30225.72</v>
      </c>
      <c r="S130" s="1"/>
    </row>
    <row r="131" spans="1:19" ht="14.5">
      <c r="A131" s="4">
        <v>593</v>
      </c>
      <c r="B131" s="4" t="s">
        <v>128</v>
      </c>
      <c r="C131" s="4" t="s">
        <v>68</v>
      </c>
      <c r="D131" s="4" t="s">
        <v>69</v>
      </c>
      <c r="E131" s="4" t="s">
        <v>24</v>
      </c>
      <c r="F131" s="4" t="s">
        <v>25</v>
      </c>
      <c r="H131" s="5">
        <v>0</v>
      </c>
      <c r="I131" s="5">
        <v>0</v>
      </c>
      <c r="J131" s="5">
        <v>0</v>
      </c>
      <c r="L131" s="5">
        <v>0</v>
      </c>
      <c r="M131" s="5">
        <v>0</v>
      </c>
      <c r="N131" s="5">
        <v>0.08</v>
      </c>
      <c r="P131" s="5">
        <v>0</v>
      </c>
      <c r="Q131" s="5">
        <v>0</v>
      </c>
      <c r="R131" s="5">
        <v>59.10</v>
      </c>
      <c r="S131" s="1"/>
    </row>
    <row r="132" spans="1:19" ht="14.5">
      <c r="A132" s="4">
        <v>593</v>
      </c>
      <c r="B132" s="4" t="s">
        <v>128</v>
      </c>
      <c r="C132" s="4" t="s">
        <v>68</v>
      </c>
      <c r="D132" s="4" t="s">
        <v>69</v>
      </c>
      <c r="E132" s="4" t="s">
        <v>18</v>
      </c>
      <c r="F132" s="4" t="s">
        <v>19</v>
      </c>
      <c r="H132" s="5">
        <v>235.67</v>
      </c>
      <c r="I132" s="5">
        <v>-70.540000000000006</v>
      </c>
      <c r="J132" s="5">
        <v>410.87</v>
      </c>
      <c r="L132" s="5">
        <v>84.86</v>
      </c>
      <c r="M132" s="5">
        <v>0</v>
      </c>
      <c r="N132" s="5">
        <v>55.07</v>
      </c>
      <c r="P132" s="5">
        <v>32.299999999999997</v>
      </c>
      <c r="Q132" s="5">
        <v>0</v>
      </c>
      <c r="R132" s="5">
        <v>3970.13</v>
      </c>
      <c r="S132" s="1"/>
    </row>
    <row r="133" spans="1:19" ht="14.5">
      <c r="A133" s="4">
        <v>593</v>
      </c>
      <c r="B133" s="4" t="s">
        <v>128</v>
      </c>
      <c r="C133" s="4" t="s">
        <v>68</v>
      </c>
      <c r="D133" s="4" t="s">
        <v>69</v>
      </c>
      <c r="E133" s="4" t="s">
        <v>5</v>
      </c>
      <c r="F133" s="4" t="s">
        <v>6</v>
      </c>
      <c r="H133" s="5">
        <v>1566.83</v>
      </c>
      <c r="I133" s="5">
        <v>4146.7299999999996</v>
      </c>
      <c r="J133" s="5">
        <v>3562.89</v>
      </c>
      <c r="L133" s="5">
        <v>2833.58</v>
      </c>
      <c r="M133" s="5">
        <v>3320.54</v>
      </c>
      <c r="N133" s="5">
        <v>4540.0600000000004</v>
      </c>
      <c r="P133" s="5">
        <v>7497.99</v>
      </c>
      <c r="Q133" s="5">
        <v>3912.30</v>
      </c>
      <c r="R133" s="5">
        <v>9095.2000000000007</v>
      </c>
      <c r="S133" s="1"/>
    </row>
    <row r="134" spans="1:19" ht="14.5">
      <c r="A134" s="4">
        <v>593</v>
      </c>
      <c r="B134" s="4" t="s">
        <v>128</v>
      </c>
      <c r="C134" s="4" t="s">
        <v>68</v>
      </c>
      <c r="D134" s="4" t="s">
        <v>69</v>
      </c>
      <c r="E134" s="4" t="s">
        <v>20</v>
      </c>
      <c r="F134" s="4" t="s">
        <v>21</v>
      </c>
      <c r="H134" s="5">
        <v>78.70</v>
      </c>
      <c r="I134" s="5">
        <v>0</v>
      </c>
      <c r="J134" s="5">
        <v>0</v>
      </c>
      <c r="L134" s="5">
        <v>0</v>
      </c>
      <c r="M134" s="5">
        <v>0</v>
      </c>
      <c r="N134" s="5">
        <v>53.41</v>
      </c>
      <c r="P134" s="5">
        <v>0</v>
      </c>
      <c r="Q134" s="5">
        <v>0</v>
      </c>
      <c r="R134" s="5">
        <v>0</v>
      </c>
      <c r="S134" s="1"/>
    </row>
    <row r="135" spans="1:19" ht="14.5">
      <c r="A135" s="4">
        <v>593</v>
      </c>
      <c r="B135" s="4" t="s">
        <v>128</v>
      </c>
      <c r="C135" s="4" t="s">
        <v>68</v>
      </c>
      <c r="D135" s="4" t="s">
        <v>69</v>
      </c>
      <c r="E135" s="4" t="s">
        <v>13</v>
      </c>
      <c r="F135" s="4" t="s">
        <v>14</v>
      </c>
      <c r="H135" s="5">
        <v>3879.50</v>
      </c>
      <c r="I135" s="5">
        <v>231.95</v>
      </c>
      <c r="J135" s="5">
        <v>18215.56</v>
      </c>
      <c r="L135" s="5">
        <v>27.54</v>
      </c>
      <c r="M135" s="5">
        <v>1228.1500000000001</v>
      </c>
      <c r="N135" s="5">
        <v>1205.1099999999999</v>
      </c>
      <c r="P135" s="5">
        <v>10913.66</v>
      </c>
      <c r="Q135" s="5">
        <v>3266.47</v>
      </c>
      <c r="R135" s="5">
        <v>8999.68</v>
      </c>
      <c r="S135" s="1"/>
    </row>
    <row r="136" spans="1:19" ht="14.5">
      <c r="A136" s="4">
        <v>593</v>
      </c>
      <c r="B136" s="4" t="s">
        <v>128</v>
      </c>
      <c r="C136" s="4" t="s">
        <v>68</v>
      </c>
      <c r="D136" s="4" t="s">
        <v>69</v>
      </c>
      <c r="E136" s="4" t="s">
        <v>28</v>
      </c>
      <c r="F136" s="4" t="s">
        <v>29</v>
      </c>
      <c r="H136" s="5">
        <v>21676.55</v>
      </c>
      <c r="I136" s="5">
        <v>9912.16</v>
      </c>
      <c r="J136" s="5">
        <v>30792.83</v>
      </c>
      <c r="L136" s="5">
        <v>25008.43</v>
      </c>
      <c r="M136" s="5">
        <v>15414.89</v>
      </c>
      <c r="N136" s="5">
        <v>24004.81</v>
      </c>
      <c r="P136" s="5">
        <v>39209.17</v>
      </c>
      <c r="Q136" s="5">
        <v>30439.42</v>
      </c>
      <c r="R136" s="5">
        <v>49853.06</v>
      </c>
      <c r="S136" s="1"/>
    </row>
    <row r="137" spans="1:19" ht="14.5">
      <c r="A137" s="4">
        <v>593</v>
      </c>
      <c r="B137" s="4" t="s">
        <v>128</v>
      </c>
      <c r="C137" s="4" t="s">
        <v>72</v>
      </c>
      <c r="D137" s="4" t="s">
        <v>73</v>
      </c>
      <c r="E137" s="4" t="s">
        <v>9</v>
      </c>
      <c r="F137" s="4" t="s">
        <v>10</v>
      </c>
      <c r="H137" s="5">
        <v>0</v>
      </c>
      <c r="I137" s="5">
        <v>0</v>
      </c>
      <c r="J137" s="5">
        <v>0</v>
      </c>
      <c r="L137" s="5">
        <v>0</v>
      </c>
      <c r="M137" s="5">
        <v>81.739999999999995</v>
      </c>
      <c r="N137" s="5">
        <v>29.41</v>
      </c>
      <c r="P137" s="5">
        <v>91.58</v>
      </c>
      <c r="Q137" s="5">
        <v>0</v>
      </c>
      <c r="R137" s="5">
        <v>112.73</v>
      </c>
      <c r="S137" s="1"/>
    </row>
    <row r="138" spans="1:19" ht="14.5">
      <c r="A138" s="4">
        <v>593</v>
      </c>
      <c r="B138" s="4" t="s">
        <v>128</v>
      </c>
      <c r="C138" s="4" t="s">
        <v>72</v>
      </c>
      <c r="D138" s="4" t="s">
        <v>73</v>
      </c>
      <c r="E138" s="4" t="s">
        <v>24</v>
      </c>
      <c r="F138" s="4" t="s">
        <v>25</v>
      </c>
      <c r="H138" s="5">
        <v>397.14</v>
      </c>
      <c r="I138" s="5">
        <v>0</v>
      </c>
      <c r="J138" s="5">
        <v>396.93</v>
      </c>
      <c r="L138" s="5">
        <v>0</v>
      </c>
      <c r="M138" s="5">
        <v>0</v>
      </c>
      <c r="N138" s="5">
        <v>1179.52</v>
      </c>
      <c r="P138" s="5">
        <v>39.64</v>
      </c>
      <c r="Q138" s="5">
        <v>127.59</v>
      </c>
      <c r="R138" s="5">
        <v>7.03</v>
      </c>
      <c r="S138" s="1"/>
    </row>
    <row r="139" spans="1:19" ht="14.5">
      <c r="A139" s="4">
        <v>593</v>
      </c>
      <c r="B139" s="4" t="s">
        <v>128</v>
      </c>
      <c r="C139" s="4" t="s">
        <v>72</v>
      </c>
      <c r="D139" s="4" t="s">
        <v>73</v>
      </c>
      <c r="E139" s="4" t="s">
        <v>26</v>
      </c>
      <c r="F139" s="4" t="s">
        <v>27</v>
      </c>
      <c r="H139" s="5">
        <v>0</v>
      </c>
      <c r="I139" s="5">
        <v>0</v>
      </c>
      <c r="J139" s="5">
        <v>0</v>
      </c>
      <c r="L139" s="5">
        <v>0</v>
      </c>
      <c r="M139" s="5">
        <v>75.92</v>
      </c>
      <c r="N139" s="5">
        <v>0</v>
      </c>
      <c r="P139" s="5">
        <v>0</v>
      </c>
      <c r="Q139" s="5">
        <v>0</v>
      </c>
      <c r="R139" s="5">
        <v>0</v>
      </c>
      <c r="S139" s="1"/>
    </row>
    <row r="140" spans="1:19" ht="14.5">
      <c r="A140" s="4">
        <v>593</v>
      </c>
      <c r="B140" s="4" t="s">
        <v>128</v>
      </c>
      <c r="C140" s="4" t="s">
        <v>72</v>
      </c>
      <c r="D140" s="4" t="s">
        <v>73</v>
      </c>
      <c r="E140" s="4" t="s">
        <v>18</v>
      </c>
      <c r="F140" s="4" t="s">
        <v>19</v>
      </c>
      <c r="H140" s="5">
        <v>82.28</v>
      </c>
      <c r="I140" s="5">
        <v>97.42</v>
      </c>
      <c r="J140" s="5">
        <v>204.57</v>
      </c>
      <c r="L140" s="5">
        <v>7.34</v>
      </c>
      <c r="M140" s="5">
        <v>0</v>
      </c>
      <c r="N140" s="5">
        <v>-68.28</v>
      </c>
      <c r="P140" s="5">
        <v>65.92</v>
      </c>
      <c r="Q140" s="5">
        <v>6.95</v>
      </c>
      <c r="R140" s="5">
        <v>682</v>
      </c>
      <c r="S140" s="1"/>
    </row>
    <row r="141" spans="1:19" ht="14.5">
      <c r="A141" s="4">
        <v>593</v>
      </c>
      <c r="B141" s="4" t="s">
        <v>128</v>
      </c>
      <c r="C141" s="4" t="s">
        <v>72</v>
      </c>
      <c r="D141" s="4" t="s">
        <v>73</v>
      </c>
      <c r="E141" s="4" t="s">
        <v>3</v>
      </c>
      <c r="F141" s="4" t="s">
        <v>4</v>
      </c>
      <c r="H141" s="5">
        <v>0</v>
      </c>
      <c r="I141" s="5">
        <v>0</v>
      </c>
      <c r="J141" s="5">
        <v>0</v>
      </c>
      <c r="L141" s="5">
        <v>209.42</v>
      </c>
      <c r="M141" s="5">
        <v>0</v>
      </c>
      <c r="N141" s="5">
        <v>0</v>
      </c>
      <c r="P141" s="5">
        <v>0</v>
      </c>
      <c r="Q141" s="5">
        <v>0</v>
      </c>
      <c r="R141" s="5">
        <v>0</v>
      </c>
      <c r="S141" s="1"/>
    </row>
    <row r="142" spans="1:19" ht="14.5">
      <c r="A142" s="4">
        <v>593</v>
      </c>
      <c r="B142" s="4" t="s">
        <v>128</v>
      </c>
      <c r="C142" s="4" t="s">
        <v>72</v>
      </c>
      <c r="D142" s="4" t="s">
        <v>73</v>
      </c>
      <c r="E142" s="4" t="s">
        <v>5</v>
      </c>
      <c r="F142" s="4" t="s">
        <v>6</v>
      </c>
      <c r="H142" s="5">
        <v>10857.86</v>
      </c>
      <c r="I142" s="5">
        <v>9581.10</v>
      </c>
      <c r="J142" s="5">
        <v>13655.11</v>
      </c>
      <c r="L142" s="5">
        <v>8827.8799999999992</v>
      </c>
      <c r="M142" s="5">
        <v>19513.990000000002</v>
      </c>
      <c r="N142" s="5">
        <v>35636.31</v>
      </c>
      <c r="P142" s="5">
        <v>11704.54</v>
      </c>
      <c r="Q142" s="5">
        <v>16133.18</v>
      </c>
      <c r="R142" s="5">
        <v>6547.95</v>
      </c>
      <c r="S142" s="1"/>
    </row>
    <row r="143" spans="1:19" ht="14.5">
      <c r="A143" s="4">
        <v>593</v>
      </c>
      <c r="B143" s="4" t="s">
        <v>128</v>
      </c>
      <c r="C143" s="4" t="s">
        <v>72</v>
      </c>
      <c r="D143" s="4" t="s">
        <v>73</v>
      </c>
      <c r="E143" s="4" t="s">
        <v>20</v>
      </c>
      <c r="F143" s="4" t="s">
        <v>21</v>
      </c>
      <c r="H143" s="5">
        <v>4114.07</v>
      </c>
      <c r="I143" s="5">
        <v>1942.30</v>
      </c>
      <c r="J143" s="5">
        <v>1778.56</v>
      </c>
      <c r="L143" s="5">
        <v>1760.77</v>
      </c>
      <c r="M143" s="5">
        <v>2665.42</v>
      </c>
      <c r="N143" s="5">
        <v>6633.40</v>
      </c>
      <c r="P143" s="5">
        <v>576.58000000000004</v>
      </c>
      <c r="Q143" s="5">
        <v>209.02</v>
      </c>
      <c r="R143" s="5">
        <v>879.08</v>
      </c>
      <c r="S143" s="1"/>
    </row>
    <row r="144" spans="1:19" ht="14.5">
      <c r="A144" s="4">
        <v>593</v>
      </c>
      <c r="B144" s="4" t="s">
        <v>128</v>
      </c>
      <c r="C144" s="4" t="s">
        <v>72</v>
      </c>
      <c r="D144" s="4" t="s">
        <v>73</v>
      </c>
      <c r="E144" s="4" t="s">
        <v>13</v>
      </c>
      <c r="F144" s="4" t="s">
        <v>14</v>
      </c>
      <c r="H144" s="5">
        <v>836.71</v>
      </c>
      <c r="I144" s="5">
        <v>57.54</v>
      </c>
      <c r="J144" s="5">
        <v>3852.76</v>
      </c>
      <c r="L144" s="5">
        <v>132.85</v>
      </c>
      <c r="M144" s="5">
        <v>470.17</v>
      </c>
      <c r="N144" s="5">
        <v>659.12</v>
      </c>
      <c r="P144" s="5">
        <v>2857.39</v>
      </c>
      <c r="Q144" s="5">
        <v>2208.59</v>
      </c>
      <c r="R144" s="5">
        <v>1786.23</v>
      </c>
      <c r="S144" s="1"/>
    </row>
    <row r="145" spans="1:19" ht="14.5">
      <c r="A145" s="4">
        <v>593</v>
      </c>
      <c r="B145" s="4" t="s">
        <v>128</v>
      </c>
      <c r="C145" s="4" t="s">
        <v>72</v>
      </c>
      <c r="D145" s="4" t="s">
        <v>73</v>
      </c>
      <c r="E145" s="4" t="s">
        <v>28</v>
      </c>
      <c r="F145" s="4" t="s">
        <v>29</v>
      </c>
      <c r="H145" s="5">
        <v>31530.25</v>
      </c>
      <c r="I145" s="5">
        <v>12753.78</v>
      </c>
      <c r="J145" s="5">
        <v>22969.34</v>
      </c>
      <c r="L145" s="5">
        <v>14973.88</v>
      </c>
      <c r="M145" s="5">
        <v>19122.62</v>
      </c>
      <c r="N145" s="5">
        <v>41368.58</v>
      </c>
      <c r="P145" s="5">
        <v>28758.57</v>
      </c>
      <c r="Q145" s="5">
        <v>22830.85</v>
      </c>
      <c r="R145" s="5">
        <v>22564.63</v>
      </c>
      <c r="S145" s="1"/>
    </row>
    <row r="146" spans="1:19" ht="14.5">
      <c r="A146" s="4">
        <v>593</v>
      </c>
      <c r="B146" s="4" t="s">
        <v>128</v>
      </c>
      <c r="C146" s="4" t="s">
        <v>74</v>
      </c>
      <c r="D146" s="4" t="s">
        <v>75</v>
      </c>
      <c r="E146" s="4" t="s">
        <v>7</v>
      </c>
      <c r="F146" s="4" t="s">
        <v>8</v>
      </c>
      <c r="H146" s="5">
        <v>0</v>
      </c>
      <c r="I146" s="5">
        <v>0</v>
      </c>
      <c r="J146" s="5">
        <v>0</v>
      </c>
      <c r="L146" s="5">
        <v>94.64</v>
      </c>
      <c r="M146" s="5">
        <v>55.37</v>
      </c>
      <c r="N146" s="5">
        <v>0</v>
      </c>
      <c r="P146" s="5">
        <v>693.42</v>
      </c>
      <c r="Q146" s="5">
        <v>0</v>
      </c>
      <c r="R146" s="5">
        <v>0</v>
      </c>
      <c r="S146" s="1"/>
    </row>
    <row r="147" spans="1:19" ht="14.5">
      <c r="A147" s="4">
        <v>593</v>
      </c>
      <c r="B147" s="4" t="s">
        <v>128</v>
      </c>
      <c r="C147" s="4" t="s">
        <v>74</v>
      </c>
      <c r="D147" s="4" t="s">
        <v>75</v>
      </c>
      <c r="E147" s="4" t="s">
        <v>9</v>
      </c>
      <c r="F147" s="4" t="s">
        <v>10</v>
      </c>
      <c r="H147" s="5">
        <v>0</v>
      </c>
      <c r="I147" s="5">
        <v>0</v>
      </c>
      <c r="J147" s="5">
        <v>0</v>
      </c>
      <c r="L147" s="5">
        <v>0</v>
      </c>
      <c r="M147" s="5">
        <v>0</v>
      </c>
      <c r="N147" s="5">
        <v>0</v>
      </c>
      <c r="P147" s="5">
        <v>523.76</v>
      </c>
      <c r="Q147" s="5">
        <v>0</v>
      </c>
      <c r="R147" s="5">
        <v>83.12</v>
      </c>
      <c r="S147" s="1"/>
    </row>
    <row r="148" spans="1:19" ht="14.5">
      <c r="A148" s="4">
        <v>593</v>
      </c>
      <c r="B148" s="4" t="s">
        <v>128</v>
      </c>
      <c r="C148" s="4" t="s">
        <v>74</v>
      </c>
      <c r="D148" s="4" t="s">
        <v>75</v>
      </c>
      <c r="E148" s="4" t="s">
        <v>5</v>
      </c>
      <c r="F148" s="4" t="s">
        <v>6</v>
      </c>
      <c r="H148" s="5">
        <v>0</v>
      </c>
      <c r="I148" s="5">
        <v>2.2999999999999998</v>
      </c>
      <c r="J148" s="5">
        <v>0</v>
      </c>
      <c r="L148" s="5">
        <v>0</v>
      </c>
      <c r="M148" s="5">
        <v>0</v>
      </c>
      <c r="N148" s="5">
        <v>0</v>
      </c>
      <c r="P148" s="5">
        <v>0</v>
      </c>
      <c r="Q148" s="5">
        <v>0</v>
      </c>
      <c r="R148" s="5">
        <v>0</v>
      </c>
      <c r="S148" s="1"/>
    </row>
    <row r="149" spans="1:19" ht="14.5">
      <c r="A149" s="4">
        <v>593</v>
      </c>
      <c r="B149" s="4" t="s">
        <v>128</v>
      </c>
      <c r="C149" s="4" t="s">
        <v>74</v>
      </c>
      <c r="D149" s="4" t="s">
        <v>75</v>
      </c>
      <c r="E149" s="4" t="s">
        <v>20</v>
      </c>
      <c r="F149" s="4" t="s">
        <v>21</v>
      </c>
      <c r="H149" s="5">
        <v>359.31</v>
      </c>
      <c r="I149" s="5">
        <v>148.50</v>
      </c>
      <c r="J149" s="5">
        <v>184.81</v>
      </c>
      <c r="L149" s="5">
        <v>127.85</v>
      </c>
      <c r="M149" s="5">
        <v>189.38</v>
      </c>
      <c r="N149" s="5">
        <v>354.53</v>
      </c>
      <c r="P149" s="5">
        <v>0</v>
      </c>
      <c r="Q149" s="5">
        <v>0</v>
      </c>
      <c r="R149" s="5">
        <v>0</v>
      </c>
      <c r="S149" s="1"/>
    </row>
    <row r="150" spans="1:19" ht="14.5">
      <c r="A150" s="4">
        <v>593</v>
      </c>
      <c r="B150" s="4" t="s">
        <v>128</v>
      </c>
      <c r="C150" s="4" t="s">
        <v>74</v>
      </c>
      <c r="D150" s="4" t="s">
        <v>75</v>
      </c>
      <c r="E150" s="4" t="s">
        <v>13</v>
      </c>
      <c r="F150" s="4" t="s">
        <v>14</v>
      </c>
      <c r="H150" s="5">
        <v>0</v>
      </c>
      <c r="I150" s="5">
        <v>0</v>
      </c>
      <c r="J150" s="5">
        <v>0</v>
      </c>
      <c r="L150" s="5">
        <v>0</v>
      </c>
      <c r="M150" s="5">
        <v>0</v>
      </c>
      <c r="N150" s="5">
        <v>0</v>
      </c>
      <c r="P150" s="5">
        <v>0</v>
      </c>
      <c r="Q150" s="5">
        <v>0</v>
      </c>
      <c r="R150" s="5">
        <v>0</v>
      </c>
      <c r="S150" s="1"/>
    </row>
    <row r="151" spans="1:19" ht="14.5">
      <c r="A151" s="4">
        <v>593</v>
      </c>
      <c r="B151" s="4" t="s">
        <v>128</v>
      </c>
      <c r="C151" s="4" t="s">
        <v>76</v>
      </c>
      <c r="D151" s="4" t="s">
        <v>77</v>
      </c>
      <c r="E151" s="4" t="s">
        <v>9</v>
      </c>
      <c r="F151" s="4" t="s">
        <v>10</v>
      </c>
      <c r="H151" s="5">
        <v>0</v>
      </c>
      <c r="I151" s="5">
        <v>0</v>
      </c>
      <c r="J151" s="5">
        <v>0</v>
      </c>
      <c r="L151" s="5">
        <v>0</v>
      </c>
      <c r="M151" s="5">
        <v>260.83</v>
      </c>
      <c r="N151" s="5">
        <v>43.33</v>
      </c>
      <c r="P151" s="5">
        <v>257.20</v>
      </c>
      <c r="Q151" s="5">
        <v>0</v>
      </c>
      <c r="R151" s="5">
        <v>569.53</v>
      </c>
      <c r="S151" s="1"/>
    </row>
    <row r="152" spans="1:19" ht="14.5">
      <c r="A152" s="4">
        <v>593</v>
      </c>
      <c r="B152" s="4" t="s">
        <v>128</v>
      </c>
      <c r="C152" s="4" t="s">
        <v>76</v>
      </c>
      <c r="D152" s="4" t="s">
        <v>77</v>
      </c>
      <c r="E152" s="4" t="s">
        <v>24</v>
      </c>
      <c r="F152" s="4" t="s">
        <v>25</v>
      </c>
      <c r="H152" s="5">
        <v>740.77</v>
      </c>
      <c r="I152" s="5">
        <v>0</v>
      </c>
      <c r="J152" s="5">
        <v>1237.55</v>
      </c>
      <c r="L152" s="5">
        <v>0</v>
      </c>
      <c r="M152" s="5">
        <v>0</v>
      </c>
      <c r="N152" s="5">
        <v>1991.74</v>
      </c>
      <c r="P152" s="5">
        <v>111.33</v>
      </c>
      <c r="Q152" s="5">
        <v>348.02</v>
      </c>
      <c r="R152" s="5">
        <v>19.70</v>
      </c>
      <c r="S152" s="1"/>
    </row>
    <row r="153" spans="1:19" ht="14.5">
      <c r="A153" s="4">
        <v>593</v>
      </c>
      <c r="B153" s="4" t="s">
        <v>128</v>
      </c>
      <c r="C153" s="4" t="s">
        <v>76</v>
      </c>
      <c r="D153" s="4" t="s">
        <v>77</v>
      </c>
      <c r="E153" s="4" t="s">
        <v>26</v>
      </c>
      <c r="F153" s="4" t="s">
        <v>27</v>
      </c>
      <c r="H153" s="5">
        <v>0</v>
      </c>
      <c r="I153" s="5">
        <v>0</v>
      </c>
      <c r="J153" s="5">
        <v>0</v>
      </c>
      <c r="L153" s="5">
        <v>0</v>
      </c>
      <c r="M153" s="5">
        <v>305.88</v>
      </c>
      <c r="N153" s="5">
        <v>-0.01</v>
      </c>
      <c r="P153" s="5">
        <v>0</v>
      </c>
      <c r="Q153" s="5">
        <v>0</v>
      </c>
      <c r="R153" s="5">
        <v>0</v>
      </c>
      <c r="S153" s="1"/>
    </row>
    <row r="154" spans="1:19" ht="14.5">
      <c r="A154" s="4">
        <v>593</v>
      </c>
      <c r="B154" s="4" t="s">
        <v>128</v>
      </c>
      <c r="C154" s="4" t="s">
        <v>76</v>
      </c>
      <c r="D154" s="4" t="s">
        <v>77</v>
      </c>
      <c r="E154" s="4" t="s">
        <v>18</v>
      </c>
      <c r="F154" s="4" t="s">
        <v>19</v>
      </c>
      <c r="H154" s="5">
        <v>72.39</v>
      </c>
      <c r="I154" s="5">
        <v>586.07000000000005</v>
      </c>
      <c r="J154" s="5">
        <v>364.19</v>
      </c>
      <c r="L154" s="5">
        <v>0</v>
      </c>
      <c r="M154" s="5">
        <v>0</v>
      </c>
      <c r="N154" s="5">
        <v>-72.39</v>
      </c>
      <c r="P154" s="5">
        <v>170.03</v>
      </c>
      <c r="Q154" s="5">
        <v>18.94</v>
      </c>
      <c r="R154" s="5">
        <v>2183.11</v>
      </c>
      <c r="S154" s="1"/>
    </row>
    <row r="155" spans="1:19" ht="14.5">
      <c r="A155" s="4">
        <v>593</v>
      </c>
      <c r="B155" s="4" t="s">
        <v>128</v>
      </c>
      <c r="C155" s="4" t="s">
        <v>76</v>
      </c>
      <c r="D155" s="4" t="s">
        <v>77</v>
      </c>
      <c r="E155" s="4" t="s">
        <v>3</v>
      </c>
      <c r="F155" s="4" t="s">
        <v>4</v>
      </c>
      <c r="H155" s="5">
        <v>0</v>
      </c>
      <c r="I155" s="5">
        <v>0</v>
      </c>
      <c r="J155" s="5">
        <v>0</v>
      </c>
      <c r="L155" s="5">
        <v>911.96</v>
      </c>
      <c r="M155" s="5">
        <v>0</v>
      </c>
      <c r="N155" s="5">
        <v>0</v>
      </c>
      <c r="P155" s="5">
        <v>0</v>
      </c>
      <c r="Q155" s="5">
        <v>0</v>
      </c>
      <c r="R155" s="5">
        <v>0</v>
      </c>
      <c r="S155" s="1"/>
    </row>
    <row r="156" spans="1:19" ht="14.5">
      <c r="A156" s="4">
        <v>593</v>
      </c>
      <c r="B156" s="4" t="s">
        <v>128</v>
      </c>
      <c r="C156" s="4" t="s">
        <v>76</v>
      </c>
      <c r="D156" s="4" t="s">
        <v>77</v>
      </c>
      <c r="E156" s="4" t="s">
        <v>5</v>
      </c>
      <c r="F156" s="4" t="s">
        <v>6</v>
      </c>
      <c r="H156" s="5">
        <v>20009.52</v>
      </c>
      <c r="I156" s="5">
        <v>39924.85</v>
      </c>
      <c r="J156" s="5">
        <v>38382.78</v>
      </c>
      <c r="L156" s="5">
        <v>41419.269999999997</v>
      </c>
      <c r="M156" s="5">
        <v>61146.42</v>
      </c>
      <c r="N156" s="5">
        <v>53357.60</v>
      </c>
      <c r="P156" s="5">
        <v>28897.70</v>
      </c>
      <c r="Q156" s="5">
        <v>40160.07</v>
      </c>
      <c r="R156" s="5">
        <v>28983.29</v>
      </c>
      <c r="S156" s="1"/>
    </row>
    <row r="157" spans="1:19" ht="14.5">
      <c r="A157" s="4">
        <v>593</v>
      </c>
      <c r="B157" s="4" t="s">
        <v>128</v>
      </c>
      <c r="C157" s="4" t="s">
        <v>76</v>
      </c>
      <c r="D157" s="4" t="s">
        <v>77</v>
      </c>
      <c r="E157" s="4" t="s">
        <v>20</v>
      </c>
      <c r="F157" s="4" t="s">
        <v>21</v>
      </c>
      <c r="H157" s="5">
        <v>8508.07</v>
      </c>
      <c r="I157" s="5">
        <v>9438.85</v>
      </c>
      <c r="J157" s="5">
        <v>7268.35</v>
      </c>
      <c r="L157" s="5">
        <v>10041.129999999999</v>
      </c>
      <c r="M157" s="5">
        <v>10679</v>
      </c>
      <c r="N157" s="5">
        <v>14632.30</v>
      </c>
      <c r="P157" s="5">
        <v>1648.30</v>
      </c>
      <c r="Q157" s="5">
        <v>530.32000000000005</v>
      </c>
      <c r="R157" s="5">
        <v>4495.33</v>
      </c>
      <c r="S157" s="1"/>
    </row>
    <row r="158" spans="1:19" ht="14.5">
      <c r="A158" s="4">
        <v>593</v>
      </c>
      <c r="B158" s="4" t="s">
        <v>128</v>
      </c>
      <c r="C158" s="4" t="s">
        <v>76</v>
      </c>
      <c r="D158" s="4" t="s">
        <v>77</v>
      </c>
      <c r="E158" s="4" t="s">
        <v>13</v>
      </c>
      <c r="F158" s="4" t="s">
        <v>14</v>
      </c>
      <c r="H158" s="5">
        <v>822.13</v>
      </c>
      <c r="I158" s="5">
        <v>164.74</v>
      </c>
      <c r="J158" s="5">
        <v>4964.53</v>
      </c>
      <c r="L158" s="5">
        <v>610.29999999999995</v>
      </c>
      <c r="M158" s="5">
        <v>967.84</v>
      </c>
      <c r="N158" s="5">
        <v>293.72000000000003</v>
      </c>
      <c r="P158" s="5">
        <v>1418.30</v>
      </c>
      <c r="Q158" s="5">
        <v>4969.3100000000004</v>
      </c>
      <c r="R158" s="5">
        <v>5235.13</v>
      </c>
      <c r="S158" s="1"/>
    </row>
    <row r="159" spans="1:19" ht="14.5">
      <c r="A159" s="4">
        <v>593</v>
      </c>
      <c r="B159" s="4" t="s">
        <v>128</v>
      </c>
      <c r="C159" s="4" t="s">
        <v>76</v>
      </c>
      <c r="D159" s="4" t="s">
        <v>77</v>
      </c>
      <c r="E159" s="4" t="s">
        <v>28</v>
      </c>
      <c r="F159" s="4" t="s">
        <v>29</v>
      </c>
      <c r="H159" s="5">
        <v>53579.80</v>
      </c>
      <c r="I159" s="5">
        <v>50649.47</v>
      </c>
      <c r="J159" s="5">
        <v>57185.40</v>
      </c>
      <c r="L159" s="5">
        <v>61721.20</v>
      </c>
      <c r="M159" s="5">
        <v>54109.26</v>
      </c>
      <c r="N159" s="5">
        <v>48610.31</v>
      </c>
      <c r="P159" s="5">
        <v>57007.91</v>
      </c>
      <c r="Q159" s="5">
        <v>49566.11</v>
      </c>
      <c r="R159" s="5">
        <v>98975.70</v>
      </c>
      <c r="S159" s="1"/>
    </row>
    <row r="160" spans="1:19" ht="14.5">
      <c r="A160" s="4">
        <v>593</v>
      </c>
      <c r="B160" s="4" t="s">
        <v>128</v>
      </c>
      <c r="C160" s="4" t="s">
        <v>78</v>
      </c>
      <c r="D160" s="4" t="s">
        <v>79</v>
      </c>
      <c r="E160" s="4" t="s">
        <v>7</v>
      </c>
      <c r="F160" s="4" t="s">
        <v>8</v>
      </c>
      <c r="H160" s="5">
        <v>0</v>
      </c>
      <c r="I160" s="5">
        <v>0</v>
      </c>
      <c r="J160" s="5">
        <v>0</v>
      </c>
      <c r="L160" s="5">
        <v>158.88</v>
      </c>
      <c r="M160" s="5">
        <v>52.96</v>
      </c>
      <c r="N160" s="5">
        <v>0</v>
      </c>
      <c r="P160" s="5">
        <v>1603.91</v>
      </c>
      <c r="Q160" s="5">
        <v>0</v>
      </c>
      <c r="R160" s="5">
        <v>0</v>
      </c>
      <c r="S160" s="1"/>
    </row>
    <row r="161" spans="1:19" ht="14.5">
      <c r="A161" s="4">
        <v>593</v>
      </c>
      <c r="B161" s="4" t="s">
        <v>128</v>
      </c>
      <c r="C161" s="4" t="s">
        <v>78</v>
      </c>
      <c r="D161" s="4" t="s">
        <v>79</v>
      </c>
      <c r="E161" s="4" t="s">
        <v>9</v>
      </c>
      <c r="F161" s="4" t="s">
        <v>10</v>
      </c>
      <c r="H161" s="5">
        <v>0</v>
      </c>
      <c r="I161" s="5">
        <v>0</v>
      </c>
      <c r="J161" s="5">
        <v>0</v>
      </c>
      <c r="L161" s="5">
        <v>0</v>
      </c>
      <c r="M161" s="5">
        <v>0</v>
      </c>
      <c r="N161" s="5">
        <v>0</v>
      </c>
      <c r="P161" s="5">
        <v>1211.47</v>
      </c>
      <c r="Q161" s="5">
        <v>0</v>
      </c>
      <c r="R161" s="5">
        <v>442.47</v>
      </c>
      <c r="S161" s="1"/>
    </row>
    <row r="162" spans="1:19" ht="14.5">
      <c r="A162" s="4">
        <v>593</v>
      </c>
      <c r="B162" s="4" t="s">
        <v>128</v>
      </c>
      <c r="C162" s="4" t="s">
        <v>78</v>
      </c>
      <c r="D162" s="4" t="s">
        <v>79</v>
      </c>
      <c r="E162" s="4" t="s">
        <v>5</v>
      </c>
      <c r="F162" s="4" t="s">
        <v>6</v>
      </c>
      <c r="H162" s="5">
        <v>0</v>
      </c>
      <c r="I162" s="5">
        <v>15</v>
      </c>
      <c r="J162" s="5">
        <v>0</v>
      </c>
      <c r="L162" s="5">
        <v>0</v>
      </c>
      <c r="M162" s="5">
        <v>0</v>
      </c>
      <c r="N162" s="5">
        <v>0</v>
      </c>
      <c r="P162" s="5">
        <v>0</v>
      </c>
      <c r="Q162" s="5">
        <v>0</v>
      </c>
      <c r="R162" s="5">
        <v>0</v>
      </c>
      <c r="S162" s="1"/>
    </row>
    <row r="163" spans="1:19" ht="14.5">
      <c r="A163" s="4">
        <v>593</v>
      </c>
      <c r="B163" s="4" t="s">
        <v>128</v>
      </c>
      <c r="C163" s="4" t="s">
        <v>78</v>
      </c>
      <c r="D163" s="4" t="s">
        <v>79</v>
      </c>
      <c r="E163" s="4" t="s">
        <v>20</v>
      </c>
      <c r="F163" s="4" t="s">
        <v>21</v>
      </c>
      <c r="H163" s="5">
        <v>968.73</v>
      </c>
      <c r="I163" s="5">
        <v>968.73</v>
      </c>
      <c r="J163" s="5">
        <v>968.49</v>
      </c>
      <c r="L163" s="5">
        <v>994.79</v>
      </c>
      <c r="M163" s="5">
        <v>994.54</v>
      </c>
      <c r="N163" s="5">
        <v>994.28</v>
      </c>
      <c r="P163" s="5">
        <v>0</v>
      </c>
      <c r="Q163" s="5">
        <v>0</v>
      </c>
      <c r="R163" s="5">
        <v>0</v>
      </c>
      <c r="S163" s="1"/>
    </row>
    <row r="164" spans="1:19" ht="14.5">
      <c r="A164" s="4">
        <v>593</v>
      </c>
      <c r="B164" s="4" t="s">
        <v>128</v>
      </c>
      <c r="C164" s="4" t="s">
        <v>181</v>
      </c>
      <c r="D164" s="4" t="s">
        <v>182</v>
      </c>
      <c r="E164" s="4" t="s">
        <v>13</v>
      </c>
      <c r="F164" s="4" t="s">
        <v>14</v>
      </c>
      <c r="H164" s="5">
        <v>114.81</v>
      </c>
      <c r="I164" s="5">
        <v>0</v>
      </c>
      <c r="J164" s="5">
        <v>0</v>
      </c>
      <c r="L164" s="5">
        <v>0</v>
      </c>
      <c r="M164" s="5">
        <v>0</v>
      </c>
      <c r="N164" s="5">
        <v>0</v>
      </c>
      <c r="P164" s="5">
        <v>0</v>
      </c>
      <c r="Q164" s="5">
        <v>0</v>
      </c>
      <c r="R164" s="5">
        <v>0</v>
      </c>
      <c r="S164" s="1"/>
    </row>
    <row r="165" spans="1:19" ht="14.5">
      <c r="A165" s="4">
        <v>593</v>
      </c>
      <c r="B165" s="4" t="s">
        <v>128</v>
      </c>
      <c r="C165" s="4" t="s">
        <v>80</v>
      </c>
      <c r="D165" s="4" t="s">
        <v>81</v>
      </c>
      <c r="E165" s="4" t="s">
        <v>5</v>
      </c>
      <c r="F165" s="4" t="s">
        <v>6</v>
      </c>
      <c r="H165" s="5">
        <v>86.57</v>
      </c>
      <c r="I165" s="5">
        <v>5.51</v>
      </c>
      <c r="J165" s="5">
        <v>-404.93</v>
      </c>
      <c r="L165" s="5">
        <v>0</v>
      </c>
      <c r="M165" s="5">
        <v>536.29</v>
      </c>
      <c r="N165" s="5">
        <v>91</v>
      </c>
      <c r="P165" s="5">
        <v>1592.50</v>
      </c>
      <c r="Q165" s="5">
        <v>157.36000000000001</v>
      </c>
      <c r="R165" s="5">
        <v>0</v>
      </c>
      <c r="S165" s="1"/>
    </row>
    <row r="166" spans="1:19" ht="14.5">
      <c r="A166" s="4">
        <v>593</v>
      </c>
      <c r="B166" s="4" t="s">
        <v>128</v>
      </c>
      <c r="C166" s="4" t="s">
        <v>80</v>
      </c>
      <c r="D166" s="4" t="s">
        <v>81</v>
      </c>
      <c r="E166" s="4" t="s">
        <v>20</v>
      </c>
      <c r="F166" s="4" t="s">
        <v>21</v>
      </c>
      <c r="H166" s="5">
        <v>5.34</v>
      </c>
      <c r="I166" s="5">
        <v>6.87</v>
      </c>
      <c r="J166" s="5">
        <v>0</v>
      </c>
      <c r="L166" s="5">
        <v>0</v>
      </c>
      <c r="M166" s="5">
        <v>0</v>
      </c>
      <c r="N166" s="5">
        <v>0</v>
      </c>
      <c r="P166" s="5">
        <v>0</v>
      </c>
      <c r="Q166" s="5">
        <v>0</v>
      </c>
      <c r="R166" s="5">
        <v>0</v>
      </c>
      <c r="S166" s="1"/>
    </row>
    <row r="167" spans="1:19" ht="14.5">
      <c r="A167" s="4">
        <v>593</v>
      </c>
      <c r="B167" s="4" t="s">
        <v>128</v>
      </c>
      <c r="C167" s="4" t="s">
        <v>80</v>
      </c>
      <c r="D167" s="4" t="s">
        <v>81</v>
      </c>
      <c r="E167" s="4" t="s">
        <v>58</v>
      </c>
      <c r="F167" s="4" t="s">
        <v>59</v>
      </c>
      <c r="H167" s="5">
        <v>0</v>
      </c>
      <c r="I167" s="5">
        <v>0</v>
      </c>
      <c r="J167" s="5">
        <v>0</v>
      </c>
      <c r="L167" s="5">
        <v>0</v>
      </c>
      <c r="M167" s="5">
        <v>0</v>
      </c>
      <c r="N167" s="5">
        <v>0</v>
      </c>
      <c r="P167" s="5">
        <v>0</v>
      </c>
      <c r="Q167" s="5">
        <v>26122.50</v>
      </c>
      <c r="R167" s="5">
        <v>0</v>
      </c>
      <c r="S167" s="1"/>
    </row>
    <row r="168" spans="1:19" ht="14.5">
      <c r="A168" s="4">
        <v>593</v>
      </c>
      <c r="B168" s="4" t="s">
        <v>128</v>
      </c>
      <c r="C168" s="4" t="s">
        <v>80</v>
      </c>
      <c r="D168" s="4" t="s">
        <v>81</v>
      </c>
      <c r="E168" s="4" t="s">
        <v>13</v>
      </c>
      <c r="F168" s="4" t="s">
        <v>14</v>
      </c>
      <c r="H168" s="5">
        <v>0</v>
      </c>
      <c r="I168" s="5">
        <v>1223.69</v>
      </c>
      <c r="J168" s="5">
        <v>0</v>
      </c>
      <c r="L168" s="5">
        <v>0</v>
      </c>
      <c r="M168" s="5">
        <v>195.48</v>
      </c>
      <c r="N168" s="5">
        <v>0</v>
      </c>
      <c r="P168" s="5">
        <v>0</v>
      </c>
      <c r="Q168" s="5">
        <v>0</v>
      </c>
      <c r="R168" s="5">
        <v>0</v>
      </c>
      <c r="S168" s="1"/>
    </row>
    <row r="169" spans="1:19" ht="14.5">
      <c r="A169" s="4">
        <v>593</v>
      </c>
      <c r="B169" s="4" t="s">
        <v>128</v>
      </c>
      <c r="C169" s="4" t="s">
        <v>80</v>
      </c>
      <c r="D169" s="4" t="s">
        <v>81</v>
      </c>
      <c r="E169" s="4" t="s">
        <v>28</v>
      </c>
      <c r="F169" s="4" t="s">
        <v>29</v>
      </c>
      <c r="H169" s="5">
        <v>0</v>
      </c>
      <c r="I169" s="5">
        <v>0</v>
      </c>
      <c r="J169" s="5">
        <v>0</v>
      </c>
      <c r="L169" s="5">
        <v>0</v>
      </c>
      <c r="M169" s="5">
        <v>0</v>
      </c>
      <c r="N169" s="5">
        <v>0</v>
      </c>
      <c r="P169" s="5">
        <v>0</v>
      </c>
      <c r="Q169" s="5">
        <v>0</v>
      </c>
      <c r="R169" s="5">
        <v>0</v>
      </c>
      <c r="S169" s="1"/>
    </row>
    <row r="170" spans="1:19" ht="14.5">
      <c r="A170" s="4">
        <v>593</v>
      </c>
      <c r="B170" s="4" t="s">
        <v>128</v>
      </c>
      <c r="C170" s="4" t="s">
        <v>82</v>
      </c>
      <c r="D170" s="4" t="s">
        <v>83</v>
      </c>
      <c r="E170" s="4" t="s">
        <v>9</v>
      </c>
      <c r="F170" s="4" t="s">
        <v>10</v>
      </c>
      <c r="H170" s="5">
        <v>0</v>
      </c>
      <c r="I170" s="5">
        <v>0</v>
      </c>
      <c r="J170" s="5">
        <v>0</v>
      </c>
      <c r="L170" s="5">
        <v>0</v>
      </c>
      <c r="M170" s="5">
        <v>0</v>
      </c>
      <c r="N170" s="5">
        <v>0</v>
      </c>
      <c r="P170" s="5">
        <v>0</v>
      </c>
      <c r="Q170" s="5">
        <v>0</v>
      </c>
      <c r="R170" s="5">
        <v>0</v>
      </c>
      <c r="S170" s="1"/>
    </row>
    <row r="171" spans="1:19" ht="14.5">
      <c r="A171" s="4">
        <v>593</v>
      </c>
      <c r="B171" s="4" t="s">
        <v>128</v>
      </c>
      <c r="C171" s="4" t="s">
        <v>82</v>
      </c>
      <c r="D171" s="4" t="s">
        <v>83</v>
      </c>
      <c r="E171" s="4" t="s">
        <v>24</v>
      </c>
      <c r="F171" s="4" t="s">
        <v>25</v>
      </c>
      <c r="H171" s="5">
        <v>0</v>
      </c>
      <c r="I171" s="5">
        <v>76.67</v>
      </c>
      <c r="J171" s="5">
        <v>0</v>
      </c>
      <c r="L171" s="5">
        <v>0</v>
      </c>
      <c r="M171" s="5">
        <v>0</v>
      </c>
      <c r="N171" s="5">
        <v>0</v>
      </c>
      <c r="P171" s="5">
        <v>0</v>
      </c>
      <c r="Q171" s="5">
        <v>0</v>
      </c>
      <c r="R171" s="5">
        <v>0</v>
      </c>
      <c r="S171" s="1"/>
    </row>
    <row r="172" spans="1:19" ht="14.5">
      <c r="A172" s="4">
        <v>593</v>
      </c>
      <c r="B172" s="4" t="s">
        <v>128</v>
      </c>
      <c r="C172" s="4" t="s">
        <v>82</v>
      </c>
      <c r="D172" s="4" t="s">
        <v>83</v>
      </c>
      <c r="E172" s="4" t="s">
        <v>5</v>
      </c>
      <c r="F172" s="4" t="s">
        <v>6</v>
      </c>
      <c r="H172" s="5">
        <v>5159.53</v>
      </c>
      <c r="I172" s="5">
        <v>2172.39</v>
      </c>
      <c r="J172" s="5">
        <v>2938.85</v>
      </c>
      <c r="L172" s="5">
        <v>1654.28</v>
      </c>
      <c r="M172" s="5">
        <v>2250.87</v>
      </c>
      <c r="N172" s="5">
        <v>1272.54</v>
      </c>
      <c r="P172" s="5">
        <v>-310.14999999999998</v>
      </c>
      <c r="Q172" s="5">
        <v>-716.56</v>
      </c>
      <c r="R172" s="5">
        <v>173.49</v>
      </c>
      <c r="S172" s="1"/>
    </row>
    <row r="173" spans="1:19" ht="14.5">
      <c r="A173" s="4">
        <v>593</v>
      </c>
      <c r="B173" s="4" t="s">
        <v>128</v>
      </c>
      <c r="C173" s="4" t="s">
        <v>82</v>
      </c>
      <c r="D173" s="4" t="s">
        <v>83</v>
      </c>
      <c r="E173" s="4" t="s">
        <v>20</v>
      </c>
      <c r="F173" s="4" t="s">
        <v>21</v>
      </c>
      <c r="H173" s="5">
        <v>62.38</v>
      </c>
      <c r="I173" s="5">
        <v>144.47</v>
      </c>
      <c r="J173" s="5">
        <v>391.27</v>
      </c>
      <c r="L173" s="5">
        <v>0</v>
      </c>
      <c r="M173" s="5">
        <v>0</v>
      </c>
      <c r="N173" s="5">
        <v>0</v>
      </c>
      <c r="P173" s="5">
        <v>-10.48</v>
      </c>
      <c r="Q173" s="5">
        <v>0</v>
      </c>
      <c r="R173" s="5">
        <v>0</v>
      </c>
      <c r="S173" s="1"/>
    </row>
    <row r="174" spans="1:19" ht="14.5">
      <c r="A174" s="4">
        <v>593</v>
      </c>
      <c r="B174" s="4" t="s">
        <v>128</v>
      </c>
      <c r="C174" s="4" t="s">
        <v>82</v>
      </c>
      <c r="D174" s="4" t="s">
        <v>83</v>
      </c>
      <c r="E174" s="4" t="s">
        <v>58</v>
      </c>
      <c r="F174" s="4" t="s">
        <v>59</v>
      </c>
      <c r="H174" s="5">
        <v>21.65</v>
      </c>
      <c r="I174" s="5">
        <v>0</v>
      </c>
      <c r="J174" s="5">
        <v>1732.47</v>
      </c>
      <c r="L174" s="5">
        <v>593.10</v>
      </c>
      <c r="M174" s="5">
        <v>0</v>
      </c>
      <c r="N174" s="5">
        <v>11214.95</v>
      </c>
      <c r="P174" s="5">
        <v>0</v>
      </c>
      <c r="Q174" s="5">
        <v>0</v>
      </c>
      <c r="R174" s="5">
        <v>0</v>
      </c>
      <c r="S174" s="1"/>
    </row>
    <row r="175" spans="1:19" ht="14.5">
      <c r="A175" s="4">
        <v>593</v>
      </c>
      <c r="B175" s="4" t="s">
        <v>128</v>
      </c>
      <c r="C175" s="4" t="s">
        <v>84</v>
      </c>
      <c r="D175" s="4" t="s">
        <v>85</v>
      </c>
      <c r="E175" s="4" t="s">
        <v>5</v>
      </c>
      <c r="F175" s="4" t="s">
        <v>6</v>
      </c>
      <c r="H175" s="5">
        <v>0</v>
      </c>
      <c r="I175" s="5">
        <v>0</v>
      </c>
      <c r="J175" s="5">
        <v>0</v>
      </c>
      <c r="L175" s="5">
        <v>-84.11</v>
      </c>
      <c r="M175" s="5">
        <v>-256.64999999999998</v>
      </c>
      <c r="N175" s="5">
        <v>-32.75</v>
      </c>
      <c r="P175" s="5">
        <v>-7.66</v>
      </c>
      <c r="Q175" s="5">
        <v>-248.98</v>
      </c>
      <c r="R175" s="5">
        <v>-75.69</v>
      </c>
      <c r="S175" s="1"/>
    </row>
    <row r="176" spans="1:19" ht="14.5">
      <c r="A176" s="4">
        <v>593</v>
      </c>
      <c r="B176" s="4" t="s">
        <v>128</v>
      </c>
      <c r="C176" s="4" t="s">
        <v>86</v>
      </c>
      <c r="D176" s="4" t="s">
        <v>87</v>
      </c>
      <c r="E176" s="4" t="s">
        <v>24</v>
      </c>
      <c r="F176" s="4" t="s">
        <v>25</v>
      </c>
      <c r="H176" s="5">
        <v>148.15</v>
      </c>
      <c r="I176" s="5">
        <v>0</v>
      </c>
      <c r="J176" s="5">
        <v>387.88</v>
      </c>
      <c r="L176" s="5">
        <v>0</v>
      </c>
      <c r="M176" s="5">
        <v>0</v>
      </c>
      <c r="N176" s="5">
        <v>316.18</v>
      </c>
      <c r="P176" s="5">
        <v>31.36</v>
      </c>
      <c r="Q176" s="5">
        <v>38.29</v>
      </c>
      <c r="R176" s="5">
        <v>4.1399999999999997</v>
      </c>
      <c r="S176" s="1"/>
    </row>
    <row r="177" spans="1:19" ht="14.5">
      <c r="A177" s="4">
        <v>593</v>
      </c>
      <c r="B177" s="4" t="s">
        <v>128</v>
      </c>
      <c r="C177" s="4" t="s">
        <v>86</v>
      </c>
      <c r="D177" s="4" t="s">
        <v>87</v>
      </c>
      <c r="E177" s="4" t="s">
        <v>26</v>
      </c>
      <c r="F177" s="4" t="s">
        <v>27</v>
      </c>
      <c r="H177" s="5">
        <v>0</v>
      </c>
      <c r="I177" s="5">
        <v>0</v>
      </c>
      <c r="J177" s="5">
        <v>0</v>
      </c>
      <c r="L177" s="5">
        <v>0</v>
      </c>
      <c r="M177" s="5">
        <v>72.81</v>
      </c>
      <c r="N177" s="5">
        <v>-791.74</v>
      </c>
      <c r="P177" s="5">
        <v>0</v>
      </c>
      <c r="Q177" s="5">
        <v>0</v>
      </c>
      <c r="R177" s="5">
        <v>0</v>
      </c>
      <c r="S177" s="1"/>
    </row>
    <row r="178" spans="1:19" ht="14.5">
      <c r="A178" s="4">
        <v>593</v>
      </c>
      <c r="B178" s="4" t="s">
        <v>128</v>
      </c>
      <c r="C178" s="4" t="s">
        <v>86</v>
      </c>
      <c r="D178" s="4" t="s">
        <v>87</v>
      </c>
      <c r="E178" s="4" t="s">
        <v>5</v>
      </c>
      <c r="F178" s="4" t="s">
        <v>6</v>
      </c>
      <c r="H178" s="5">
        <v>3999.46</v>
      </c>
      <c r="I178" s="5">
        <v>10079.469999999999</v>
      </c>
      <c r="J178" s="5">
        <v>12025.25</v>
      </c>
      <c r="L178" s="5">
        <v>12868.40</v>
      </c>
      <c r="M178" s="5">
        <v>14555.04</v>
      </c>
      <c r="N178" s="5">
        <v>8470.2000000000007</v>
      </c>
      <c r="P178" s="5">
        <v>7405.50</v>
      </c>
      <c r="Q178" s="5">
        <v>4182.79</v>
      </c>
      <c r="R178" s="5">
        <v>6096.01</v>
      </c>
      <c r="S178" s="1"/>
    </row>
    <row r="179" spans="1:19" ht="14.5">
      <c r="A179" s="4">
        <v>593</v>
      </c>
      <c r="B179" s="4" t="s">
        <v>128</v>
      </c>
      <c r="C179" s="4" t="s">
        <v>86</v>
      </c>
      <c r="D179" s="4" t="s">
        <v>87</v>
      </c>
      <c r="E179" s="4" t="s">
        <v>28</v>
      </c>
      <c r="F179" s="4" t="s">
        <v>29</v>
      </c>
      <c r="H179" s="5">
        <v>10715.73</v>
      </c>
      <c r="I179" s="5">
        <v>13822.47</v>
      </c>
      <c r="J179" s="5">
        <v>17923.56</v>
      </c>
      <c r="L179" s="5">
        <v>19175.939999999999</v>
      </c>
      <c r="M179" s="5">
        <v>12879.94</v>
      </c>
      <c r="N179" s="5">
        <v>7716.59</v>
      </c>
      <c r="P179" s="5">
        <v>16057.09</v>
      </c>
      <c r="Q179" s="5">
        <v>5453.66</v>
      </c>
      <c r="R179" s="5">
        <v>20817.419999999998</v>
      </c>
      <c r="S179" s="1"/>
    </row>
    <row r="180" spans="1:19" ht="14.5">
      <c r="A180" s="4">
        <v>593</v>
      </c>
      <c r="B180" s="4" t="s">
        <v>128</v>
      </c>
      <c r="C180" s="4" t="s">
        <v>88</v>
      </c>
      <c r="D180" s="4" t="s">
        <v>89</v>
      </c>
      <c r="E180" s="4" t="s">
        <v>24</v>
      </c>
      <c r="F180" s="4" t="s">
        <v>25</v>
      </c>
      <c r="H180" s="5">
        <v>0</v>
      </c>
      <c r="I180" s="5">
        <v>368.55</v>
      </c>
      <c r="J180" s="5">
        <v>0</v>
      </c>
      <c r="L180" s="5">
        <v>0</v>
      </c>
      <c r="M180" s="5">
        <v>0</v>
      </c>
      <c r="N180" s="5">
        <v>0</v>
      </c>
      <c r="P180" s="5">
        <v>0</v>
      </c>
      <c r="Q180" s="5">
        <v>0</v>
      </c>
      <c r="R180" s="5">
        <v>0</v>
      </c>
      <c r="S180" s="1"/>
    </row>
    <row r="181" spans="1:19" ht="14.5">
      <c r="A181" s="4">
        <v>593</v>
      </c>
      <c r="B181" s="4" t="s">
        <v>128</v>
      </c>
      <c r="C181" s="4" t="s">
        <v>88</v>
      </c>
      <c r="D181" s="4" t="s">
        <v>89</v>
      </c>
      <c r="E181" s="4" t="s">
        <v>3</v>
      </c>
      <c r="F181" s="4" t="s">
        <v>4</v>
      </c>
      <c r="H181" s="5">
        <v>0</v>
      </c>
      <c r="I181" s="5">
        <v>0</v>
      </c>
      <c r="J181" s="5">
        <v>-6941.39</v>
      </c>
      <c r="L181" s="5">
        <v>0</v>
      </c>
      <c r="M181" s="5">
        <v>0</v>
      </c>
      <c r="N181" s="5">
        <v>0</v>
      </c>
      <c r="P181" s="5">
        <v>0</v>
      </c>
      <c r="Q181" s="5">
        <v>0</v>
      </c>
      <c r="R181" s="5">
        <v>0</v>
      </c>
      <c r="S181" s="1"/>
    </row>
    <row r="182" spans="1:19" ht="14.5">
      <c r="A182" s="4">
        <v>593</v>
      </c>
      <c r="B182" s="4" t="s">
        <v>128</v>
      </c>
      <c r="C182" s="4" t="s">
        <v>88</v>
      </c>
      <c r="D182" s="4" t="s">
        <v>89</v>
      </c>
      <c r="E182" s="4" t="s">
        <v>5</v>
      </c>
      <c r="F182" s="4" t="s">
        <v>6</v>
      </c>
      <c r="H182" s="5">
        <v>6678.16</v>
      </c>
      <c r="I182" s="5">
        <v>-11706.08</v>
      </c>
      <c r="J182" s="5">
        <v>3975.76</v>
      </c>
      <c r="L182" s="5">
        <v>6128.44</v>
      </c>
      <c r="M182" s="5">
        <v>-486.09</v>
      </c>
      <c r="N182" s="5">
        <v>6552.24</v>
      </c>
      <c r="P182" s="5">
        <v>4268.82</v>
      </c>
      <c r="Q182" s="5">
        <v>2135.9699999999998</v>
      </c>
      <c r="R182" s="5">
        <v>20804.38</v>
      </c>
      <c r="S182" s="1"/>
    </row>
    <row r="183" spans="1:19" ht="14.5">
      <c r="A183" s="4">
        <v>593</v>
      </c>
      <c r="B183" s="4" t="s">
        <v>128</v>
      </c>
      <c r="C183" s="4" t="s">
        <v>88</v>
      </c>
      <c r="D183" s="4" t="s">
        <v>89</v>
      </c>
      <c r="E183" s="4" t="s">
        <v>20</v>
      </c>
      <c r="F183" s="4" t="s">
        <v>21</v>
      </c>
      <c r="H183" s="5">
        <v>25.58</v>
      </c>
      <c r="I183" s="5">
        <v>554.84</v>
      </c>
      <c r="J183" s="5">
        <v>1496.60</v>
      </c>
      <c r="L183" s="5">
        <v>0</v>
      </c>
      <c r="M183" s="5">
        <v>0</v>
      </c>
      <c r="N183" s="5">
        <v>0</v>
      </c>
      <c r="P183" s="5">
        <v>651.17999999999995</v>
      </c>
      <c r="Q183" s="5">
        <v>0</v>
      </c>
      <c r="R183" s="5">
        <v>0</v>
      </c>
      <c r="S183" s="1"/>
    </row>
    <row r="184" spans="1:19" ht="14.5">
      <c r="A184" s="4">
        <v>593</v>
      </c>
      <c r="B184" s="4" t="s">
        <v>128</v>
      </c>
      <c r="C184" s="4" t="s">
        <v>88</v>
      </c>
      <c r="D184" s="4" t="s">
        <v>89</v>
      </c>
      <c r="E184" s="4" t="s">
        <v>58</v>
      </c>
      <c r="F184" s="4" t="s">
        <v>59</v>
      </c>
      <c r="H184" s="5">
        <v>0</v>
      </c>
      <c r="I184" s="5">
        <v>0</v>
      </c>
      <c r="J184" s="5">
        <v>6626.69</v>
      </c>
      <c r="L184" s="5">
        <v>3580.68</v>
      </c>
      <c r="M184" s="5">
        <v>60600</v>
      </c>
      <c r="N184" s="5">
        <v>111462.41</v>
      </c>
      <c r="P184" s="5">
        <v>0</v>
      </c>
      <c r="Q184" s="5">
        <v>0</v>
      </c>
      <c r="R184" s="5">
        <v>0</v>
      </c>
      <c r="S184" s="1"/>
    </row>
    <row r="185" spans="1:19" ht="14.5">
      <c r="A185" s="4">
        <v>593</v>
      </c>
      <c r="B185" s="4" t="s">
        <v>128</v>
      </c>
      <c r="C185" s="4" t="s">
        <v>88</v>
      </c>
      <c r="D185" s="4" t="s">
        <v>89</v>
      </c>
      <c r="E185" s="4" t="s">
        <v>13</v>
      </c>
      <c r="F185" s="4" t="s">
        <v>14</v>
      </c>
      <c r="H185" s="5">
        <v>0</v>
      </c>
      <c r="I185" s="5">
        <v>0</v>
      </c>
      <c r="J185" s="5">
        <v>-2889.72</v>
      </c>
      <c r="L185" s="5">
        <v>0</v>
      </c>
      <c r="M185" s="5">
        <v>0</v>
      </c>
      <c r="N185" s="5">
        <v>0</v>
      </c>
      <c r="P185" s="5">
        <v>0</v>
      </c>
      <c r="Q185" s="5">
        <v>0</v>
      </c>
      <c r="R185" s="5">
        <v>0</v>
      </c>
      <c r="S185" s="1"/>
    </row>
    <row r="186" spans="1:19" ht="14.5">
      <c r="A186" s="4">
        <v>593</v>
      </c>
      <c r="B186" s="4" t="s">
        <v>128</v>
      </c>
      <c r="C186" s="4" t="s">
        <v>90</v>
      </c>
      <c r="D186" s="4" t="s">
        <v>91</v>
      </c>
      <c r="E186" s="4" t="s">
        <v>92</v>
      </c>
      <c r="F186" s="4" t="s">
        <v>93</v>
      </c>
      <c r="H186" s="5">
        <v>791.59</v>
      </c>
      <c r="I186" s="5">
        <v>1964.96</v>
      </c>
      <c r="J186" s="5">
        <v>745.51</v>
      </c>
      <c r="L186" s="5">
        <v>784</v>
      </c>
      <c r="M186" s="5">
        <v>632.89</v>
      </c>
      <c r="N186" s="5">
        <v>954.52</v>
      </c>
      <c r="P186" s="5">
        <v>674.88</v>
      </c>
      <c r="Q186" s="5">
        <v>578.85</v>
      </c>
      <c r="R186" s="5">
        <v>841.48</v>
      </c>
      <c r="S186" s="1"/>
    </row>
    <row r="188" spans="8:18" ht="15" thickBot="1">
      <c r="H188" s="6">
        <f>SUM(H11:H187)</f>
        <v>344082.43000000023</v>
      </c>
      <c r="I188" s="6">
        <f>SUM(I11:I187)</f>
        <v>432532.76999999967</v>
      </c>
      <c r="J188" s="6">
        <f>SUM(J11:J187)</f>
        <v>435928.11000000004</v>
      </c>
      <c r="L188" s="6">
        <f>SUM(L11:L187)</f>
        <v>396078.75000000006</v>
      </c>
      <c r="M188" s="6">
        <f>SUM(M11:M187)</f>
        <v>506930.48999999987</v>
      </c>
      <c r="N188" s="6">
        <f>SUM(N11:N187)</f>
        <v>859002.96999999986</v>
      </c>
      <c r="P188" s="6">
        <f>SUM(P11:P187)</f>
        <v>222612.75999999998</v>
      </c>
      <c r="Q188" s="6">
        <f>SUM(Q11:Q187)</f>
        <v>621095.85999999987</v>
      </c>
      <c r="R188" s="6">
        <f>SUM(R11:R187)</f>
        <v>380933.06999999995</v>
      </c>
    </row>
    <row r="189" ht="15" thickTop="1"/>
  </sheetData>
  <pageMargins left="0.7" right="0.7" top="0.75" bottom="0.75" header="0.3" footer="0.3"/>
  <pageSetup fitToHeight="0" orientation="landscape" scale="10" r:id="rId1"/>
  <headerFooter>
    <oddFooter>&amp;C&amp;P of 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20"/>
  <sheetViews>
    <sheetView workbookViewId="0" topLeftCell="A1">
      <selection pane="topLeft" activeCell="A1" sqref="A1"/>
    </sheetView>
  </sheetViews>
  <sheetFormatPr defaultColWidth="8.72727272727273" defaultRowHeight="14.5"/>
  <cols>
    <col min="7" max="7" width="12" bestFit="1" customWidth="1"/>
    <col min="8" max="10" width="12.6363636363636" bestFit="1" customWidth="1"/>
    <col min="12" max="12" width="12.6363636363636" bestFit="1" customWidth="1"/>
    <col min="15" max="15" width="11.2727272727273" bestFit="1" customWidth="1"/>
    <col min="16" max="16" width="30" bestFit="1" customWidth="1"/>
    <col min="17" max="17" width="5.81818181818182" bestFit="1" customWidth="1"/>
    <col min="18" max="18" width="50.7272727272727" bestFit="1" customWidth="1"/>
    <col min="19" max="19" width="9.27272727272727" bestFit="1" customWidth="1"/>
    <col min="20" max="20" width="58.2727272727273" bestFit="1" customWidth="1"/>
    <col min="21" max="29" width="12.6363636363636" bestFit="1" customWidth="1"/>
    <col min="30" max="30" width="16.0909090909091" bestFit="1" customWidth="1"/>
    <col min="31" max="31" width="16.7272727272727" bestFit="1" customWidth="1"/>
    <col min="32" max="32" width="16" bestFit="1" customWidth="1"/>
  </cols>
  <sheetData>
    <row r="1" ht="14.5">
      <c r="A1" s="21" t="s">
        <v>212</v>
      </c>
    </row>
    <row r="2" ht="14.5">
      <c r="A2" s="21" t="s">
        <v>209</v>
      </c>
    </row>
    <row r="34" spans="1:15" ht="14.5">
      <c r="A34" s="13" t="s">
        <v>111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6" ht="14.5">
      <c r="T36" t="s">
        <v>108</v>
      </c>
    </row>
    <row r="45" ht="14.5">
      <c r="T45" t="s">
        <v>109</v>
      </c>
    </row>
    <row r="59" spans="20:28" ht="14.5">
      <c r="T59" s="12"/>
      <c r="U59" s="12"/>
      <c r="V59" s="12"/>
      <c r="W59" s="12"/>
      <c r="X59" s="12"/>
      <c r="Y59" s="12"/>
      <c r="Z59" s="12"/>
      <c r="AA59" s="12"/>
      <c r="AB59" s="12"/>
    </row>
    <row r="60" spans="20:28" ht="14.5">
      <c r="T60" s="12"/>
      <c r="U60" s="12"/>
      <c r="V60" s="12"/>
      <c r="W60" s="12"/>
      <c r="X60" s="12"/>
      <c r="Y60" s="12"/>
      <c r="Z60" s="12"/>
      <c r="AA60" s="12"/>
      <c r="AB60" s="12"/>
    </row>
    <row r="61" spans="20:28" ht="14.5">
      <c r="T61" s="12"/>
      <c r="U61" s="12"/>
      <c r="V61" s="12"/>
      <c r="W61" s="12"/>
      <c r="X61" s="12"/>
      <c r="Y61" s="12"/>
      <c r="Z61" s="12"/>
      <c r="AA61" s="12"/>
      <c r="AB61" s="12"/>
    </row>
    <row r="62" spans="20:28" ht="14.5">
      <c r="T62" s="12"/>
      <c r="U62" s="12"/>
      <c r="V62" s="12"/>
      <c r="W62" s="12"/>
      <c r="X62" s="12"/>
      <c r="Y62" s="12"/>
      <c r="Z62" s="12"/>
      <c r="AA62" s="12"/>
      <c r="AB62" s="12"/>
    </row>
    <row r="63" ht="14.5">
      <c r="Y63" s="10"/>
    </row>
    <row r="81" spans="1:18" ht="14.5">
      <c r="A81" s="13" t="s">
        <v>143</v>
      </c>
      <c r="B81" s="13"/>
      <c r="C81" s="13"/>
      <c r="D81" s="13"/>
      <c r="E81" s="13"/>
      <c r="F81" s="13"/>
      <c r="G81" s="13"/>
      <c r="M81" s="13" t="s">
        <v>144</v>
      </c>
      <c r="N81" s="13"/>
      <c r="O81" s="13"/>
      <c r="P81" s="13"/>
      <c r="Q81" s="13"/>
      <c r="R81" s="13"/>
    </row>
    <row r="82" spans="1:21" ht="43.5">
      <c r="A82" t="s">
        <v>0</v>
      </c>
      <c r="B82" t="s">
        <v>112</v>
      </c>
      <c r="C82" t="s">
        <v>1</v>
      </c>
      <c r="D82" t="s">
        <v>113</v>
      </c>
      <c r="E82" t="s">
        <v>2</v>
      </c>
      <c r="F82" t="s">
        <v>114</v>
      </c>
      <c r="G82" s="14" t="s">
        <v>115</v>
      </c>
      <c r="H82" s="14" t="s">
        <v>116</v>
      </c>
      <c r="I82" s="14" t="s">
        <v>117</v>
      </c>
      <c r="M82" t="s">
        <v>0</v>
      </c>
      <c r="N82" t="s">
        <v>112</v>
      </c>
      <c r="O82" t="s">
        <v>1</v>
      </c>
      <c r="P82" t="s">
        <v>113</v>
      </c>
      <c r="Q82" t="s">
        <v>2</v>
      </c>
      <c r="R82" t="s">
        <v>114</v>
      </c>
      <c r="S82" s="14" t="s">
        <v>115</v>
      </c>
      <c r="T82" s="14" t="s">
        <v>116</v>
      </c>
      <c r="U82" s="14" t="s">
        <v>117</v>
      </c>
    </row>
    <row r="83" spans="1:21" ht="14.5">
      <c r="A83">
        <v>571</v>
      </c>
      <c r="B83" t="s">
        <v>97</v>
      </c>
      <c r="C83" t="s">
        <v>118</v>
      </c>
      <c r="D83" t="s">
        <v>119</v>
      </c>
      <c r="E83" t="s">
        <v>99</v>
      </c>
      <c r="F83" t="s">
        <v>102</v>
      </c>
      <c r="G83" s="11">
        <v>0</v>
      </c>
      <c r="H83" s="11">
        <v>0</v>
      </c>
      <c r="I83" s="11">
        <v>0</v>
      </c>
      <c r="M83">
        <v>593</v>
      </c>
      <c r="N83" t="s">
        <v>128</v>
      </c>
      <c r="O83" t="s">
        <v>129</v>
      </c>
      <c r="P83" t="s">
        <v>130</v>
      </c>
      <c r="Q83" t="s">
        <v>3</v>
      </c>
      <c r="R83" t="s">
        <v>4</v>
      </c>
      <c r="S83" s="11">
        <v>0</v>
      </c>
      <c r="T83" s="11">
        <v>0</v>
      </c>
      <c r="U83" s="11">
        <v>0</v>
      </c>
    </row>
    <row r="84" spans="1:21" ht="14.5">
      <c r="A84">
        <v>571</v>
      </c>
      <c r="B84" t="s">
        <v>97</v>
      </c>
      <c r="C84" t="s">
        <v>22</v>
      </c>
      <c r="D84" t="s">
        <v>23</v>
      </c>
      <c r="E84" t="s">
        <v>99</v>
      </c>
      <c r="F84" t="s">
        <v>102</v>
      </c>
      <c r="G84" s="11">
        <v>376.14</v>
      </c>
      <c r="H84" s="11">
        <v>359.61</v>
      </c>
      <c r="I84" s="11">
        <v>869.33</v>
      </c>
      <c r="M84">
        <v>593</v>
      </c>
      <c r="N84" t="s">
        <v>128</v>
      </c>
      <c r="O84" t="s">
        <v>129</v>
      </c>
      <c r="P84" t="s">
        <v>130</v>
      </c>
      <c r="Q84" t="s">
        <v>5</v>
      </c>
      <c r="R84" t="s">
        <v>6</v>
      </c>
      <c r="S84" s="11">
        <v>0</v>
      </c>
      <c r="T84" s="11">
        <v>0</v>
      </c>
      <c r="U84" s="11">
        <v>0</v>
      </c>
    </row>
    <row r="85" spans="1:21" ht="14.5">
      <c r="A85">
        <v>571</v>
      </c>
      <c r="B85" t="s">
        <v>97</v>
      </c>
      <c r="C85" t="s">
        <v>42</v>
      </c>
      <c r="D85" t="s">
        <v>43</v>
      </c>
      <c r="E85" t="s">
        <v>99</v>
      </c>
      <c r="F85" t="s">
        <v>102</v>
      </c>
      <c r="G85" s="11">
        <v>0</v>
      </c>
      <c r="H85" s="11">
        <v>0</v>
      </c>
      <c r="I85" s="11">
        <v>30</v>
      </c>
      <c r="M85">
        <v>571</v>
      </c>
      <c r="N85" t="s">
        <v>97</v>
      </c>
      <c r="O85" t="s">
        <v>118</v>
      </c>
      <c r="P85" t="s">
        <v>119</v>
      </c>
      <c r="Q85" t="s">
        <v>99</v>
      </c>
      <c r="R85" t="s">
        <v>102</v>
      </c>
      <c r="S85" s="11">
        <v>0</v>
      </c>
      <c r="T85" s="11">
        <v>0</v>
      </c>
      <c r="U85" s="11">
        <v>0</v>
      </c>
    </row>
    <row r="86" spans="1:21" ht="14.5">
      <c r="A86">
        <v>571</v>
      </c>
      <c r="B86" t="s">
        <v>97</v>
      </c>
      <c r="C86" t="s">
        <v>46</v>
      </c>
      <c r="D86" t="s">
        <v>47</v>
      </c>
      <c r="E86" t="s">
        <v>99</v>
      </c>
      <c r="F86" t="s">
        <v>102</v>
      </c>
      <c r="G86" s="11">
        <v>0</v>
      </c>
      <c r="H86" s="11">
        <v>0</v>
      </c>
      <c r="I86" s="11">
        <v>0</v>
      </c>
      <c r="M86">
        <v>593</v>
      </c>
      <c r="N86" t="s">
        <v>128</v>
      </c>
      <c r="O86" t="s">
        <v>118</v>
      </c>
      <c r="P86" t="s">
        <v>119</v>
      </c>
      <c r="Q86" t="s">
        <v>7</v>
      </c>
      <c r="R86" t="s">
        <v>8</v>
      </c>
      <c r="S86" s="11">
        <v>0</v>
      </c>
      <c r="T86" s="11">
        <v>0</v>
      </c>
      <c r="U86" s="11">
        <v>0</v>
      </c>
    </row>
    <row r="87" spans="1:21" ht="14.5">
      <c r="A87">
        <v>571</v>
      </c>
      <c r="B87" t="s">
        <v>97</v>
      </c>
      <c r="C87" t="s">
        <v>101</v>
      </c>
      <c r="D87" t="s">
        <v>103</v>
      </c>
      <c r="E87" t="s">
        <v>99</v>
      </c>
      <c r="F87" t="s">
        <v>102</v>
      </c>
      <c r="G87" s="11">
        <v>44.76</v>
      </c>
      <c r="H87" s="11">
        <v>49.84</v>
      </c>
      <c r="I87" s="11">
        <v>0</v>
      </c>
      <c r="M87">
        <v>593</v>
      </c>
      <c r="N87" t="s">
        <v>128</v>
      </c>
      <c r="O87" t="s">
        <v>118</v>
      </c>
      <c r="P87" t="s">
        <v>119</v>
      </c>
      <c r="Q87" t="s">
        <v>9</v>
      </c>
      <c r="R87" t="s">
        <v>10</v>
      </c>
      <c r="S87" s="11">
        <v>0</v>
      </c>
      <c r="T87" s="11">
        <v>0</v>
      </c>
      <c r="U87" s="11">
        <v>0</v>
      </c>
    </row>
    <row r="88" spans="1:21" ht="14.5">
      <c r="A88">
        <v>571</v>
      </c>
      <c r="B88" t="s">
        <v>97</v>
      </c>
      <c r="C88" t="s">
        <v>48</v>
      </c>
      <c r="D88" t="s">
        <v>49</v>
      </c>
      <c r="E88" t="s">
        <v>99</v>
      </c>
      <c r="F88" t="s">
        <v>102</v>
      </c>
      <c r="G88" s="11">
        <v>12.64</v>
      </c>
      <c r="H88" s="11">
        <v>0</v>
      </c>
      <c r="I88" s="11">
        <v>0</v>
      </c>
      <c r="M88">
        <v>593</v>
      </c>
      <c r="N88" t="s">
        <v>128</v>
      </c>
      <c r="O88" t="s">
        <v>131</v>
      </c>
      <c r="P88" t="s">
        <v>132</v>
      </c>
      <c r="Q88" t="s">
        <v>5</v>
      </c>
      <c r="R88" t="s">
        <v>6</v>
      </c>
      <c r="S88" s="11">
        <v>0</v>
      </c>
      <c r="T88" s="11">
        <v>0</v>
      </c>
      <c r="U88" s="11">
        <v>0</v>
      </c>
    </row>
    <row r="89" spans="1:21" ht="14.5">
      <c r="A89">
        <v>571</v>
      </c>
      <c r="B89" t="s">
        <v>97</v>
      </c>
      <c r="C89" t="s">
        <v>120</v>
      </c>
      <c r="D89" t="s">
        <v>121</v>
      </c>
      <c r="E89" t="s">
        <v>99</v>
      </c>
      <c r="F89" t="s">
        <v>102</v>
      </c>
      <c r="G89" s="11">
        <v>0</v>
      </c>
      <c r="H89" s="11">
        <v>0</v>
      </c>
      <c r="I89" s="11">
        <v>0</v>
      </c>
      <c r="M89">
        <v>571</v>
      </c>
      <c r="N89" t="s">
        <v>97</v>
      </c>
      <c r="O89" t="s">
        <v>22</v>
      </c>
      <c r="P89" t="s">
        <v>23</v>
      </c>
      <c r="Q89" t="s">
        <v>99</v>
      </c>
      <c r="R89" t="s">
        <v>102</v>
      </c>
      <c r="S89" s="11">
        <v>376.14</v>
      </c>
      <c r="T89" s="11">
        <v>359.61</v>
      </c>
      <c r="U89" s="11">
        <v>869.33</v>
      </c>
    </row>
    <row r="90" spans="1:21" ht="14.5">
      <c r="A90">
        <v>571</v>
      </c>
      <c r="B90" t="s">
        <v>97</v>
      </c>
      <c r="C90" t="s">
        <v>100</v>
      </c>
      <c r="D90" t="s">
        <v>104</v>
      </c>
      <c r="E90" t="s">
        <v>99</v>
      </c>
      <c r="F90" t="s">
        <v>102</v>
      </c>
      <c r="G90" s="11">
        <v>25.83</v>
      </c>
      <c r="H90" s="11">
        <v>5.22</v>
      </c>
      <c r="I90" s="11">
        <v>0</v>
      </c>
      <c r="M90">
        <v>593</v>
      </c>
      <c r="N90" t="s">
        <v>128</v>
      </c>
      <c r="O90" t="s">
        <v>22</v>
      </c>
      <c r="P90" t="s">
        <v>23</v>
      </c>
      <c r="Q90" t="s">
        <v>9</v>
      </c>
      <c r="R90" t="s">
        <v>10</v>
      </c>
      <c r="S90" s="11">
        <v>364.12</v>
      </c>
      <c r="T90" s="11">
        <v>0</v>
      </c>
      <c r="U90" s="11">
        <v>191.93</v>
      </c>
    </row>
    <row r="91" spans="1:21" ht="14.5">
      <c r="A91">
        <v>571</v>
      </c>
      <c r="B91" t="s">
        <v>97</v>
      </c>
      <c r="C91" t="s">
        <v>54</v>
      </c>
      <c r="D91" t="s">
        <v>55</v>
      </c>
      <c r="E91" t="s">
        <v>99</v>
      </c>
      <c r="F91" t="s">
        <v>102</v>
      </c>
      <c r="G91" s="11">
        <v>0</v>
      </c>
      <c r="H91" s="11">
        <v>0</v>
      </c>
      <c r="I91" s="11">
        <v>0</v>
      </c>
      <c r="M91">
        <v>593</v>
      </c>
      <c r="N91" t="s">
        <v>128</v>
      </c>
      <c r="O91" t="s">
        <v>22</v>
      </c>
      <c r="P91" t="s">
        <v>23</v>
      </c>
      <c r="Q91" t="s">
        <v>24</v>
      </c>
      <c r="R91" t="s">
        <v>25</v>
      </c>
      <c r="S91" s="11">
        <v>31.29</v>
      </c>
      <c r="T91" s="11">
        <v>69.430000000000007</v>
      </c>
      <c r="U91" s="11">
        <v>3.74</v>
      </c>
    </row>
    <row r="92" spans="1:21" ht="14.5">
      <c r="A92">
        <v>571</v>
      </c>
      <c r="B92" t="s">
        <v>97</v>
      </c>
      <c r="C92" t="s">
        <v>56</v>
      </c>
      <c r="D92" t="s">
        <v>57</v>
      </c>
      <c r="E92" t="s">
        <v>98</v>
      </c>
      <c r="F92" t="s">
        <v>105</v>
      </c>
      <c r="G92" s="11">
        <v>-32028.31</v>
      </c>
      <c r="H92" s="11">
        <v>0</v>
      </c>
      <c r="I92" s="11">
        <v>0</v>
      </c>
      <c r="M92">
        <v>593</v>
      </c>
      <c r="N92" t="s">
        <v>128</v>
      </c>
      <c r="O92" t="s">
        <v>22</v>
      </c>
      <c r="P92" t="s">
        <v>23</v>
      </c>
      <c r="Q92" t="s">
        <v>18</v>
      </c>
      <c r="R92" t="s">
        <v>19</v>
      </c>
      <c r="S92" s="11">
        <v>47.79</v>
      </c>
      <c r="T92" s="11">
        <v>3.78</v>
      </c>
      <c r="U92" s="11">
        <v>414.04</v>
      </c>
    </row>
    <row r="93" spans="1:21" ht="14.5">
      <c r="A93">
        <v>571</v>
      </c>
      <c r="B93" t="s">
        <v>97</v>
      </c>
      <c r="C93" t="s">
        <v>56</v>
      </c>
      <c r="D93" t="s">
        <v>57</v>
      </c>
      <c r="E93" t="s">
        <v>99</v>
      </c>
      <c r="F93" t="s">
        <v>102</v>
      </c>
      <c r="G93" s="11">
        <v>0</v>
      </c>
      <c r="H93" s="11">
        <v>0</v>
      </c>
      <c r="I93" s="11">
        <v>0</v>
      </c>
      <c r="M93">
        <v>593</v>
      </c>
      <c r="N93" t="s">
        <v>128</v>
      </c>
      <c r="O93" t="s">
        <v>22</v>
      </c>
      <c r="P93" t="s">
        <v>23</v>
      </c>
      <c r="Q93" t="s">
        <v>3</v>
      </c>
      <c r="R93" t="s">
        <v>4</v>
      </c>
      <c r="S93" s="11">
        <v>0</v>
      </c>
      <c r="T93" s="11">
        <v>0</v>
      </c>
      <c r="U93" s="11">
        <v>0</v>
      </c>
    </row>
    <row r="94" spans="1:21" ht="14.5">
      <c r="A94">
        <v>571</v>
      </c>
      <c r="B94" t="s">
        <v>97</v>
      </c>
      <c r="C94" t="s">
        <v>56</v>
      </c>
      <c r="D94" t="s">
        <v>57</v>
      </c>
      <c r="E94" t="s">
        <v>106</v>
      </c>
      <c r="F94" t="s">
        <v>107</v>
      </c>
      <c r="G94" s="11">
        <v>57954.25</v>
      </c>
      <c r="H94" s="11">
        <v>-57954.25</v>
      </c>
      <c r="I94" s="11">
        <v>0</v>
      </c>
      <c r="M94">
        <v>593</v>
      </c>
      <c r="N94" t="s">
        <v>128</v>
      </c>
      <c r="O94" t="s">
        <v>22</v>
      </c>
      <c r="P94" t="s">
        <v>23</v>
      </c>
      <c r="Q94" t="s">
        <v>5</v>
      </c>
      <c r="R94" t="s">
        <v>6</v>
      </c>
      <c r="S94" s="11">
        <v>8112.57</v>
      </c>
      <c r="T94" s="11">
        <v>8011.35</v>
      </c>
      <c r="U94" s="11">
        <v>5496.81</v>
      </c>
    </row>
    <row r="95" spans="1:21" ht="14.5">
      <c r="A95">
        <v>571</v>
      </c>
      <c r="B95" t="s">
        <v>97</v>
      </c>
      <c r="C95" t="s">
        <v>60</v>
      </c>
      <c r="D95" t="s">
        <v>61</v>
      </c>
      <c r="E95" t="s">
        <v>99</v>
      </c>
      <c r="F95" t="s">
        <v>102</v>
      </c>
      <c r="G95" s="11">
        <v>127.80</v>
      </c>
      <c r="H95" s="11">
        <v>183.70</v>
      </c>
      <c r="I95" s="11">
        <v>620.53</v>
      </c>
      <c r="M95">
        <v>593</v>
      </c>
      <c r="N95" t="s">
        <v>128</v>
      </c>
      <c r="O95" t="s">
        <v>22</v>
      </c>
      <c r="P95" t="s">
        <v>23</v>
      </c>
      <c r="Q95" t="s">
        <v>20</v>
      </c>
      <c r="R95" t="s">
        <v>21</v>
      </c>
      <c r="S95" s="11">
        <v>463.25</v>
      </c>
      <c r="T95" s="11">
        <v>105.79</v>
      </c>
      <c r="U95" s="11">
        <v>852.56</v>
      </c>
    </row>
    <row r="96" spans="1:21" ht="14.5">
      <c r="A96">
        <v>571</v>
      </c>
      <c r="B96" t="s">
        <v>97</v>
      </c>
      <c r="C96" t="s">
        <v>62</v>
      </c>
      <c r="D96" t="s">
        <v>63</v>
      </c>
      <c r="E96" t="s">
        <v>99</v>
      </c>
      <c r="F96" t="s">
        <v>102</v>
      </c>
      <c r="G96" s="11">
        <v>-60.31</v>
      </c>
      <c r="H96" s="11">
        <v>-138.19999999999999</v>
      </c>
      <c r="I96" s="11">
        <v>-164.01</v>
      </c>
      <c r="M96">
        <v>593</v>
      </c>
      <c r="N96" t="s">
        <v>128</v>
      </c>
      <c r="O96" t="s">
        <v>22</v>
      </c>
      <c r="P96" t="s">
        <v>23</v>
      </c>
      <c r="Q96" t="s">
        <v>13</v>
      </c>
      <c r="R96" t="s">
        <v>14</v>
      </c>
      <c r="S96" s="11">
        <v>398.61</v>
      </c>
      <c r="T96" s="11">
        <v>991.29</v>
      </c>
      <c r="U96" s="11">
        <v>992.86</v>
      </c>
    </row>
    <row r="97" spans="1:21" ht="14.5">
      <c r="A97">
        <v>571</v>
      </c>
      <c r="B97" t="s">
        <v>97</v>
      </c>
      <c r="C97" t="s">
        <v>66</v>
      </c>
      <c r="D97" t="s">
        <v>67</v>
      </c>
      <c r="E97" t="s">
        <v>99</v>
      </c>
      <c r="F97" t="s">
        <v>102</v>
      </c>
      <c r="G97" s="11">
        <v>0</v>
      </c>
      <c r="H97" s="11">
        <v>0</v>
      </c>
      <c r="I97" s="11">
        <v>555.39</v>
      </c>
      <c r="M97">
        <v>593</v>
      </c>
      <c r="N97" t="s">
        <v>128</v>
      </c>
      <c r="O97" t="s">
        <v>22</v>
      </c>
      <c r="P97" t="s">
        <v>23</v>
      </c>
      <c r="Q97" t="s">
        <v>28</v>
      </c>
      <c r="R97" t="s">
        <v>29</v>
      </c>
      <c r="S97" s="11">
        <v>16022.12</v>
      </c>
      <c r="T97" s="11">
        <v>9887.75</v>
      </c>
      <c r="U97" s="11">
        <v>18771.16</v>
      </c>
    </row>
    <row r="98" spans="1:21" ht="14.5">
      <c r="A98">
        <v>571</v>
      </c>
      <c r="B98" t="s">
        <v>97</v>
      </c>
      <c r="C98" t="s">
        <v>68</v>
      </c>
      <c r="D98" t="s">
        <v>69</v>
      </c>
      <c r="E98" t="s">
        <v>99</v>
      </c>
      <c r="F98" t="s">
        <v>102</v>
      </c>
      <c r="G98" s="11">
        <v>0</v>
      </c>
      <c r="H98" s="11">
        <v>0</v>
      </c>
      <c r="I98" s="11">
        <v>201.41</v>
      </c>
      <c r="M98">
        <v>593</v>
      </c>
      <c r="N98" t="s">
        <v>128</v>
      </c>
      <c r="O98" t="s">
        <v>30</v>
      </c>
      <c r="P98" t="s">
        <v>31</v>
      </c>
      <c r="Q98" t="s">
        <v>18</v>
      </c>
      <c r="R98" t="s">
        <v>19</v>
      </c>
      <c r="S98" s="11">
        <v>-21035.19</v>
      </c>
      <c r="T98" s="11">
        <v>179987.34</v>
      </c>
      <c r="U98" s="11">
        <v>-10280.32</v>
      </c>
    </row>
    <row r="99" spans="1:21" ht="14.5">
      <c r="A99">
        <v>571</v>
      </c>
      <c r="B99" t="s">
        <v>97</v>
      </c>
      <c r="C99" t="s">
        <v>122</v>
      </c>
      <c r="D99" t="s">
        <v>123</v>
      </c>
      <c r="E99" t="s">
        <v>99</v>
      </c>
      <c r="F99" t="s">
        <v>102</v>
      </c>
      <c r="G99" s="11">
        <v>0</v>
      </c>
      <c r="H99" s="11">
        <v>0</v>
      </c>
      <c r="I99" s="11">
        <v>0</v>
      </c>
      <c r="M99">
        <v>593</v>
      </c>
      <c r="N99" t="s">
        <v>128</v>
      </c>
      <c r="O99" t="s">
        <v>30</v>
      </c>
      <c r="P99" t="s">
        <v>31</v>
      </c>
      <c r="Q99" t="s">
        <v>5</v>
      </c>
      <c r="R99" t="s">
        <v>6</v>
      </c>
      <c r="S99" s="11">
        <v>61.43</v>
      </c>
      <c r="T99" s="11">
        <v>-176924.26</v>
      </c>
      <c r="U99" s="11">
        <v>0</v>
      </c>
    </row>
    <row r="100" spans="1:21" ht="14.5">
      <c r="A100">
        <v>571</v>
      </c>
      <c r="B100" t="s">
        <v>97</v>
      </c>
      <c r="C100" t="s">
        <v>72</v>
      </c>
      <c r="D100" t="s">
        <v>73</v>
      </c>
      <c r="E100" t="s">
        <v>99</v>
      </c>
      <c r="F100" t="s">
        <v>102</v>
      </c>
      <c r="G100" s="11">
        <v>0</v>
      </c>
      <c r="H100" s="11">
        <v>0</v>
      </c>
      <c r="I100" s="11">
        <v>160.29</v>
      </c>
      <c r="M100">
        <v>593</v>
      </c>
      <c r="N100" t="s">
        <v>128</v>
      </c>
      <c r="O100" t="s">
        <v>133</v>
      </c>
      <c r="P100" t="s">
        <v>134</v>
      </c>
      <c r="Q100" t="s">
        <v>3</v>
      </c>
      <c r="R100" t="s">
        <v>4</v>
      </c>
      <c r="S100" s="11">
        <v>0</v>
      </c>
      <c r="T100" s="11">
        <v>0</v>
      </c>
      <c r="U100" s="11">
        <v>0</v>
      </c>
    </row>
    <row r="101" spans="1:21" ht="14.5">
      <c r="A101">
        <v>571</v>
      </c>
      <c r="B101" t="s">
        <v>97</v>
      </c>
      <c r="C101" t="s">
        <v>74</v>
      </c>
      <c r="D101" t="s">
        <v>75</v>
      </c>
      <c r="E101" t="s">
        <v>99</v>
      </c>
      <c r="F101" t="s">
        <v>102</v>
      </c>
      <c r="G101" s="11">
        <v>596.52</v>
      </c>
      <c r="H101" s="11">
        <v>424.94</v>
      </c>
      <c r="I101" s="11">
        <v>571.24</v>
      </c>
      <c r="M101">
        <v>593</v>
      </c>
      <c r="N101" t="s">
        <v>128</v>
      </c>
      <c r="O101" t="s">
        <v>133</v>
      </c>
      <c r="P101" t="s">
        <v>134</v>
      </c>
      <c r="Q101" t="s">
        <v>5</v>
      </c>
      <c r="R101" t="s">
        <v>6</v>
      </c>
      <c r="S101" s="11">
        <v>0</v>
      </c>
      <c r="T101" s="11">
        <v>0</v>
      </c>
      <c r="U101" s="11">
        <v>0</v>
      </c>
    </row>
    <row r="102" spans="1:21" ht="14.5">
      <c r="A102">
        <v>571</v>
      </c>
      <c r="B102" t="s">
        <v>97</v>
      </c>
      <c r="C102" t="s">
        <v>76</v>
      </c>
      <c r="D102" t="s">
        <v>77</v>
      </c>
      <c r="E102" t="s">
        <v>99</v>
      </c>
      <c r="F102" t="s">
        <v>102</v>
      </c>
      <c r="G102" s="11">
        <v>0</v>
      </c>
      <c r="H102" s="11">
        <v>0</v>
      </c>
      <c r="I102" s="11">
        <v>410.02</v>
      </c>
      <c r="M102">
        <v>593</v>
      </c>
      <c r="N102" t="s">
        <v>128</v>
      </c>
      <c r="O102" t="s">
        <v>32</v>
      </c>
      <c r="P102" t="s">
        <v>33</v>
      </c>
      <c r="Q102" t="s">
        <v>9</v>
      </c>
      <c r="R102" t="s">
        <v>10</v>
      </c>
      <c r="S102" s="11">
        <v>0</v>
      </c>
      <c r="T102" s="11">
        <v>773.49</v>
      </c>
      <c r="U102" s="11">
        <v>519.16999999999996</v>
      </c>
    </row>
    <row r="103" spans="1:21" ht="14.5">
      <c r="A103">
        <v>571</v>
      </c>
      <c r="B103" t="s">
        <v>97</v>
      </c>
      <c r="C103" t="s">
        <v>78</v>
      </c>
      <c r="D103" t="s">
        <v>79</v>
      </c>
      <c r="E103" t="s">
        <v>99</v>
      </c>
      <c r="F103" t="s">
        <v>102</v>
      </c>
      <c r="G103" s="11">
        <v>1379.77</v>
      </c>
      <c r="H103" s="11">
        <v>906.26</v>
      </c>
      <c r="I103" s="11">
        <v>3082.22</v>
      </c>
      <c r="M103">
        <v>593</v>
      </c>
      <c r="N103" t="s">
        <v>128</v>
      </c>
      <c r="O103" t="s">
        <v>32</v>
      </c>
      <c r="P103" t="s">
        <v>33</v>
      </c>
      <c r="Q103" t="s">
        <v>24</v>
      </c>
      <c r="R103" t="s">
        <v>25</v>
      </c>
      <c r="S103" s="11">
        <v>57.33</v>
      </c>
      <c r="T103" s="11">
        <v>3299.51</v>
      </c>
      <c r="U103" s="11">
        <v>707.08</v>
      </c>
    </row>
    <row r="104" spans="1:21" ht="14.5">
      <c r="A104">
        <v>571</v>
      </c>
      <c r="B104" t="s">
        <v>97</v>
      </c>
      <c r="C104" t="s">
        <v>124</v>
      </c>
      <c r="D104" t="s">
        <v>125</v>
      </c>
      <c r="E104" t="s">
        <v>126</v>
      </c>
      <c r="F104" t="s">
        <v>127</v>
      </c>
      <c r="G104" s="11">
        <v>0</v>
      </c>
      <c r="H104" s="11">
        <v>0</v>
      </c>
      <c r="I104" s="11">
        <v>0</v>
      </c>
      <c r="M104">
        <v>593</v>
      </c>
      <c r="N104" t="s">
        <v>128</v>
      </c>
      <c r="O104" t="s">
        <v>32</v>
      </c>
      <c r="P104" t="s">
        <v>33</v>
      </c>
      <c r="Q104" t="s">
        <v>26</v>
      </c>
      <c r="R104" t="s">
        <v>27</v>
      </c>
      <c r="S104" s="11">
        <v>390.26</v>
      </c>
      <c r="T104" s="11">
        <v>166.16</v>
      </c>
      <c r="U104" s="11">
        <v>0</v>
      </c>
    </row>
    <row r="105" spans="1:21" ht="14.5">
      <c r="A105">
        <v>593</v>
      </c>
      <c r="B105" t="s">
        <v>128</v>
      </c>
      <c r="C105" t="s">
        <v>129</v>
      </c>
      <c r="D105" t="s">
        <v>130</v>
      </c>
      <c r="E105" t="s">
        <v>3</v>
      </c>
      <c r="F105" t="s">
        <v>4</v>
      </c>
      <c r="G105" s="11">
        <v>0</v>
      </c>
      <c r="H105" s="11">
        <v>0</v>
      </c>
      <c r="I105" s="11">
        <v>0</v>
      </c>
      <c r="M105">
        <v>593</v>
      </c>
      <c r="N105" t="s">
        <v>128</v>
      </c>
      <c r="O105" t="s">
        <v>32</v>
      </c>
      <c r="P105" t="s">
        <v>33</v>
      </c>
      <c r="Q105" t="s">
        <v>34</v>
      </c>
      <c r="R105" t="s">
        <v>35</v>
      </c>
      <c r="S105" s="11">
        <v>35902.74</v>
      </c>
      <c r="T105" s="11">
        <v>6724.39</v>
      </c>
      <c r="U105" s="11">
        <v>30347.34</v>
      </c>
    </row>
    <row r="106" spans="1:21" ht="14.5">
      <c r="A106">
        <v>593</v>
      </c>
      <c r="B106" t="s">
        <v>128</v>
      </c>
      <c r="C106" t="s">
        <v>129</v>
      </c>
      <c r="D106" t="s">
        <v>130</v>
      </c>
      <c r="E106" t="s">
        <v>5</v>
      </c>
      <c r="F106" t="s">
        <v>6</v>
      </c>
      <c r="G106" s="11">
        <v>0</v>
      </c>
      <c r="H106" s="11">
        <v>0</v>
      </c>
      <c r="I106" s="11">
        <v>0</v>
      </c>
      <c r="M106">
        <v>593</v>
      </c>
      <c r="N106" t="s">
        <v>128</v>
      </c>
      <c r="O106" t="s">
        <v>32</v>
      </c>
      <c r="P106" t="s">
        <v>33</v>
      </c>
      <c r="Q106" t="s">
        <v>3</v>
      </c>
      <c r="R106" t="s">
        <v>4</v>
      </c>
      <c r="S106" s="11">
        <v>1272.6300000000001</v>
      </c>
      <c r="T106" s="11">
        <v>0</v>
      </c>
      <c r="U106" s="11">
        <v>1886.23</v>
      </c>
    </row>
    <row r="107" spans="1:21" ht="14.5">
      <c r="A107">
        <v>593</v>
      </c>
      <c r="B107" t="s">
        <v>128</v>
      </c>
      <c r="C107" t="s">
        <v>118</v>
      </c>
      <c r="D107" t="s">
        <v>119</v>
      </c>
      <c r="E107" t="s">
        <v>7</v>
      </c>
      <c r="F107" t="s">
        <v>8</v>
      </c>
      <c r="G107" s="11">
        <v>0</v>
      </c>
      <c r="H107" s="11">
        <v>0</v>
      </c>
      <c r="I107" s="11">
        <v>0</v>
      </c>
      <c r="M107">
        <v>593</v>
      </c>
      <c r="N107" t="s">
        <v>128</v>
      </c>
      <c r="O107" t="s">
        <v>32</v>
      </c>
      <c r="P107" t="s">
        <v>33</v>
      </c>
      <c r="Q107" t="s">
        <v>11</v>
      </c>
      <c r="R107" t="s">
        <v>12</v>
      </c>
      <c r="S107" s="11">
        <v>15163.77</v>
      </c>
      <c r="T107" s="11">
        <v>22644.28</v>
      </c>
      <c r="U107" s="11">
        <v>11194.06</v>
      </c>
    </row>
    <row r="108" spans="1:21" ht="14.5">
      <c r="A108">
        <v>593</v>
      </c>
      <c r="B108" t="s">
        <v>128</v>
      </c>
      <c r="C108" t="s">
        <v>118</v>
      </c>
      <c r="D108" t="s">
        <v>119</v>
      </c>
      <c r="E108" t="s">
        <v>9</v>
      </c>
      <c r="F108" t="s">
        <v>10</v>
      </c>
      <c r="G108" s="11">
        <v>0</v>
      </c>
      <c r="H108" s="11">
        <v>0</v>
      </c>
      <c r="I108" s="11">
        <v>0</v>
      </c>
      <c r="M108">
        <v>593</v>
      </c>
      <c r="N108" t="s">
        <v>128</v>
      </c>
      <c r="O108" t="s">
        <v>32</v>
      </c>
      <c r="P108" t="s">
        <v>33</v>
      </c>
      <c r="Q108" t="s">
        <v>5</v>
      </c>
      <c r="R108" t="s">
        <v>6</v>
      </c>
      <c r="S108" s="11">
        <v>13447.93</v>
      </c>
      <c r="T108" s="11">
        <v>59517.49</v>
      </c>
      <c r="U108" s="11">
        <v>58007.04</v>
      </c>
    </row>
    <row r="109" spans="1:21" ht="14.5">
      <c r="A109">
        <v>593</v>
      </c>
      <c r="B109" t="s">
        <v>128</v>
      </c>
      <c r="C109" t="s">
        <v>131</v>
      </c>
      <c r="D109" t="s">
        <v>132</v>
      </c>
      <c r="E109" t="s">
        <v>5</v>
      </c>
      <c r="F109" t="s">
        <v>6</v>
      </c>
      <c r="G109" s="11">
        <v>0</v>
      </c>
      <c r="H109" s="11">
        <v>0</v>
      </c>
      <c r="I109" s="11">
        <v>0</v>
      </c>
      <c r="M109">
        <v>593</v>
      </c>
      <c r="N109" t="s">
        <v>128</v>
      </c>
      <c r="O109" t="s">
        <v>32</v>
      </c>
      <c r="P109" t="s">
        <v>33</v>
      </c>
      <c r="Q109" t="s">
        <v>36</v>
      </c>
      <c r="R109" t="s">
        <v>37</v>
      </c>
      <c r="S109" s="11">
        <v>0</v>
      </c>
      <c r="T109" s="11">
        <v>725.70</v>
      </c>
      <c r="U109" s="11">
        <v>680.06</v>
      </c>
    </row>
    <row r="110" spans="1:21" ht="14.5">
      <c r="A110">
        <v>593</v>
      </c>
      <c r="B110" t="s">
        <v>128</v>
      </c>
      <c r="C110" t="s">
        <v>22</v>
      </c>
      <c r="D110" t="s">
        <v>23</v>
      </c>
      <c r="E110" t="s">
        <v>9</v>
      </c>
      <c r="F110" t="s">
        <v>10</v>
      </c>
      <c r="G110" s="11">
        <v>364.12</v>
      </c>
      <c r="H110" s="11">
        <v>0</v>
      </c>
      <c r="I110" s="11">
        <v>191.93</v>
      </c>
      <c r="M110">
        <v>593</v>
      </c>
      <c r="N110" t="s">
        <v>128</v>
      </c>
      <c r="O110" t="s">
        <v>32</v>
      </c>
      <c r="P110" t="s">
        <v>33</v>
      </c>
      <c r="Q110" t="s">
        <v>20</v>
      </c>
      <c r="R110" t="s">
        <v>21</v>
      </c>
      <c r="S110" s="11">
        <v>5791.20</v>
      </c>
      <c r="T110" s="11">
        <v>2964.85</v>
      </c>
      <c r="U110" s="11">
        <v>4497.05</v>
      </c>
    </row>
    <row r="111" spans="1:21" ht="14.5">
      <c r="A111">
        <v>593</v>
      </c>
      <c r="B111" t="s">
        <v>128</v>
      </c>
      <c r="C111" t="s">
        <v>22</v>
      </c>
      <c r="D111" t="s">
        <v>23</v>
      </c>
      <c r="E111" t="s">
        <v>24</v>
      </c>
      <c r="F111" t="s">
        <v>25</v>
      </c>
      <c r="G111" s="11">
        <v>31.29</v>
      </c>
      <c r="H111" s="11">
        <v>69.430000000000007</v>
      </c>
      <c r="I111" s="11">
        <v>3.74</v>
      </c>
      <c r="M111">
        <v>593</v>
      </c>
      <c r="N111" t="s">
        <v>128</v>
      </c>
      <c r="O111" t="s">
        <v>32</v>
      </c>
      <c r="P111" t="s">
        <v>33</v>
      </c>
      <c r="Q111" t="s">
        <v>13</v>
      </c>
      <c r="R111" t="s">
        <v>14</v>
      </c>
      <c r="S111" s="11">
        <v>1131.01</v>
      </c>
      <c r="T111" s="11">
        <v>0</v>
      </c>
      <c r="U111" s="11">
        <v>0</v>
      </c>
    </row>
    <row r="112" spans="1:21" ht="14.5">
      <c r="A112">
        <v>593</v>
      </c>
      <c r="B112" t="s">
        <v>128</v>
      </c>
      <c r="C112" t="s">
        <v>22</v>
      </c>
      <c r="D112" t="s">
        <v>23</v>
      </c>
      <c r="E112" t="s">
        <v>18</v>
      </c>
      <c r="F112" t="s">
        <v>19</v>
      </c>
      <c r="G112" s="11">
        <v>47.79</v>
      </c>
      <c r="H112" s="11">
        <v>3.78</v>
      </c>
      <c r="I112" s="11">
        <v>414.04</v>
      </c>
      <c r="M112">
        <v>593</v>
      </c>
      <c r="N112" t="s">
        <v>128</v>
      </c>
      <c r="O112" t="s">
        <v>38</v>
      </c>
      <c r="P112" t="s">
        <v>39</v>
      </c>
      <c r="Q112" t="s">
        <v>18</v>
      </c>
      <c r="R112" t="s">
        <v>19</v>
      </c>
      <c r="S112" s="11">
        <v>0</v>
      </c>
      <c r="T112" s="11">
        <v>0</v>
      </c>
      <c r="U112" s="11">
        <v>0</v>
      </c>
    </row>
    <row r="113" spans="1:21" ht="14.5">
      <c r="A113">
        <v>593</v>
      </c>
      <c r="B113" t="s">
        <v>128</v>
      </c>
      <c r="C113" t="s">
        <v>22</v>
      </c>
      <c r="D113" t="s">
        <v>23</v>
      </c>
      <c r="E113" t="s">
        <v>3</v>
      </c>
      <c r="F113" t="s">
        <v>4</v>
      </c>
      <c r="G113" s="11">
        <v>0</v>
      </c>
      <c r="H113" s="11">
        <v>0</v>
      </c>
      <c r="I113" s="11">
        <v>0</v>
      </c>
      <c r="M113">
        <v>593</v>
      </c>
      <c r="N113" t="s">
        <v>128</v>
      </c>
      <c r="O113" t="s">
        <v>38</v>
      </c>
      <c r="P113" t="s">
        <v>39</v>
      </c>
      <c r="Q113" t="s">
        <v>5</v>
      </c>
      <c r="R113" t="s">
        <v>6</v>
      </c>
      <c r="S113" s="11">
        <v>0</v>
      </c>
      <c r="T113" s="11">
        <v>0</v>
      </c>
      <c r="U113" s="11">
        <v>157.36000000000001</v>
      </c>
    </row>
    <row r="114" spans="1:21" ht="14.5">
      <c r="A114">
        <v>593</v>
      </c>
      <c r="B114" t="s">
        <v>128</v>
      </c>
      <c r="C114" t="s">
        <v>22</v>
      </c>
      <c r="D114" t="s">
        <v>23</v>
      </c>
      <c r="E114" t="s">
        <v>5</v>
      </c>
      <c r="F114" t="s">
        <v>6</v>
      </c>
      <c r="G114" s="11">
        <v>8112.57</v>
      </c>
      <c r="H114" s="11">
        <v>8011.35</v>
      </c>
      <c r="I114" s="11">
        <v>5496.81</v>
      </c>
      <c r="M114">
        <v>593</v>
      </c>
      <c r="N114" t="s">
        <v>128</v>
      </c>
      <c r="O114" t="s">
        <v>38</v>
      </c>
      <c r="P114" t="s">
        <v>39</v>
      </c>
      <c r="Q114" t="s">
        <v>20</v>
      </c>
      <c r="R114" t="s">
        <v>21</v>
      </c>
      <c r="S114" s="11">
        <v>0</v>
      </c>
      <c r="T114" s="11">
        <v>0</v>
      </c>
      <c r="U114" s="11">
        <v>37.42</v>
      </c>
    </row>
    <row r="115" spans="1:21" ht="14.5">
      <c r="A115">
        <v>593</v>
      </c>
      <c r="B115" t="s">
        <v>128</v>
      </c>
      <c r="C115" t="s">
        <v>22</v>
      </c>
      <c r="D115" t="s">
        <v>23</v>
      </c>
      <c r="E115" t="s">
        <v>20</v>
      </c>
      <c r="F115" t="s">
        <v>21</v>
      </c>
      <c r="G115" s="11">
        <v>463.25</v>
      </c>
      <c r="H115" s="11">
        <v>105.79</v>
      </c>
      <c r="I115" s="11">
        <v>852.56</v>
      </c>
      <c r="M115">
        <v>593</v>
      </c>
      <c r="N115" t="s">
        <v>128</v>
      </c>
      <c r="O115" t="s">
        <v>135</v>
      </c>
      <c r="P115" t="s">
        <v>136</v>
      </c>
      <c r="Q115" t="s">
        <v>13</v>
      </c>
      <c r="R115" t="s">
        <v>14</v>
      </c>
      <c r="S115" s="11">
        <v>0</v>
      </c>
      <c r="T115" s="11">
        <v>0</v>
      </c>
      <c r="U115" s="11">
        <v>0</v>
      </c>
    </row>
    <row r="116" spans="1:21" ht="14.5">
      <c r="A116">
        <v>593</v>
      </c>
      <c r="B116" t="s">
        <v>128</v>
      </c>
      <c r="C116" t="s">
        <v>22</v>
      </c>
      <c r="D116" t="s">
        <v>23</v>
      </c>
      <c r="E116" t="s">
        <v>13</v>
      </c>
      <c r="F116" t="s">
        <v>14</v>
      </c>
      <c r="G116" s="11">
        <v>398.61</v>
      </c>
      <c r="H116" s="11">
        <v>991.29</v>
      </c>
      <c r="I116" s="11">
        <v>992.86</v>
      </c>
      <c r="M116">
        <v>593</v>
      </c>
      <c r="N116" t="s">
        <v>128</v>
      </c>
      <c r="O116" t="s">
        <v>40</v>
      </c>
      <c r="P116" t="s">
        <v>41</v>
      </c>
      <c r="Q116" t="s">
        <v>5</v>
      </c>
      <c r="R116" t="s">
        <v>6</v>
      </c>
      <c r="S116" s="11">
        <v>-4786.20</v>
      </c>
      <c r="T116" s="11">
        <v>-1369.11</v>
      </c>
      <c r="U116" s="11">
        <v>-1144.6400000000001</v>
      </c>
    </row>
    <row r="117" spans="1:21" ht="14.5">
      <c r="A117">
        <v>593</v>
      </c>
      <c r="B117" t="s">
        <v>128</v>
      </c>
      <c r="C117" t="s">
        <v>22</v>
      </c>
      <c r="D117" t="s">
        <v>23</v>
      </c>
      <c r="E117" t="s">
        <v>28</v>
      </c>
      <c r="F117" t="s">
        <v>29</v>
      </c>
      <c r="G117" s="11">
        <v>16022.12</v>
      </c>
      <c r="H117" s="11">
        <v>9887.75</v>
      </c>
      <c r="I117" s="11">
        <v>18771.16</v>
      </c>
      <c r="M117">
        <v>571</v>
      </c>
      <c r="N117" t="s">
        <v>97</v>
      </c>
      <c r="O117" t="s">
        <v>42</v>
      </c>
      <c r="P117" t="s">
        <v>43</v>
      </c>
      <c r="Q117" t="s">
        <v>99</v>
      </c>
      <c r="R117" t="s">
        <v>102</v>
      </c>
      <c r="S117" s="11">
        <v>0</v>
      </c>
      <c r="T117" s="11">
        <v>0</v>
      </c>
      <c r="U117" s="11">
        <v>30</v>
      </c>
    </row>
    <row r="118" spans="1:21" ht="14.5">
      <c r="A118">
        <v>593</v>
      </c>
      <c r="B118" t="s">
        <v>128</v>
      </c>
      <c r="C118" t="s">
        <v>30</v>
      </c>
      <c r="D118" t="s">
        <v>31</v>
      </c>
      <c r="E118" t="s">
        <v>18</v>
      </c>
      <c r="F118" t="s">
        <v>19</v>
      </c>
      <c r="G118" s="11">
        <v>-21035.19</v>
      </c>
      <c r="H118" s="11">
        <v>179987.34</v>
      </c>
      <c r="I118" s="11">
        <v>-10280.32</v>
      </c>
      <c r="M118">
        <v>593</v>
      </c>
      <c r="N118" t="s">
        <v>128</v>
      </c>
      <c r="O118" t="s">
        <v>42</v>
      </c>
      <c r="P118" t="s">
        <v>43</v>
      </c>
      <c r="Q118" t="s">
        <v>18</v>
      </c>
      <c r="R118" t="s">
        <v>19</v>
      </c>
      <c r="S118" s="11">
        <v>0</v>
      </c>
      <c r="T118" s="11">
        <v>0</v>
      </c>
      <c r="U118" s="11">
        <v>210</v>
      </c>
    </row>
    <row r="119" spans="1:21" ht="14.5">
      <c r="A119">
        <v>593</v>
      </c>
      <c r="B119" t="s">
        <v>128</v>
      </c>
      <c r="C119" t="s">
        <v>30</v>
      </c>
      <c r="D119" t="s">
        <v>31</v>
      </c>
      <c r="E119" t="s">
        <v>5</v>
      </c>
      <c r="F119" t="s">
        <v>6</v>
      </c>
      <c r="G119" s="11">
        <v>61.43</v>
      </c>
      <c r="H119" s="11">
        <v>-176924.26</v>
      </c>
      <c r="I119" s="11">
        <v>0</v>
      </c>
      <c r="M119">
        <v>593</v>
      </c>
      <c r="N119" t="s">
        <v>128</v>
      </c>
      <c r="O119" t="s">
        <v>42</v>
      </c>
      <c r="P119" t="s">
        <v>43</v>
      </c>
      <c r="Q119" t="s">
        <v>3</v>
      </c>
      <c r="R119" t="s">
        <v>4</v>
      </c>
      <c r="S119" s="11">
        <v>0</v>
      </c>
      <c r="T119" s="11">
        <v>0</v>
      </c>
      <c r="U119" s="11">
        <v>0</v>
      </c>
    </row>
    <row r="120" spans="1:21" ht="14.5">
      <c r="A120">
        <v>593</v>
      </c>
      <c r="B120" t="s">
        <v>128</v>
      </c>
      <c r="C120" t="s">
        <v>133</v>
      </c>
      <c r="D120" t="s">
        <v>134</v>
      </c>
      <c r="E120" t="s">
        <v>3</v>
      </c>
      <c r="F120" t="s">
        <v>4</v>
      </c>
      <c r="G120" s="11">
        <v>0</v>
      </c>
      <c r="H120" s="11">
        <v>0</v>
      </c>
      <c r="I120" s="11">
        <v>0</v>
      </c>
      <c r="M120">
        <v>593</v>
      </c>
      <c r="N120" t="s">
        <v>128</v>
      </c>
      <c r="O120" t="s">
        <v>42</v>
      </c>
      <c r="P120" t="s">
        <v>43</v>
      </c>
      <c r="Q120" t="s">
        <v>5</v>
      </c>
      <c r="R120" t="s">
        <v>6</v>
      </c>
      <c r="S120" s="11">
        <v>195</v>
      </c>
      <c r="T120" s="11">
        <v>105</v>
      </c>
      <c r="U120" s="11">
        <v>435</v>
      </c>
    </row>
    <row r="121" spans="1:21" ht="14.5">
      <c r="A121">
        <v>593</v>
      </c>
      <c r="B121" t="s">
        <v>128</v>
      </c>
      <c r="C121" t="s">
        <v>133</v>
      </c>
      <c r="D121" t="s">
        <v>134</v>
      </c>
      <c r="E121" t="s">
        <v>5</v>
      </c>
      <c r="F121" t="s">
        <v>6</v>
      </c>
      <c r="G121" s="11">
        <v>0</v>
      </c>
      <c r="H121" s="11">
        <v>0</v>
      </c>
      <c r="I121" s="11">
        <v>0</v>
      </c>
      <c r="M121">
        <v>593</v>
      </c>
      <c r="N121" t="s">
        <v>128</v>
      </c>
      <c r="O121" t="s">
        <v>42</v>
      </c>
      <c r="P121" t="s">
        <v>43</v>
      </c>
      <c r="Q121" t="s">
        <v>20</v>
      </c>
      <c r="R121" t="s">
        <v>21</v>
      </c>
      <c r="S121" s="11">
        <v>0</v>
      </c>
      <c r="T121" s="11">
        <v>0</v>
      </c>
      <c r="U121" s="11">
        <v>0</v>
      </c>
    </row>
    <row r="122" spans="1:21" ht="14.5">
      <c r="A122">
        <v>593</v>
      </c>
      <c r="B122" t="s">
        <v>128</v>
      </c>
      <c r="C122" t="s">
        <v>32</v>
      </c>
      <c r="D122" t="s">
        <v>33</v>
      </c>
      <c r="E122" t="s">
        <v>9</v>
      </c>
      <c r="F122" t="s">
        <v>10</v>
      </c>
      <c r="G122" s="11">
        <v>0</v>
      </c>
      <c r="H122" s="11">
        <v>773.49</v>
      </c>
      <c r="I122" s="11">
        <v>519.16999999999996</v>
      </c>
      <c r="M122">
        <v>593</v>
      </c>
      <c r="N122" t="s">
        <v>128</v>
      </c>
      <c r="O122" t="s">
        <v>42</v>
      </c>
      <c r="P122" t="s">
        <v>43</v>
      </c>
      <c r="Q122" t="s">
        <v>13</v>
      </c>
      <c r="R122" t="s">
        <v>14</v>
      </c>
      <c r="S122" s="11">
        <v>435</v>
      </c>
      <c r="T122" s="11">
        <v>45</v>
      </c>
      <c r="U122" s="11">
        <v>285</v>
      </c>
    </row>
    <row r="123" spans="1:21" ht="14.5">
      <c r="A123">
        <v>593</v>
      </c>
      <c r="B123" t="s">
        <v>128</v>
      </c>
      <c r="C123" t="s">
        <v>32</v>
      </c>
      <c r="D123" t="s">
        <v>33</v>
      </c>
      <c r="E123" t="s">
        <v>24</v>
      </c>
      <c r="F123" t="s">
        <v>25</v>
      </c>
      <c r="G123" s="11">
        <v>57.33</v>
      </c>
      <c r="H123" s="11">
        <v>3299.51</v>
      </c>
      <c r="I123" s="11">
        <v>707.08</v>
      </c>
      <c r="M123">
        <v>593</v>
      </c>
      <c r="N123" t="s">
        <v>128</v>
      </c>
      <c r="O123" t="s">
        <v>42</v>
      </c>
      <c r="P123" t="s">
        <v>43</v>
      </c>
      <c r="Q123" t="s">
        <v>28</v>
      </c>
      <c r="R123" t="s">
        <v>29</v>
      </c>
      <c r="S123" s="11">
        <v>1665</v>
      </c>
      <c r="T123" s="11">
        <v>1080</v>
      </c>
      <c r="U123" s="11">
        <v>2325</v>
      </c>
    </row>
    <row r="124" spans="1:21" ht="14.5">
      <c r="A124">
        <v>593</v>
      </c>
      <c r="B124" t="s">
        <v>128</v>
      </c>
      <c r="C124" t="s">
        <v>32</v>
      </c>
      <c r="D124" t="s">
        <v>33</v>
      </c>
      <c r="E124" t="s">
        <v>26</v>
      </c>
      <c r="F124" t="s">
        <v>27</v>
      </c>
      <c r="G124" s="11">
        <v>390.26</v>
      </c>
      <c r="H124" s="11">
        <v>166.16</v>
      </c>
      <c r="I124" s="11">
        <v>0</v>
      </c>
      <c r="M124">
        <v>593</v>
      </c>
      <c r="N124" t="s">
        <v>128</v>
      </c>
      <c r="O124" t="s">
        <v>44</v>
      </c>
      <c r="P124" t="s">
        <v>45</v>
      </c>
      <c r="Q124" t="s">
        <v>5</v>
      </c>
      <c r="R124" t="s">
        <v>6</v>
      </c>
      <c r="S124" s="11">
        <v>0</v>
      </c>
      <c r="T124" s="11">
        <v>0</v>
      </c>
      <c r="U124" s="11">
        <v>235.68</v>
      </c>
    </row>
    <row r="125" spans="1:21" ht="14.5">
      <c r="A125">
        <v>593</v>
      </c>
      <c r="B125" t="s">
        <v>128</v>
      </c>
      <c r="C125" t="s">
        <v>32</v>
      </c>
      <c r="D125" t="s">
        <v>33</v>
      </c>
      <c r="E125" t="s">
        <v>34</v>
      </c>
      <c r="F125" t="s">
        <v>35</v>
      </c>
      <c r="G125" s="11">
        <v>35902.74</v>
      </c>
      <c r="H125" s="11">
        <v>6724.39</v>
      </c>
      <c r="I125" s="11">
        <v>30347.34</v>
      </c>
      <c r="M125">
        <v>571</v>
      </c>
      <c r="N125" t="s">
        <v>97</v>
      </c>
      <c r="O125" t="s">
        <v>46</v>
      </c>
      <c r="P125" t="s">
        <v>47</v>
      </c>
      <c r="Q125" t="s">
        <v>99</v>
      </c>
      <c r="R125" t="s">
        <v>102</v>
      </c>
      <c r="S125" s="11">
        <v>0</v>
      </c>
      <c r="T125" s="11">
        <v>0</v>
      </c>
      <c r="U125" s="11">
        <v>0</v>
      </c>
    </row>
    <row r="126" spans="1:21" ht="14.5">
      <c r="A126">
        <v>593</v>
      </c>
      <c r="B126" t="s">
        <v>128</v>
      </c>
      <c r="C126" t="s">
        <v>32</v>
      </c>
      <c r="D126" t="s">
        <v>33</v>
      </c>
      <c r="E126" t="s">
        <v>3</v>
      </c>
      <c r="F126" t="s">
        <v>4</v>
      </c>
      <c r="G126" s="11">
        <v>1272.6300000000001</v>
      </c>
      <c r="H126" s="11">
        <v>0</v>
      </c>
      <c r="I126" s="11">
        <v>1886.23</v>
      </c>
      <c r="M126">
        <v>593</v>
      </c>
      <c r="N126" t="s">
        <v>128</v>
      </c>
      <c r="O126" t="s">
        <v>46</v>
      </c>
      <c r="P126" t="s">
        <v>47</v>
      </c>
      <c r="Q126" t="s">
        <v>5</v>
      </c>
      <c r="R126" t="s">
        <v>6</v>
      </c>
      <c r="S126" s="11">
        <v>0</v>
      </c>
      <c r="T126" s="11">
        <v>0</v>
      </c>
      <c r="U126" s="11">
        <v>0</v>
      </c>
    </row>
    <row r="127" spans="1:21" ht="14.5">
      <c r="A127">
        <v>593</v>
      </c>
      <c r="B127" t="s">
        <v>128</v>
      </c>
      <c r="C127" t="s">
        <v>32</v>
      </c>
      <c r="D127" t="s">
        <v>33</v>
      </c>
      <c r="E127" t="s">
        <v>11</v>
      </c>
      <c r="F127" t="s">
        <v>12</v>
      </c>
      <c r="G127" s="11">
        <v>15163.77</v>
      </c>
      <c r="H127" s="11">
        <v>22644.28</v>
      </c>
      <c r="I127" s="11">
        <v>11194.06</v>
      </c>
      <c r="M127">
        <v>593</v>
      </c>
      <c r="N127" t="s">
        <v>128</v>
      </c>
      <c r="O127" t="s">
        <v>46</v>
      </c>
      <c r="P127" t="s">
        <v>47</v>
      </c>
      <c r="Q127" t="s">
        <v>20</v>
      </c>
      <c r="R127" t="s">
        <v>21</v>
      </c>
      <c r="S127" s="11">
        <v>0</v>
      </c>
      <c r="T127" s="11">
        <v>0</v>
      </c>
      <c r="U127" s="11">
        <v>71.08</v>
      </c>
    </row>
    <row r="128" spans="1:21" ht="14.5">
      <c r="A128">
        <v>593</v>
      </c>
      <c r="B128" t="s">
        <v>128</v>
      </c>
      <c r="C128" t="s">
        <v>32</v>
      </c>
      <c r="D128" t="s">
        <v>33</v>
      </c>
      <c r="E128" t="s">
        <v>5</v>
      </c>
      <c r="F128" t="s">
        <v>6</v>
      </c>
      <c r="G128" s="11">
        <v>13447.93</v>
      </c>
      <c r="H128" s="11">
        <v>59517.49</v>
      </c>
      <c r="I128" s="11">
        <v>58007.04</v>
      </c>
      <c r="M128">
        <v>571</v>
      </c>
      <c r="N128" t="s">
        <v>97</v>
      </c>
      <c r="O128" t="s">
        <v>101</v>
      </c>
      <c r="P128" t="s">
        <v>103</v>
      </c>
      <c r="Q128" t="s">
        <v>99</v>
      </c>
      <c r="R128" t="s">
        <v>102</v>
      </c>
      <c r="S128" s="11">
        <v>44.76</v>
      </c>
      <c r="T128" s="11">
        <v>49.84</v>
      </c>
      <c r="U128" s="11">
        <v>0</v>
      </c>
    </row>
    <row r="129" spans="1:21" ht="14.5">
      <c r="A129">
        <v>593</v>
      </c>
      <c r="B129" t="s">
        <v>128</v>
      </c>
      <c r="C129" t="s">
        <v>32</v>
      </c>
      <c r="D129" t="s">
        <v>33</v>
      </c>
      <c r="E129" t="s">
        <v>36</v>
      </c>
      <c r="F129" t="s">
        <v>37</v>
      </c>
      <c r="G129" s="11">
        <v>0</v>
      </c>
      <c r="H129" s="11">
        <v>725.70</v>
      </c>
      <c r="I129" s="11">
        <v>680.06</v>
      </c>
      <c r="M129">
        <v>571</v>
      </c>
      <c r="N129" t="s">
        <v>97</v>
      </c>
      <c r="O129" t="s">
        <v>48</v>
      </c>
      <c r="P129" t="s">
        <v>49</v>
      </c>
      <c r="Q129" t="s">
        <v>99</v>
      </c>
      <c r="R129" t="s">
        <v>102</v>
      </c>
      <c r="S129" s="11">
        <v>12.64</v>
      </c>
      <c r="T129" s="11">
        <v>0</v>
      </c>
      <c r="U129" s="11">
        <v>0</v>
      </c>
    </row>
    <row r="130" spans="1:21" ht="14.5">
      <c r="A130">
        <v>593</v>
      </c>
      <c r="B130" t="s">
        <v>128</v>
      </c>
      <c r="C130" t="s">
        <v>32</v>
      </c>
      <c r="D130" t="s">
        <v>33</v>
      </c>
      <c r="E130" t="s">
        <v>20</v>
      </c>
      <c r="F130" t="s">
        <v>21</v>
      </c>
      <c r="G130" s="11">
        <v>5791.20</v>
      </c>
      <c r="H130" s="11">
        <v>2964.85</v>
      </c>
      <c r="I130" s="11">
        <v>4497.05</v>
      </c>
      <c r="M130">
        <v>593</v>
      </c>
      <c r="N130" t="s">
        <v>128</v>
      </c>
      <c r="O130" t="s">
        <v>48</v>
      </c>
      <c r="P130" t="s">
        <v>49</v>
      </c>
      <c r="Q130" t="s">
        <v>7</v>
      </c>
      <c r="R130" t="s">
        <v>8</v>
      </c>
      <c r="S130" s="11">
        <v>0</v>
      </c>
      <c r="T130" s="11">
        <v>58.50</v>
      </c>
      <c r="U130" s="11">
        <v>0</v>
      </c>
    </row>
    <row r="131" spans="1:21" ht="14.5">
      <c r="A131">
        <v>593</v>
      </c>
      <c r="B131" t="s">
        <v>128</v>
      </c>
      <c r="C131" t="s">
        <v>32</v>
      </c>
      <c r="D131" t="s">
        <v>33</v>
      </c>
      <c r="E131" t="s">
        <v>13</v>
      </c>
      <c r="F131" t="s">
        <v>14</v>
      </c>
      <c r="G131" s="11">
        <v>1131.01</v>
      </c>
      <c r="H131" s="11">
        <v>0</v>
      </c>
      <c r="I131" s="11">
        <v>0</v>
      </c>
      <c r="M131">
        <v>593</v>
      </c>
      <c r="N131" t="s">
        <v>128</v>
      </c>
      <c r="O131" t="s">
        <v>48</v>
      </c>
      <c r="P131" t="s">
        <v>49</v>
      </c>
      <c r="Q131" t="s">
        <v>20</v>
      </c>
      <c r="R131" t="s">
        <v>21</v>
      </c>
      <c r="S131" s="11">
        <v>0</v>
      </c>
      <c r="T131" s="11">
        <v>0</v>
      </c>
      <c r="U131" s="11">
        <v>173.43</v>
      </c>
    </row>
    <row r="132" spans="1:21" ht="14.5">
      <c r="A132">
        <v>593</v>
      </c>
      <c r="B132" t="s">
        <v>128</v>
      </c>
      <c r="C132" t="s">
        <v>38</v>
      </c>
      <c r="D132" t="s">
        <v>39</v>
      </c>
      <c r="E132" t="s">
        <v>18</v>
      </c>
      <c r="F132" t="s">
        <v>19</v>
      </c>
      <c r="G132" s="11">
        <v>0</v>
      </c>
      <c r="H132" s="11">
        <v>0</v>
      </c>
      <c r="I132" s="11">
        <v>0</v>
      </c>
      <c r="M132">
        <v>593</v>
      </c>
      <c r="N132" t="s">
        <v>128</v>
      </c>
      <c r="O132" t="s">
        <v>48</v>
      </c>
      <c r="P132" t="s">
        <v>49</v>
      </c>
      <c r="Q132" t="s">
        <v>13</v>
      </c>
      <c r="R132" t="s">
        <v>14</v>
      </c>
      <c r="S132" s="11">
        <v>0</v>
      </c>
      <c r="T132" s="11">
        <v>0</v>
      </c>
      <c r="U132" s="11">
        <v>0</v>
      </c>
    </row>
    <row r="133" spans="1:21" ht="14.5">
      <c r="A133">
        <v>593</v>
      </c>
      <c r="B133" t="s">
        <v>128</v>
      </c>
      <c r="C133" t="s">
        <v>38</v>
      </c>
      <c r="D133" t="s">
        <v>39</v>
      </c>
      <c r="E133" t="s">
        <v>5</v>
      </c>
      <c r="F133" t="s">
        <v>6</v>
      </c>
      <c r="G133" s="11">
        <v>0</v>
      </c>
      <c r="H133" s="11">
        <v>0</v>
      </c>
      <c r="I133" s="11">
        <v>157.36000000000001</v>
      </c>
      <c r="M133">
        <v>571</v>
      </c>
      <c r="N133" t="s">
        <v>97</v>
      </c>
      <c r="O133" t="s">
        <v>120</v>
      </c>
      <c r="P133" t="s">
        <v>121</v>
      </c>
      <c r="Q133" t="s">
        <v>99</v>
      </c>
      <c r="R133" t="s">
        <v>102</v>
      </c>
      <c r="S133" s="11">
        <v>0</v>
      </c>
      <c r="T133" s="11">
        <v>0</v>
      </c>
      <c r="U133" s="11">
        <v>0</v>
      </c>
    </row>
    <row r="134" spans="1:21" ht="14.5">
      <c r="A134">
        <v>593</v>
      </c>
      <c r="B134" t="s">
        <v>128</v>
      </c>
      <c r="C134" t="s">
        <v>38</v>
      </c>
      <c r="D134" t="s">
        <v>39</v>
      </c>
      <c r="E134" t="s">
        <v>20</v>
      </c>
      <c r="F134" t="s">
        <v>21</v>
      </c>
      <c r="G134" s="11">
        <v>0</v>
      </c>
      <c r="H134" s="11">
        <v>0</v>
      </c>
      <c r="I134" s="11">
        <v>37.42</v>
      </c>
      <c r="M134">
        <v>593</v>
      </c>
      <c r="N134" t="s">
        <v>128</v>
      </c>
      <c r="O134" t="s">
        <v>50</v>
      </c>
      <c r="P134" t="s">
        <v>51</v>
      </c>
      <c r="Q134" t="s">
        <v>5</v>
      </c>
      <c r="R134" t="s">
        <v>6</v>
      </c>
      <c r="S134" s="11">
        <v>0</v>
      </c>
      <c r="T134" s="11">
        <v>0</v>
      </c>
      <c r="U134" s="11">
        <v>9664.02</v>
      </c>
    </row>
    <row r="135" spans="1:21" ht="14.5">
      <c r="A135">
        <v>593</v>
      </c>
      <c r="B135" t="s">
        <v>128</v>
      </c>
      <c r="C135" t="s">
        <v>135</v>
      </c>
      <c r="D135" t="s">
        <v>136</v>
      </c>
      <c r="E135" t="s">
        <v>13</v>
      </c>
      <c r="F135" t="s">
        <v>14</v>
      </c>
      <c r="G135" s="11">
        <v>0</v>
      </c>
      <c r="H135" s="11">
        <v>0</v>
      </c>
      <c r="I135" s="11">
        <v>0</v>
      </c>
      <c r="M135">
        <v>571</v>
      </c>
      <c r="N135" t="s">
        <v>97</v>
      </c>
      <c r="O135" t="s">
        <v>100</v>
      </c>
      <c r="P135" t="s">
        <v>104</v>
      </c>
      <c r="Q135" t="s">
        <v>99</v>
      </c>
      <c r="R135" t="s">
        <v>102</v>
      </c>
      <c r="S135" s="11">
        <v>25.83</v>
      </c>
      <c r="T135" s="11">
        <v>5.22</v>
      </c>
      <c r="U135" s="11">
        <v>0</v>
      </c>
    </row>
    <row r="136" spans="1:21" ht="14.5">
      <c r="A136">
        <v>593</v>
      </c>
      <c r="B136" t="s">
        <v>128</v>
      </c>
      <c r="C136" t="s">
        <v>40</v>
      </c>
      <c r="D136" t="s">
        <v>41</v>
      </c>
      <c r="E136" t="s">
        <v>5</v>
      </c>
      <c r="F136" t="s">
        <v>6</v>
      </c>
      <c r="G136" s="11">
        <v>-4786.20</v>
      </c>
      <c r="H136" s="11">
        <v>-1369.11</v>
      </c>
      <c r="I136" s="11">
        <v>-1144.6400000000001</v>
      </c>
      <c r="M136">
        <v>593</v>
      </c>
      <c r="N136" t="s">
        <v>128</v>
      </c>
      <c r="O136" t="s">
        <v>52</v>
      </c>
      <c r="P136" t="s">
        <v>53</v>
      </c>
      <c r="Q136" t="s">
        <v>20</v>
      </c>
      <c r="R136" t="s">
        <v>21</v>
      </c>
      <c r="S136" s="11">
        <v>0</v>
      </c>
      <c r="T136" s="11">
        <v>0</v>
      </c>
      <c r="U136" s="11">
        <v>11.84</v>
      </c>
    </row>
    <row r="137" spans="1:21" ht="14.5">
      <c r="A137">
        <v>593</v>
      </c>
      <c r="B137" t="s">
        <v>128</v>
      </c>
      <c r="C137" t="s">
        <v>42</v>
      </c>
      <c r="D137" t="s">
        <v>43</v>
      </c>
      <c r="E137" t="s">
        <v>18</v>
      </c>
      <c r="F137" t="s">
        <v>19</v>
      </c>
      <c r="G137" s="11">
        <v>0</v>
      </c>
      <c r="H137" s="11">
        <v>0</v>
      </c>
      <c r="I137" s="11">
        <v>210</v>
      </c>
      <c r="M137">
        <v>593</v>
      </c>
      <c r="N137" t="s">
        <v>128</v>
      </c>
      <c r="O137" t="s">
        <v>137</v>
      </c>
      <c r="P137" t="s">
        <v>138</v>
      </c>
      <c r="Q137" t="s">
        <v>5</v>
      </c>
      <c r="R137" t="s">
        <v>6</v>
      </c>
      <c r="S137" s="11">
        <v>0</v>
      </c>
      <c r="T137" s="11">
        <v>0</v>
      </c>
      <c r="U137" s="11">
        <v>0</v>
      </c>
    </row>
    <row r="138" spans="1:21" ht="14.5">
      <c r="A138">
        <v>593</v>
      </c>
      <c r="B138" t="s">
        <v>128</v>
      </c>
      <c r="C138" t="s">
        <v>42</v>
      </c>
      <c r="D138" t="s">
        <v>43</v>
      </c>
      <c r="E138" t="s">
        <v>3</v>
      </c>
      <c r="F138" t="s">
        <v>4</v>
      </c>
      <c r="G138" s="11">
        <v>0</v>
      </c>
      <c r="H138" s="11">
        <v>0</v>
      </c>
      <c r="I138" s="11">
        <v>0</v>
      </c>
      <c r="M138">
        <v>571</v>
      </c>
      <c r="N138" t="s">
        <v>97</v>
      </c>
      <c r="O138" t="s">
        <v>54</v>
      </c>
      <c r="P138" t="s">
        <v>55</v>
      </c>
      <c r="Q138" t="s">
        <v>99</v>
      </c>
      <c r="R138" t="s">
        <v>102</v>
      </c>
      <c r="S138" s="11">
        <v>0</v>
      </c>
      <c r="T138" s="11">
        <v>0</v>
      </c>
      <c r="U138" s="11">
        <v>0</v>
      </c>
    </row>
    <row r="139" spans="1:21" ht="14.5">
      <c r="A139">
        <v>593</v>
      </c>
      <c r="B139" t="s">
        <v>128</v>
      </c>
      <c r="C139" t="s">
        <v>42</v>
      </c>
      <c r="D139" t="s">
        <v>43</v>
      </c>
      <c r="E139" t="s">
        <v>5</v>
      </c>
      <c r="F139" t="s">
        <v>6</v>
      </c>
      <c r="G139" s="11">
        <v>195</v>
      </c>
      <c r="H139" s="11">
        <v>105</v>
      </c>
      <c r="I139" s="11">
        <v>435</v>
      </c>
      <c r="M139">
        <v>593</v>
      </c>
      <c r="N139" t="s">
        <v>128</v>
      </c>
      <c r="O139" t="s">
        <v>54</v>
      </c>
      <c r="P139" t="s">
        <v>55</v>
      </c>
      <c r="Q139" t="s">
        <v>7</v>
      </c>
      <c r="R139" t="s">
        <v>8</v>
      </c>
      <c r="S139" s="11">
        <v>0</v>
      </c>
      <c r="T139" s="11">
        <v>144.97</v>
      </c>
      <c r="U139" s="11">
        <v>0</v>
      </c>
    </row>
    <row r="140" spans="1:21" ht="14.5">
      <c r="A140">
        <v>593</v>
      </c>
      <c r="B140" t="s">
        <v>128</v>
      </c>
      <c r="C140" t="s">
        <v>42</v>
      </c>
      <c r="D140" t="s">
        <v>43</v>
      </c>
      <c r="E140" t="s">
        <v>20</v>
      </c>
      <c r="F140" t="s">
        <v>21</v>
      </c>
      <c r="G140" s="11">
        <v>0</v>
      </c>
      <c r="H140" s="11">
        <v>0</v>
      </c>
      <c r="I140" s="11">
        <v>0</v>
      </c>
      <c r="M140">
        <v>571</v>
      </c>
      <c r="N140" t="s">
        <v>97</v>
      </c>
      <c r="O140" t="s">
        <v>56</v>
      </c>
      <c r="P140" t="s">
        <v>57</v>
      </c>
      <c r="Q140" t="s">
        <v>98</v>
      </c>
      <c r="R140" t="s">
        <v>105</v>
      </c>
      <c r="S140" s="11">
        <v>-32028.31</v>
      </c>
      <c r="T140" s="11">
        <v>0</v>
      </c>
      <c r="U140" s="11">
        <v>0</v>
      </c>
    </row>
    <row r="141" spans="1:21" ht="14.5">
      <c r="A141">
        <v>593</v>
      </c>
      <c r="B141" t="s">
        <v>128</v>
      </c>
      <c r="C141" t="s">
        <v>42</v>
      </c>
      <c r="D141" t="s">
        <v>43</v>
      </c>
      <c r="E141" t="s">
        <v>13</v>
      </c>
      <c r="F141" t="s">
        <v>14</v>
      </c>
      <c r="G141" s="11">
        <v>435</v>
      </c>
      <c r="H141" s="11">
        <v>45</v>
      </c>
      <c r="I141" s="11">
        <v>285</v>
      </c>
      <c r="M141">
        <v>571</v>
      </c>
      <c r="N141" t="s">
        <v>97</v>
      </c>
      <c r="O141" t="s">
        <v>56</v>
      </c>
      <c r="P141" t="s">
        <v>57</v>
      </c>
      <c r="Q141" t="s">
        <v>99</v>
      </c>
      <c r="R141" t="s">
        <v>102</v>
      </c>
      <c r="S141" s="11">
        <v>0</v>
      </c>
      <c r="T141" s="11">
        <v>0</v>
      </c>
      <c r="U141" s="11">
        <v>0</v>
      </c>
    </row>
    <row r="142" spans="1:21" ht="14.5">
      <c r="A142">
        <v>593</v>
      </c>
      <c r="B142" t="s">
        <v>128</v>
      </c>
      <c r="C142" t="s">
        <v>42</v>
      </c>
      <c r="D142" t="s">
        <v>43</v>
      </c>
      <c r="E142" t="s">
        <v>28</v>
      </c>
      <c r="F142" t="s">
        <v>29</v>
      </c>
      <c r="G142" s="11">
        <v>1665</v>
      </c>
      <c r="H142" s="11">
        <v>1080</v>
      </c>
      <c r="I142" s="11">
        <v>2325</v>
      </c>
      <c r="M142">
        <v>571</v>
      </c>
      <c r="N142" t="s">
        <v>97</v>
      </c>
      <c r="O142" t="s">
        <v>56</v>
      </c>
      <c r="P142" t="s">
        <v>57</v>
      </c>
      <c r="Q142" t="s">
        <v>106</v>
      </c>
      <c r="R142" t="s">
        <v>107</v>
      </c>
      <c r="S142" s="11">
        <v>57954.25</v>
      </c>
      <c r="T142" s="11">
        <v>-57954.25</v>
      </c>
      <c r="U142" s="11">
        <v>0</v>
      </c>
    </row>
    <row r="143" spans="1:21" ht="14.5">
      <c r="A143">
        <v>593</v>
      </c>
      <c r="B143" t="s">
        <v>128</v>
      </c>
      <c r="C143" t="s">
        <v>44</v>
      </c>
      <c r="D143" t="s">
        <v>45</v>
      </c>
      <c r="E143" t="s">
        <v>5</v>
      </c>
      <c r="F143" t="s">
        <v>6</v>
      </c>
      <c r="G143" s="11">
        <v>0</v>
      </c>
      <c r="H143" s="11">
        <v>0</v>
      </c>
      <c r="I143" s="11">
        <v>235.68</v>
      </c>
      <c r="M143">
        <v>593</v>
      </c>
      <c r="N143" t="s">
        <v>128</v>
      </c>
      <c r="O143" t="s">
        <v>56</v>
      </c>
      <c r="P143" t="s">
        <v>57</v>
      </c>
      <c r="Q143" t="s">
        <v>7</v>
      </c>
      <c r="R143" t="s">
        <v>8</v>
      </c>
      <c r="S143" s="11">
        <v>203.47</v>
      </c>
      <c r="T143" s="11">
        <v>-203.47</v>
      </c>
      <c r="U143" s="11">
        <v>0</v>
      </c>
    </row>
    <row r="144" spans="1:21" ht="14.5">
      <c r="A144">
        <v>593</v>
      </c>
      <c r="B144" t="s">
        <v>128</v>
      </c>
      <c r="C144" t="s">
        <v>46</v>
      </c>
      <c r="D144" t="s">
        <v>47</v>
      </c>
      <c r="E144" t="s">
        <v>5</v>
      </c>
      <c r="F144" t="s">
        <v>6</v>
      </c>
      <c r="G144" s="11">
        <v>0</v>
      </c>
      <c r="H144" s="11">
        <v>0</v>
      </c>
      <c r="I144" s="11">
        <v>0</v>
      </c>
      <c r="M144">
        <v>593</v>
      </c>
      <c r="N144" t="s">
        <v>128</v>
      </c>
      <c r="O144" t="s">
        <v>56</v>
      </c>
      <c r="P144" t="s">
        <v>57</v>
      </c>
      <c r="Q144" t="s">
        <v>139</v>
      </c>
      <c r="R144" t="s">
        <v>140</v>
      </c>
      <c r="S144" s="11">
        <v>0</v>
      </c>
      <c r="T144" s="11">
        <v>0</v>
      </c>
      <c r="U144" s="11">
        <v>0</v>
      </c>
    </row>
    <row r="145" spans="1:21" ht="14.5">
      <c r="A145">
        <v>593</v>
      </c>
      <c r="B145" t="s">
        <v>128</v>
      </c>
      <c r="C145" t="s">
        <v>46</v>
      </c>
      <c r="D145" t="s">
        <v>47</v>
      </c>
      <c r="E145" t="s">
        <v>20</v>
      </c>
      <c r="F145" t="s">
        <v>21</v>
      </c>
      <c r="G145" s="11">
        <v>0</v>
      </c>
      <c r="H145" s="11">
        <v>0</v>
      </c>
      <c r="I145" s="11">
        <v>71.08</v>
      </c>
      <c r="M145">
        <v>593</v>
      </c>
      <c r="N145" t="s">
        <v>128</v>
      </c>
      <c r="O145" t="s">
        <v>56</v>
      </c>
      <c r="P145" t="s">
        <v>57</v>
      </c>
      <c r="Q145" t="s">
        <v>9</v>
      </c>
      <c r="R145" t="s">
        <v>10</v>
      </c>
      <c r="S145" s="11">
        <v>-25275</v>
      </c>
      <c r="T145" s="11">
        <v>76196.88</v>
      </c>
      <c r="U145" s="11">
        <v>-92171.88</v>
      </c>
    </row>
    <row r="146" spans="1:21" ht="14.5">
      <c r="A146">
        <v>593</v>
      </c>
      <c r="B146" t="s">
        <v>128</v>
      </c>
      <c r="C146" t="s">
        <v>48</v>
      </c>
      <c r="D146" t="s">
        <v>49</v>
      </c>
      <c r="E146" t="s">
        <v>7</v>
      </c>
      <c r="F146" t="s">
        <v>8</v>
      </c>
      <c r="G146" s="11">
        <v>0</v>
      </c>
      <c r="H146" s="11">
        <v>58.50</v>
      </c>
      <c r="I146" s="11">
        <v>0</v>
      </c>
      <c r="M146">
        <v>593</v>
      </c>
      <c r="N146" t="s">
        <v>128</v>
      </c>
      <c r="O146" t="s">
        <v>56</v>
      </c>
      <c r="P146" t="s">
        <v>57</v>
      </c>
      <c r="Q146" t="s">
        <v>11</v>
      </c>
      <c r="R146" t="s">
        <v>12</v>
      </c>
      <c r="S146" s="11">
        <v>-8039</v>
      </c>
      <c r="T146" s="11">
        <v>0</v>
      </c>
      <c r="U146" s="11">
        <v>0</v>
      </c>
    </row>
    <row r="147" spans="1:21" ht="14.5">
      <c r="A147">
        <v>593</v>
      </c>
      <c r="B147" t="s">
        <v>128</v>
      </c>
      <c r="C147" t="s">
        <v>48</v>
      </c>
      <c r="D147" t="s">
        <v>49</v>
      </c>
      <c r="E147" t="s">
        <v>20</v>
      </c>
      <c r="F147" t="s">
        <v>21</v>
      </c>
      <c r="G147" s="11">
        <v>0</v>
      </c>
      <c r="H147" s="11">
        <v>0</v>
      </c>
      <c r="I147" s="11">
        <v>173.43</v>
      </c>
      <c r="M147">
        <v>593</v>
      </c>
      <c r="N147" t="s">
        <v>128</v>
      </c>
      <c r="O147" t="s">
        <v>56</v>
      </c>
      <c r="P147" t="s">
        <v>57</v>
      </c>
      <c r="Q147" t="s">
        <v>5</v>
      </c>
      <c r="R147" t="s">
        <v>6</v>
      </c>
      <c r="S147" s="11">
        <v>85.06</v>
      </c>
      <c r="T147" s="11">
        <v>61.66</v>
      </c>
      <c r="U147" s="11">
        <v>-107.38</v>
      </c>
    </row>
    <row r="148" spans="1:21" ht="14.5">
      <c r="A148">
        <v>593</v>
      </c>
      <c r="B148" t="s">
        <v>128</v>
      </c>
      <c r="C148" t="s">
        <v>48</v>
      </c>
      <c r="D148" t="s">
        <v>49</v>
      </c>
      <c r="E148" t="s">
        <v>13</v>
      </c>
      <c r="F148" t="s">
        <v>14</v>
      </c>
      <c r="G148" s="11">
        <v>0</v>
      </c>
      <c r="H148" s="11">
        <v>0</v>
      </c>
      <c r="I148" s="11">
        <v>0</v>
      </c>
      <c r="M148">
        <v>593</v>
      </c>
      <c r="N148" t="s">
        <v>128</v>
      </c>
      <c r="O148" t="s">
        <v>56</v>
      </c>
      <c r="P148" t="s">
        <v>57</v>
      </c>
      <c r="Q148" t="s">
        <v>13</v>
      </c>
      <c r="R148" t="s">
        <v>14</v>
      </c>
      <c r="S148" s="11">
        <v>-151850.91</v>
      </c>
      <c r="T148" s="11">
        <v>167266.45000000001</v>
      </c>
      <c r="U148" s="11">
        <v>-83008.66</v>
      </c>
    </row>
    <row r="149" spans="1:21" ht="14.5">
      <c r="A149">
        <v>593</v>
      </c>
      <c r="B149" t="s">
        <v>128</v>
      </c>
      <c r="C149" t="s">
        <v>50</v>
      </c>
      <c r="D149" t="s">
        <v>51</v>
      </c>
      <c r="E149" t="s">
        <v>5</v>
      </c>
      <c r="F149" t="s">
        <v>6</v>
      </c>
      <c r="G149" s="11">
        <v>0</v>
      </c>
      <c r="H149" s="11">
        <v>0</v>
      </c>
      <c r="I149" s="11">
        <v>9664.02</v>
      </c>
      <c r="M149">
        <v>571</v>
      </c>
      <c r="N149" t="s">
        <v>97</v>
      </c>
      <c r="O149" t="s">
        <v>60</v>
      </c>
      <c r="P149" t="s">
        <v>61</v>
      </c>
      <c r="Q149" t="s">
        <v>99</v>
      </c>
      <c r="R149" t="s">
        <v>102</v>
      </c>
      <c r="S149" s="11">
        <v>127.80</v>
      </c>
      <c r="T149" s="11">
        <v>183.70</v>
      </c>
      <c r="U149" s="11">
        <v>620.53</v>
      </c>
    </row>
    <row r="150" spans="1:21" ht="14.5">
      <c r="A150">
        <v>593</v>
      </c>
      <c r="B150" t="s">
        <v>128</v>
      </c>
      <c r="C150" t="s">
        <v>52</v>
      </c>
      <c r="D150" t="s">
        <v>53</v>
      </c>
      <c r="E150" t="s">
        <v>20</v>
      </c>
      <c r="F150" t="s">
        <v>21</v>
      </c>
      <c r="G150" s="11">
        <v>0</v>
      </c>
      <c r="H150" s="11">
        <v>0</v>
      </c>
      <c r="I150" s="11">
        <v>11.84</v>
      </c>
      <c r="M150">
        <v>593</v>
      </c>
      <c r="N150" t="s">
        <v>128</v>
      </c>
      <c r="O150" t="s">
        <v>60</v>
      </c>
      <c r="P150" t="s">
        <v>61</v>
      </c>
      <c r="Q150" t="s">
        <v>9</v>
      </c>
      <c r="R150" t="s">
        <v>10</v>
      </c>
      <c r="S150" s="11">
        <v>127.99</v>
      </c>
      <c r="T150" s="11">
        <v>0</v>
      </c>
      <c r="U150" s="11">
        <v>140.74</v>
      </c>
    </row>
    <row r="151" spans="1:21" ht="14.5">
      <c r="A151">
        <v>593</v>
      </c>
      <c r="B151" t="s">
        <v>128</v>
      </c>
      <c r="C151" t="s">
        <v>137</v>
      </c>
      <c r="D151" t="s">
        <v>138</v>
      </c>
      <c r="E151" t="s">
        <v>5</v>
      </c>
      <c r="F151" t="s">
        <v>6</v>
      </c>
      <c r="G151" s="11">
        <v>0</v>
      </c>
      <c r="H151" s="11">
        <v>0</v>
      </c>
      <c r="I151" s="11">
        <v>0</v>
      </c>
      <c r="M151">
        <v>593</v>
      </c>
      <c r="N151" t="s">
        <v>128</v>
      </c>
      <c r="O151" t="s">
        <v>60</v>
      </c>
      <c r="P151" t="s">
        <v>61</v>
      </c>
      <c r="Q151" t="s">
        <v>24</v>
      </c>
      <c r="R151" t="s">
        <v>25</v>
      </c>
      <c r="S151" s="11">
        <v>59.76</v>
      </c>
      <c r="T151" s="11">
        <v>222.10</v>
      </c>
      <c r="U151" s="11">
        <v>73.72</v>
      </c>
    </row>
    <row r="152" spans="1:21" ht="14.5">
      <c r="A152">
        <v>593</v>
      </c>
      <c r="B152" t="s">
        <v>128</v>
      </c>
      <c r="C152" t="s">
        <v>54</v>
      </c>
      <c r="D152" t="s">
        <v>55</v>
      </c>
      <c r="E152" t="s">
        <v>7</v>
      </c>
      <c r="F152" t="s">
        <v>8</v>
      </c>
      <c r="G152" s="11">
        <v>0</v>
      </c>
      <c r="H152" s="11">
        <v>144.97</v>
      </c>
      <c r="I152" s="11">
        <v>0</v>
      </c>
      <c r="M152">
        <v>593</v>
      </c>
      <c r="N152" t="s">
        <v>128</v>
      </c>
      <c r="O152" t="s">
        <v>60</v>
      </c>
      <c r="P152" t="s">
        <v>61</v>
      </c>
      <c r="Q152" t="s">
        <v>18</v>
      </c>
      <c r="R152" t="s">
        <v>19</v>
      </c>
      <c r="S152" s="11">
        <v>139.56</v>
      </c>
      <c r="T152" s="11">
        <v>17.93</v>
      </c>
      <c r="U152" s="11">
        <v>2774.85</v>
      </c>
    </row>
    <row r="153" spans="1:21" ht="14.5">
      <c r="A153">
        <v>593</v>
      </c>
      <c r="B153" t="s">
        <v>128</v>
      </c>
      <c r="C153" t="s">
        <v>56</v>
      </c>
      <c r="D153" t="s">
        <v>57</v>
      </c>
      <c r="E153" t="s">
        <v>7</v>
      </c>
      <c r="F153" t="s">
        <v>8</v>
      </c>
      <c r="G153" s="11">
        <v>203.47</v>
      </c>
      <c r="H153" s="11">
        <v>-203.47</v>
      </c>
      <c r="I153" s="11">
        <v>0</v>
      </c>
      <c r="M153">
        <v>593</v>
      </c>
      <c r="N153" t="s">
        <v>128</v>
      </c>
      <c r="O153" t="s">
        <v>60</v>
      </c>
      <c r="P153" t="s">
        <v>61</v>
      </c>
      <c r="Q153" t="s">
        <v>3</v>
      </c>
      <c r="R153" t="s">
        <v>4</v>
      </c>
      <c r="S153" s="11">
        <v>0</v>
      </c>
      <c r="T153" s="11">
        <v>0</v>
      </c>
      <c r="U153" s="11">
        <v>0</v>
      </c>
    </row>
    <row r="154" spans="1:21" ht="14.5">
      <c r="A154">
        <v>593</v>
      </c>
      <c r="B154" t="s">
        <v>128</v>
      </c>
      <c r="C154" t="s">
        <v>56</v>
      </c>
      <c r="D154" t="s">
        <v>57</v>
      </c>
      <c r="E154" t="s">
        <v>139</v>
      </c>
      <c r="F154" t="s">
        <v>140</v>
      </c>
      <c r="G154" s="11">
        <v>0</v>
      </c>
      <c r="H154" s="11">
        <v>0</v>
      </c>
      <c r="I154" s="11">
        <v>0</v>
      </c>
      <c r="M154">
        <v>593</v>
      </c>
      <c r="N154" t="s">
        <v>128</v>
      </c>
      <c r="O154" t="s">
        <v>60</v>
      </c>
      <c r="P154" t="s">
        <v>61</v>
      </c>
      <c r="Q154" t="s">
        <v>5</v>
      </c>
      <c r="R154" t="s">
        <v>6</v>
      </c>
      <c r="S154" s="11">
        <v>30306.23</v>
      </c>
      <c r="T154" s="11">
        <v>47179.41</v>
      </c>
      <c r="U154" s="11">
        <v>58342.63</v>
      </c>
    </row>
    <row r="155" spans="1:21" ht="14.5">
      <c r="A155">
        <v>593</v>
      </c>
      <c r="B155" t="s">
        <v>128</v>
      </c>
      <c r="C155" t="s">
        <v>56</v>
      </c>
      <c r="D155" t="s">
        <v>57</v>
      </c>
      <c r="E155" t="s">
        <v>9</v>
      </c>
      <c r="F155" t="s">
        <v>10</v>
      </c>
      <c r="G155" s="11">
        <v>-25275</v>
      </c>
      <c r="H155" s="11">
        <v>76196.88</v>
      </c>
      <c r="I155" s="11">
        <v>-92171.88</v>
      </c>
      <c r="M155">
        <v>593</v>
      </c>
      <c r="N155" t="s">
        <v>128</v>
      </c>
      <c r="O155" t="s">
        <v>60</v>
      </c>
      <c r="P155" t="s">
        <v>61</v>
      </c>
      <c r="Q155" t="s">
        <v>20</v>
      </c>
      <c r="R155" t="s">
        <v>21</v>
      </c>
      <c r="S155" s="11">
        <v>670.28</v>
      </c>
      <c r="T155" s="11">
        <v>1129.44</v>
      </c>
      <c r="U155" s="11">
        <v>2230.7600000000002</v>
      </c>
    </row>
    <row r="156" spans="1:21" ht="14.5">
      <c r="A156">
        <v>593</v>
      </c>
      <c r="B156" t="s">
        <v>128</v>
      </c>
      <c r="C156" t="s">
        <v>56</v>
      </c>
      <c r="D156" t="s">
        <v>57</v>
      </c>
      <c r="E156" t="s">
        <v>11</v>
      </c>
      <c r="F156" t="s">
        <v>12</v>
      </c>
      <c r="G156" s="11">
        <v>-8039</v>
      </c>
      <c r="H156" s="11">
        <v>0</v>
      </c>
      <c r="I156" s="11">
        <v>0</v>
      </c>
      <c r="M156">
        <v>593</v>
      </c>
      <c r="N156" t="s">
        <v>128</v>
      </c>
      <c r="O156" t="s">
        <v>60</v>
      </c>
      <c r="P156" t="s">
        <v>61</v>
      </c>
      <c r="Q156" t="s">
        <v>13</v>
      </c>
      <c r="R156" t="s">
        <v>14</v>
      </c>
      <c r="S156" s="11">
        <v>5968.83</v>
      </c>
      <c r="T156" s="11">
        <v>4193.25</v>
      </c>
      <c r="U156" s="11">
        <v>3402.24</v>
      </c>
    </row>
    <row r="157" spans="1:21" ht="14.5">
      <c r="A157">
        <v>593</v>
      </c>
      <c r="B157" t="s">
        <v>128</v>
      </c>
      <c r="C157" t="s">
        <v>56</v>
      </c>
      <c r="D157" t="s">
        <v>57</v>
      </c>
      <c r="E157" t="s">
        <v>5</v>
      </c>
      <c r="F157" t="s">
        <v>6</v>
      </c>
      <c r="G157" s="11">
        <v>85.06</v>
      </c>
      <c r="H157" s="11">
        <v>61.66</v>
      </c>
      <c r="I157" s="11">
        <v>-107.38</v>
      </c>
      <c r="M157">
        <v>593</v>
      </c>
      <c r="N157" t="s">
        <v>128</v>
      </c>
      <c r="O157" t="s">
        <v>60</v>
      </c>
      <c r="P157" t="s">
        <v>61</v>
      </c>
      <c r="Q157" t="s">
        <v>28</v>
      </c>
      <c r="R157" t="s">
        <v>29</v>
      </c>
      <c r="S157" s="11">
        <v>36032.29</v>
      </c>
      <c r="T157" s="11">
        <v>31353.88</v>
      </c>
      <c r="U157" s="11">
        <v>45079.23</v>
      </c>
    </row>
    <row r="158" spans="1:21" ht="14.5">
      <c r="A158">
        <v>593</v>
      </c>
      <c r="B158" t="s">
        <v>128</v>
      </c>
      <c r="C158" t="s">
        <v>56</v>
      </c>
      <c r="D158" t="s">
        <v>57</v>
      </c>
      <c r="E158" t="s">
        <v>13</v>
      </c>
      <c r="F158" t="s">
        <v>14</v>
      </c>
      <c r="G158" s="11">
        <v>-151850.91</v>
      </c>
      <c r="H158" s="11">
        <v>167266.45000000001</v>
      </c>
      <c r="I158" s="11">
        <v>-83008.66</v>
      </c>
      <c r="M158">
        <v>571</v>
      </c>
      <c r="N158" t="s">
        <v>97</v>
      </c>
      <c r="O158" t="s">
        <v>62</v>
      </c>
      <c r="P158" t="s">
        <v>63</v>
      </c>
      <c r="Q158" t="s">
        <v>99</v>
      </c>
      <c r="R158" t="s">
        <v>102</v>
      </c>
      <c r="S158" s="11">
        <v>-60.31</v>
      </c>
      <c r="T158" s="11">
        <v>-138.19999999999999</v>
      </c>
      <c r="U158" s="11">
        <v>-164.01</v>
      </c>
    </row>
    <row r="159" spans="1:21" ht="14.5">
      <c r="A159">
        <v>593</v>
      </c>
      <c r="B159" t="s">
        <v>128</v>
      </c>
      <c r="C159" t="s">
        <v>60</v>
      </c>
      <c r="D159" t="s">
        <v>61</v>
      </c>
      <c r="E159" t="s">
        <v>9</v>
      </c>
      <c r="F159" t="s">
        <v>10</v>
      </c>
      <c r="G159" s="11">
        <v>127.99</v>
      </c>
      <c r="H159" s="11">
        <v>0</v>
      </c>
      <c r="I159" s="11">
        <v>140.74</v>
      </c>
      <c r="M159">
        <v>593</v>
      </c>
      <c r="N159" t="s">
        <v>128</v>
      </c>
      <c r="O159" t="s">
        <v>62</v>
      </c>
      <c r="P159" t="s">
        <v>63</v>
      </c>
      <c r="Q159" t="s">
        <v>7</v>
      </c>
      <c r="R159" t="s">
        <v>8</v>
      </c>
      <c r="S159" s="11">
        <v>701.58</v>
      </c>
      <c r="T159" s="11">
        <v>-736.37</v>
      </c>
      <c r="U159" s="11">
        <v>0</v>
      </c>
    </row>
    <row r="160" spans="1:21" ht="14.5">
      <c r="A160">
        <v>593</v>
      </c>
      <c r="B160" t="s">
        <v>128</v>
      </c>
      <c r="C160" t="s">
        <v>60</v>
      </c>
      <c r="D160" t="s">
        <v>61</v>
      </c>
      <c r="E160" t="s">
        <v>24</v>
      </c>
      <c r="F160" t="s">
        <v>25</v>
      </c>
      <c r="G160" s="11">
        <v>59.76</v>
      </c>
      <c r="H160" s="11">
        <v>222.10</v>
      </c>
      <c r="I160" s="11">
        <v>73.72</v>
      </c>
      <c r="M160">
        <v>593</v>
      </c>
      <c r="N160" t="s">
        <v>128</v>
      </c>
      <c r="O160" t="s">
        <v>62</v>
      </c>
      <c r="P160" t="s">
        <v>63</v>
      </c>
      <c r="Q160" t="s">
        <v>9</v>
      </c>
      <c r="R160" t="s">
        <v>10</v>
      </c>
      <c r="S160" s="11">
        <v>210.33</v>
      </c>
      <c r="T160" s="11">
        <v>-638.75</v>
      </c>
      <c r="U160" s="11">
        <v>83.26</v>
      </c>
    </row>
    <row r="161" spans="1:21" ht="14.5">
      <c r="A161">
        <v>593</v>
      </c>
      <c r="B161" t="s">
        <v>128</v>
      </c>
      <c r="C161" t="s">
        <v>60</v>
      </c>
      <c r="D161" t="s">
        <v>61</v>
      </c>
      <c r="E161" t="s">
        <v>18</v>
      </c>
      <c r="F161" t="s">
        <v>19</v>
      </c>
      <c r="G161" s="11">
        <v>139.56</v>
      </c>
      <c r="H161" s="11">
        <v>17.93</v>
      </c>
      <c r="I161" s="11">
        <v>2774.85</v>
      </c>
      <c r="M161">
        <v>593</v>
      </c>
      <c r="N161" t="s">
        <v>128</v>
      </c>
      <c r="O161" t="s">
        <v>62</v>
      </c>
      <c r="P161" t="s">
        <v>63</v>
      </c>
      <c r="Q161" t="s">
        <v>24</v>
      </c>
      <c r="R161" t="s">
        <v>25</v>
      </c>
      <c r="S161" s="11">
        <v>51.74</v>
      </c>
      <c r="T161" s="11">
        <v>123.99</v>
      </c>
      <c r="U161" s="11">
        <v>-173.82</v>
      </c>
    </row>
    <row r="162" spans="1:21" ht="14.5">
      <c r="A162">
        <v>593</v>
      </c>
      <c r="B162" t="s">
        <v>128</v>
      </c>
      <c r="C162" t="s">
        <v>60</v>
      </c>
      <c r="D162" t="s">
        <v>61</v>
      </c>
      <c r="E162" t="s">
        <v>3</v>
      </c>
      <c r="F162" t="s">
        <v>4</v>
      </c>
      <c r="G162" s="11">
        <v>0</v>
      </c>
      <c r="H162" s="11">
        <v>0</v>
      </c>
      <c r="I162" s="11">
        <v>0</v>
      </c>
      <c r="M162">
        <v>593</v>
      </c>
      <c r="N162" t="s">
        <v>128</v>
      </c>
      <c r="O162" t="s">
        <v>62</v>
      </c>
      <c r="P162" t="s">
        <v>63</v>
      </c>
      <c r="Q162" t="s">
        <v>26</v>
      </c>
      <c r="R162" t="s">
        <v>27</v>
      </c>
      <c r="S162" s="11">
        <v>0</v>
      </c>
      <c r="T162" s="11">
        <v>0</v>
      </c>
      <c r="U162" s="11">
        <v>0</v>
      </c>
    </row>
    <row r="163" spans="1:21" ht="14.5">
      <c r="A163">
        <v>593</v>
      </c>
      <c r="B163" t="s">
        <v>128</v>
      </c>
      <c r="C163" t="s">
        <v>60</v>
      </c>
      <c r="D163" t="s">
        <v>61</v>
      </c>
      <c r="E163" t="s">
        <v>5</v>
      </c>
      <c r="F163" t="s">
        <v>6</v>
      </c>
      <c r="G163" s="11">
        <v>30306.23</v>
      </c>
      <c r="H163" s="11">
        <v>47179.41</v>
      </c>
      <c r="I163" s="11">
        <v>58342.63</v>
      </c>
      <c r="M163">
        <v>593</v>
      </c>
      <c r="N163" t="s">
        <v>128</v>
      </c>
      <c r="O163" t="s">
        <v>62</v>
      </c>
      <c r="P163" t="s">
        <v>63</v>
      </c>
      <c r="Q163" t="s">
        <v>18</v>
      </c>
      <c r="R163" t="s">
        <v>19</v>
      </c>
      <c r="S163" s="11">
        <v>62.09</v>
      </c>
      <c r="T163" s="11">
        <v>-67.97</v>
      </c>
      <c r="U163" s="11">
        <v>214.46</v>
      </c>
    </row>
    <row r="164" spans="1:21" ht="14.5">
      <c r="A164">
        <v>593</v>
      </c>
      <c r="B164" t="s">
        <v>128</v>
      </c>
      <c r="C164" t="s">
        <v>60</v>
      </c>
      <c r="D164" t="s">
        <v>61</v>
      </c>
      <c r="E164" t="s">
        <v>20</v>
      </c>
      <c r="F164" t="s">
        <v>21</v>
      </c>
      <c r="G164" s="11">
        <v>670.28</v>
      </c>
      <c r="H164" s="11">
        <v>1129.44</v>
      </c>
      <c r="I164" s="11">
        <v>2230.7600000000002</v>
      </c>
      <c r="M164">
        <v>593</v>
      </c>
      <c r="N164" t="s">
        <v>128</v>
      </c>
      <c r="O164" t="s">
        <v>62</v>
      </c>
      <c r="P164" t="s">
        <v>63</v>
      </c>
      <c r="Q164" t="s">
        <v>3</v>
      </c>
      <c r="R164" t="s">
        <v>4</v>
      </c>
      <c r="S164" s="11">
        <v>-224.53</v>
      </c>
      <c r="T164" s="11">
        <v>0</v>
      </c>
      <c r="U164" s="11">
        <v>0</v>
      </c>
    </row>
    <row r="165" spans="1:21" ht="14.5">
      <c r="A165">
        <v>593</v>
      </c>
      <c r="B165" t="s">
        <v>128</v>
      </c>
      <c r="C165" t="s">
        <v>60</v>
      </c>
      <c r="D165" t="s">
        <v>61</v>
      </c>
      <c r="E165" t="s">
        <v>13</v>
      </c>
      <c r="F165" t="s">
        <v>14</v>
      </c>
      <c r="G165" s="11">
        <v>5968.83</v>
      </c>
      <c r="H165" s="11">
        <v>4193.25</v>
      </c>
      <c r="I165" s="11">
        <v>3402.24</v>
      </c>
      <c r="M165">
        <v>593</v>
      </c>
      <c r="N165" t="s">
        <v>128</v>
      </c>
      <c r="O165" t="s">
        <v>62</v>
      </c>
      <c r="P165" t="s">
        <v>63</v>
      </c>
      <c r="Q165" t="s">
        <v>5</v>
      </c>
      <c r="R165" t="s">
        <v>6</v>
      </c>
      <c r="S165" s="11">
        <v>-1063.42</v>
      </c>
      <c r="T165" s="11">
        <v>8430.76</v>
      </c>
      <c r="U165" s="11">
        <v>-18940.060000000001</v>
      </c>
    </row>
    <row r="166" spans="1:21" ht="14.5">
      <c r="A166">
        <v>593</v>
      </c>
      <c r="B166" t="s">
        <v>128</v>
      </c>
      <c r="C166" t="s">
        <v>60</v>
      </c>
      <c r="D166" t="s">
        <v>61</v>
      </c>
      <c r="E166" t="s">
        <v>28</v>
      </c>
      <c r="F166" t="s">
        <v>29</v>
      </c>
      <c r="G166" s="11">
        <v>36032.29</v>
      </c>
      <c r="H166" s="11">
        <v>31353.88</v>
      </c>
      <c r="I166" s="11">
        <v>45079.23</v>
      </c>
      <c r="M166">
        <v>593</v>
      </c>
      <c r="N166" t="s">
        <v>128</v>
      </c>
      <c r="O166" t="s">
        <v>62</v>
      </c>
      <c r="P166" t="s">
        <v>63</v>
      </c>
      <c r="Q166" t="s">
        <v>20</v>
      </c>
      <c r="R166" t="s">
        <v>21</v>
      </c>
      <c r="S166" s="11">
        <v>356.73</v>
      </c>
      <c r="T166" s="11">
        <v>-464.78</v>
      </c>
      <c r="U166" s="11">
        <v>114.96</v>
      </c>
    </row>
    <row r="167" spans="1:21" ht="14.5">
      <c r="A167">
        <v>593</v>
      </c>
      <c r="B167" t="s">
        <v>128</v>
      </c>
      <c r="C167" t="s">
        <v>62</v>
      </c>
      <c r="D167" t="s">
        <v>63</v>
      </c>
      <c r="E167" t="s">
        <v>7</v>
      </c>
      <c r="F167" t="s">
        <v>8</v>
      </c>
      <c r="G167" s="11">
        <v>701.58</v>
      </c>
      <c r="H167" s="11">
        <v>-736.37</v>
      </c>
      <c r="I167" s="11">
        <v>0</v>
      </c>
      <c r="M167">
        <v>593</v>
      </c>
      <c r="N167" t="s">
        <v>128</v>
      </c>
      <c r="O167" t="s">
        <v>62</v>
      </c>
      <c r="P167" t="s">
        <v>63</v>
      </c>
      <c r="Q167" t="s">
        <v>13</v>
      </c>
      <c r="R167" t="s">
        <v>14</v>
      </c>
      <c r="S167" s="11">
        <v>-1609.24</v>
      </c>
      <c r="T167" s="11">
        <v>1779.60</v>
      </c>
      <c r="U167" s="11">
        <v>-2021.87</v>
      </c>
    </row>
    <row r="168" spans="1:21" ht="14.5">
      <c r="A168">
        <v>593</v>
      </c>
      <c r="B168" t="s">
        <v>128</v>
      </c>
      <c r="C168" t="s">
        <v>62</v>
      </c>
      <c r="D168" t="s">
        <v>63</v>
      </c>
      <c r="E168" t="s">
        <v>9</v>
      </c>
      <c r="F168" t="s">
        <v>10</v>
      </c>
      <c r="G168" s="11">
        <v>210.33</v>
      </c>
      <c r="H168" s="11">
        <v>-638.75</v>
      </c>
      <c r="I168" s="11">
        <v>83.26</v>
      </c>
      <c r="M168">
        <v>593</v>
      </c>
      <c r="N168" t="s">
        <v>128</v>
      </c>
      <c r="O168" t="s">
        <v>62</v>
      </c>
      <c r="P168" t="s">
        <v>63</v>
      </c>
      <c r="Q168" t="s">
        <v>28</v>
      </c>
      <c r="R168" t="s">
        <v>29</v>
      </c>
      <c r="S168" s="11">
        <v>-3040.48</v>
      </c>
      <c r="T168" s="11">
        <v>467.18</v>
      </c>
      <c r="U168" s="11">
        <v>-18468.82</v>
      </c>
    </row>
    <row r="169" spans="1:21" ht="14.5">
      <c r="A169">
        <v>593</v>
      </c>
      <c r="B169" t="s">
        <v>128</v>
      </c>
      <c r="C169" t="s">
        <v>62</v>
      </c>
      <c r="D169" t="s">
        <v>63</v>
      </c>
      <c r="E169" t="s">
        <v>24</v>
      </c>
      <c r="F169" t="s">
        <v>25</v>
      </c>
      <c r="G169" s="11">
        <v>51.74</v>
      </c>
      <c r="H169" s="11">
        <v>123.99</v>
      </c>
      <c r="I169" s="11">
        <v>-173.82</v>
      </c>
      <c r="M169">
        <v>593</v>
      </c>
      <c r="N169" t="s">
        <v>128</v>
      </c>
      <c r="O169" t="s">
        <v>64</v>
      </c>
      <c r="P169" t="s">
        <v>65</v>
      </c>
      <c r="Q169" t="s">
        <v>7</v>
      </c>
      <c r="R169" t="s">
        <v>8</v>
      </c>
      <c r="S169" s="11">
        <v>114.30</v>
      </c>
      <c r="T169" s="11">
        <v>0</v>
      </c>
      <c r="U169" s="11">
        <v>0</v>
      </c>
    </row>
    <row r="170" spans="1:21" ht="14.5">
      <c r="A170">
        <v>593</v>
      </c>
      <c r="B170" t="s">
        <v>128</v>
      </c>
      <c r="C170" t="s">
        <v>62</v>
      </c>
      <c r="D170" t="s">
        <v>63</v>
      </c>
      <c r="E170" t="s">
        <v>26</v>
      </c>
      <c r="F170" t="s">
        <v>27</v>
      </c>
      <c r="G170" s="11">
        <v>0</v>
      </c>
      <c r="H170" s="11">
        <v>0</v>
      </c>
      <c r="I170" s="11">
        <v>0</v>
      </c>
      <c r="M170">
        <v>571</v>
      </c>
      <c r="N170" t="s">
        <v>97</v>
      </c>
      <c r="O170" t="s">
        <v>66</v>
      </c>
      <c r="P170" t="s">
        <v>67</v>
      </c>
      <c r="Q170" t="s">
        <v>99</v>
      </c>
      <c r="R170" t="s">
        <v>102</v>
      </c>
      <c r="S170" s="11">
        <v>0</v>
      </c>
      <c r="T170" s="11">
        <v>0</v>
      </c>
      <c r="U170" s="11">
        <v>555.39</v>
      </c>
    </row>
    <row r="171" spans="1:21" ht="14.5">
      <c r="A171">
        <v>593</v>
      </c>
      <c r="B171" t="s">
        <v>128</v>
      </c>
      <c r="C171" t="s">
        <v>62</v>
      </c>
      <c r="D171" t="s">
        <v>63</v>
      </c>
      <c r="E171" t="s">
        <v>18</v>
      </c>
      <c r="F171" t="s">
        <v>19</v>
      </c>
      <c r="G171" s="11">
        <v>62.09</v>
      </c>
      <c r="H171" s="11">
        <v>-67.97</v>
      </c>
      <c r="I171" s="11">
        <v>214.46</v>
      </c>
      <c r="M171">
        <v>593</v>
      </c>
      <c r="N171" t="s">
        <v>128</v>
      </c>
      <c r="O171" t="s">
        <v>66</v>
      </c>
      <c r="P171" t="s">
        <v>67</v>
      </c>
      <c r="Q171" t="s">
        <v>9</v>
      </c>
      <c r="R171" t="s">
        <v>10</v>
      </c>
      <c r="S171" s="11">
        <v>21.73</v>
      </c>
      <c r="T171" s="11">
        <v>0</v>
      </c>
      <c r="U171" s="11">
        <v>153.68</v>
      </c>
    </row>
    <row r="172" spans="1:21" ht="14.5">
      <c r="A172">
        <v>593</v>
      </c>
      <c r="B172" t="s">
        <v>128</v>
      </c>
      <c r="C172" t="s">
        <v>62</v>
      </c>
      <c r="D172" t="s">
        <v>63</v>
      </c>
      <c r="E172" t="s">
        <v>3</v>
      </c>
      <c r="F172" t="s">
        <v>4</v>
      </c>
      <c r="G172" s="11">
        <v>-224.53</v>
      </c>
      <c r="H172" s="11">
        <v>0</v>
      </c>
      <c r="I172" s="11">
        <v>0</v>
      </c>
      <c r="M172">
        <v>593</v>
      </c>
      <c r="N172" t="s">
        <v>128</v>
      </c>
      <c r="O172" t="s">
        <v>66</v>
      </c>
      <c r="P172" t="s">
        <v>67</v>
      </c>
      <c r="Q172" t="s">
        <v>24</v>
      </c>
      <c r="R172" t="s">
        <v>25</v>
      </c>
      <c r="S172" s="11">
        <v>9.40</v>
      </c>
      <c r="T172" s="11">
        <v>3.43</v>
      </c>
      <c r="U172" s="11">
        <v>7</v>
      </c>
    </row>
    <row r="173" spans="1:21" ht="14.5">
      <c r="A173">
        <v>593</v>
      </c>
      <c r="B173" t="s">
        <v>128</v>
      </c>
      <c r="C173" t="s">
        <v>62</v>
      </c>
      <c r="D173" t="s">
        <v>63</v>
      </c>
      <c r="E173" t="s">
        <v>5</v>
      </c>
      <c r="F173" t="s">
        <v>6</v>
      </c>
      <c r="G173" s="11">
        <v>-1063.42</v>
      </c>
      <c r="H173" s="11">
        <v>8430.76</v>
      </c>
      <c r="I173" s="11">
        <v>-18940.060000000001</v>
      </c>
      <c r="M173">
        <v>593</v>
      </c>
      <c r="N173" t="s">
        <v>128</v>
      </c>
      <c r="O173" t="s">
        <v>66</v>
      </c>
      <c r="P173" t="s">
        <v>67</v>
      </c>
      <c r="Q173" t="s">
        <v>18</v>
      </c>
      <c r="R173" t="s">
        <v>19</v>
      </c>
      <c r="S173" s="11">
        <v>10.91</v>
      </c>
      <c r="T173" s="11">
        <v>0.19</v>
      </c>
      <c r="U173" s="11">
        <v>953.19</v>
      </c>
    </row>
    <row r="174" spans="1:21" ht="14.5">
      <c r="A174">
        <v>593</v>
      </c>
      <c r="B174" t="s">
        <v>128</v>
      </c>
      <c r="C174" t="s">
        <v>62</v>
      </c>
      <c r="D174" t="s">
        <v>63</v>
      </c>
      <c r="E174" t="s">
        <v>20</v>
      </c>
      <c r="F174" t="s">
        <v>21</v>
      </c>
      <c r="G174" s="11">
        <v>356.73</v>
      </c>
      <c r="H174" s="11">
        <v>-464.78</v>
      </c>
      <c r="I174" s="11">
        <v>114.96</v>
      </c>
      <c r="M174">
        <v>593</v>
      </c>
      <c r="N174" t="s">
        <v>128</v>
      </c>
      <c r="O174" t="s">
        <v>66</v>
      </c>
      <c r="P174" t="s">
        <v>67</v>
      </c>
      <c r="Q174" t="s">
        <v>3</v>
      </c>
      <c r="R174" t="s">
        <v>4</v>
      </c>
      <c r="S174" s="11">
        <v>0</v>
      </c>
      <c r="T174" s="11">
        <v>0</v>
      </c>
      <c r="U174" s="11">
        <v>0</v>
      </c>
    </row>
    <row r="175" spans="1:21" ht="14.5">
      <c r="A175">
        <v>593</v>
      </c>
      <c r="B175" t="s">
        <v>128</v>
      </c>
      <c r="C175" t="s">
        <v>62</v>
      </c>
      <c r="D175" t="s">
        <v>63</v>
      </c>
      <c r="E175" t="s">
        <v>13</v>
      </c>
      <c r="F175" t="s">
        <v>14</v>
      </c>
      <c r="G175" s="11">
        <v>-1609.24</v>
      </c>
      <c r="H175" s="11">
        <v>1779.60</v>
      </c>
      <c r="I175" s="11">
        <v>-2021.87</v>
      </c>
      <c r="M175">
        <v>593</v>
      </c>
      <c r="N175" t="s">
        <v>128</v>
      </c>
      <c r="O175" t="s">
        <v>66</v>
      </c>
      <c r="P175" t="s">
        <v>67</v>
      </c>
      <c r="Q175" t="s">
        <v>5</v>
      </c>
      <c r="R175" t="s">
        <v>6</v>
      </c>
      <c r="S175" s="11">
        <v>2152.1999999999998</v>
      </c>
      <c r="T175" s="11">
        <v>3315.61</v>
      </c>
      <c r="U175" s="11">
        <v>10185.43</v>
      </c>
    </row>
    <row r="176" spans="1:21" ht="14.5">
      <c r="A176">
        <v>593</v>
      </c>
      <c r="B176" t="s">
        <v>128</v>
      </c>
      <c r="C176" t="s">
        <v>62</v>
      </c>
      <c r="D176" t="s">
        <v>63</v>
      </c>
      <c r="E176" t="s">
        <v>28</v>
      </c>
      <c r="F176" t="s">
        <v>29</v>
      </c>
      <c r="G176" s="11">
        <v>-3040.48</v>
      </c>
      <c r="H176" s="11">
        <v>467.18</v>
      </c>
      <c r="I176" s="11">
        <v>-18468.82</v>
      </c>
      <c r="M176">
        <v>593</v>
      </c>
      <c r="N176" t="s">
        <v>128</v>
      </c>
      <c r="O176" t="s">
        <v>66</v>
      </c>
      <c r="P176" t="s">
        <v>67</v>
      </c>
      <c r="Q176" t="s">
        <v>20</v>
      </c>
      <c r="R176" t="s">
        <v>21</v>
      </c>
      <c r="S176" s="11">
        <v>107.89</v>
      </c>
      <c r="T176" s="11">
        <v>45.42</v>
      </c>
      <c r="U176" s="11">
        <v>1144.25</v>
      </c>
    </row>
    <row r="177" spans="1:21" ht="14.5">
      <c r="A177">
        <v>593</v>
      </c>
      <c r="B177" t="s">
        <v>128</v>
      </c>
      <c r="C177" t="s">
        <v>64</v>
      </c>
      <c r="D177" t="s">
        <v>65</v>
      </c>
      <c r="E177" t="s">
        <v>7</v>
      </c>
      <c r="F177" t="s">
        <v>8</v>
      </c>
      <c r="G177" s="11">
        <v>114.30</v>
      </c>
      <c r="H177" s="11">
        <v>0</v>
      </c>
      <c r="I177" s="11">
        <v>0</v>
      </c>
      <c r="M177">
        <v>593</v>
      </c>
      <c r="N177" t="s">
        <v>128</v>
      </c>
      <c r="O177" t="s">
        <v>66</v>
      </c>
      <c r="P177" t="s">
        <v>67</v>
      </c>
      <c r="Q177" t="s">
        <v>13</v>
      </c>
      <c r="R177" t="s">
        <v>14</v>
      </c>
      <c r="S177" s="11">
        <v>588.83000000000004</v>
      </c>
      <c r="T177" s="11">
        <v>310.23</v>
      </c>
      <c r="U177" s="11">
        <v>3415.59</v>
      </c>
    </row>
    <row r="178" spans="1:21" ht="14.5">
      <c r="A178">
        <v>593</v>
      </c>
      <c r="B178" t="s">
        <v>128</v>
      </c>
      <c r="C178" t="s">
        <v>66</v>
      </c>
      <c r="D178" t="s">
        <v>67</v>
      </c>
      <c r="E178" t="s">
        <v>9</v>
      </c>
      <c r="F178" t="s">
        <v>10</v>
      </c>
      <c r="G178" s="11">
        <v>21.73</v>
      </c>
      <c r="H178" s="11">
        <v>0</v>
      </c>
      <c r="I178" s="11">
        <v>153.68</v>
      </c>
      <c r="M178">
        <v>593</v>
      </c>
      <c r="N178" t="s">
        <v>128</v>
      </c>
      <c r="O178" t="s">
        <v>66</v>
      </c>
      <c r="P178" t="s">
        <v>67</v>
      </c>
      <c r="Q178" t="s">
        <v>28</v>
      </c>
      <c r="R178" t="s">
        <v>29</v>
      </c>
      <c r="S178" s="11">
        <v>6529.68</v>
      </c>
      <c r="T178" s="11">
        <v>5828.95</v>
      </c>
      <c r="U178" s="11">
        <v>30225.72</v>
      </c>
    </row>
    <row r="179" spans="1:21" ht="14.5">
      <c r="A179">
        <v>593</v>
      </c>
      <c r="B179" t="s">
        <v>128</v>
      </c>
      <c r="C179" t="s">
        <v>66</v>
      </c>
      <c r="D179" t="s">
        <v>67</v>
      </c>
      <c r="E179" t="s">
        <v>24</v>
      </c>
      <c r="F179" t="s">
        <v>25</v>
      </c>
      <c r="G179" s="11">
        <v>9.40</v>
      </c>
      <c r="H179" s="11">
        <v>3.43</v>
      </c>
      <c r="I179" s="11">
        <v>7</v>
      </c>
      <c r="M179">
        <v>571</v>
      </c>
      <c r="N179" t="s">
        <v>97</v>
      </c>
      <c r="O179" t="s">
        <v>68</v>
      </c>
      <c r="P179" t="s">
        <v>69</v>
      </c>
      <c r="Q179" t="s">
        <v>99</v>
      </c>
      <c r="R179" t="s">
        <v>102</v>
      </c>
      <c r="S179" s="11">
        <v>0</v>
      </c>
      <c r="T179" s="11">
        <v>0</v>
      </c>
      <c r="U179" s="11">
        <v>201.41</v>
      </c>
    </row>
    <row r="180" spans="1:21" ht="14.5">
      <c r="A180">
        <v>593</v>
      </c>
      <c r="B180" t="s">
        <v>128</v>
      </c>
      <c r="C180" t="s">
        <v>66</v>
      </c>
      <c r="D180" t="s">
        <v>67</v>
      </c>
      <c r="E180" t="s">
        <v>18</v>
      </c>
      <c r="F180" t="s">
        <v>19</v>
      </c>
      <c r="G180" s="11">
        <v>10.91</v>
      </c>
      <c r="H180" s="11">
        <v>0.19</v>
      </c>
      <c r="I180" s="11">
        <v>953.19</v>
      </c>
      <c r="M180">
        <v>593</v>
      </c>
      <c r="N180" t="s">
        <v>128</v>
      </c>
      <c r="O180" t="s">
        <v>68</v>
      </c>
      <c r="P180" t="s">
        <v>69</v>
      </c>
      <c r="Q180" t="s">
        <v>24</v>
      </c>
      <c r="R180" t="s">
        <v>25</v>
      </c>
      <c r="S180" s="11">
        <v>0</v>
      </c>
      <c r="T180" s="11">
        <v>0</v>
      </c>
      <c r="U180" s="11">
        <v>59.10</v>
      </c>
    </row>
    <row r="181" spans="1:21" ht="14.5">
      <c r="A181">
        <v>593</v>
      </c>
      <c r="B181" t="s">
        <v>128</v>
      </c>
      <c r="C181" t="s">
        <v>66</v>
      </c>
      <c r="D181" t="s">
        <v>67</v>
      </c>
      <c r="E181" t="s">
        <v>3</v>
      </c>
      <c r="F181" t="s">
        <v>4</v>
      </c>
      <c r="G181" s="11">
        <v>0</v>
      </c>
      <c r="H181" s="11">
        <v>0</v>
      </c>
      <c r="I181" s="11">
        <v>0</v>
      </c>
      <c r="M181">
        <v>593</v>
      </c>
      <c r="N181" t="s">
        <v>128</v>
      </c>
      <c r="O181" t="s">
        <v>68</v>
      </c>
      <c r="P181" t="s">
        <v>69</v>
      </c>
      <c r="Q181" t="s">
        <v>18</v>
      </c>
      <c r="R181" t="s">
        <v>19</v>
      </c>
      <c r="S181" s="11">
        <v>32.299999999999997</v>
      </c>
      <c r="T181" s="11">
        <v>0</v>
      </c>
      <c r="U181" s="11">
        <v>3970.13</v>
      </c>
    </row>
    <row r="182" spans="1:21" ht="14.5">
      <c r="A182">
        <v>593</v>
      </c>
      <c r="B182" t="s">
        <v>128</v>
      </c>
      <c r="C182" t="s">
        <v>66</v>
      </c>
      <c r="D182" t="s">
        <v>67</v>
      </c>
      <c r="E182" t="s">
        <v>5</v>
      </c>
      <c r="F182" t="s">
        <v>6</v>
      </c>
      <c r="G182" s="11">
        <v>2152.1999999999998</v>
      </c>
      <c r="H182" s="11">
        <v>3315.61</v>
      </c>
      <c r="I182" s="11">
        <v>10185.43</v>
      </c>
      <c r="M182">
        <v>593</v>
      </c>
      <c r="N182" t="s">
        <v>128</v>
      </c>
      <c r="O182" t="s">
        <v>68</v>
      </c>
      <c r="P182" t="s">
        <v>69</v>
      </c>
      <c r="Q182" t="s">
        <v>3</v>
      </c>
      <c r="R182" t="s">
        <v>4</v>
      </c>
      <c r="S182" s="11">
        <v>0</v>
      </c>
      <c r="T182" s="11">
        <v>0</v>
      </c>
      <c r="U182" s="11">
        <v>0</v>
      </c>
    </row>
    <row r="183" spans="1:21" ht="14.5">
      <c r="A183">
        <v>593</v>
      </c>
      <c r="B183" t="s">
        <v>128</v>
      </c>
      <c r="C183" t="s">
        <v>66</v>
      </c>
      <c r="D183" t="s">
        <v>67</v>
      </c>
      <c r="E183" t="s">
        <v>20</v>
      </c>
      <c r="F183" t="s">
        <v>21</v>
      </c>
      <c r="G183" s="11">
        <v>107.89</v>
      </c>
      <c r="H183" s="11">
        <v>45.42</v>
      </c>
      <c r="I183" s="11">
        <v>1144.25</v>
      </c>
      <c r="M183">
        <v>593</v>
      </c>
      <c r="N183" t="s">
        <v>128</v>
      </c>
      <c r="O183" t="s">
        <v>68</v>
      </c>
      <c r="P183" t="s">
        <v>69</v>
      </c>
      <c r="Q183" t="s">
        <v>5</v>
      </c>
      <c r="R183" t="s">
        <v>6</v>
      </c>
      <c r="S183" s="11">
        <v>7497.99</v>
      </c>
      <c r="T183" s="11">
        <v>3912.30</v>
      </c>
      <c r="U183" s="11">
        <v>9095.2000000000007</v>
      </c>
    </row>
    <row r="184" spans="1:21" ht="14.5">
      <c r="A184">
        <v>593</v>
      </c>
      <c r="B184" t="s">
        <v>128</v>
      </c>
      <c r="C184" t="s">
        <v>66</v>
      </c>
      <c r="D184" t="s">
        <v>67</v>
      </c>
      <c r="E184" t="s">
        <v>13</v>
      </c>
      <c r="F184" t="s">
        <v>14</v>
      </c>
      <c r="G184" s="11">
        <v>588.83000000000004</v>
      </c>
      <c r="H184" s="11">
        <v>310.23</v>
      </c>
      <c r="I184" s="11">
        <v>3415.59</v>
      </c>
      <c r="M184">
        <v>593</v>
      </c>
      <c r="N184" t="s">
        <v>128</v>
      </c>
      <c r="O184" t="s">
        <v>68</v>
      </c>
      <c r="P184" t="s">
        <v>69</v>
      </c>
      <c r="Q184" t="s">
        <v>20</v>
      </c>
      <c r="R184" t="s">
        <v>21</v>
      </c>
      <c r="S184" s="11">
        <v>0</v>
      </c>
      <c r="T184" s="11">
        <v>0</v>
      </c>
      <c r="U184" s="11">
        <v>0</v>
      </c>
    </row>
    <row r="185" spans="1:21" ht="14.5">
      <c r="A185">
        <v>593</v>
      </c>
      <c r="B185" t="s">
        <v>128</v>
      </c>
      <c r="C185" t="s">
        <v>66</v>
      </c>
      <c r="D185" t="s">
        <v>67</v>
      </c>
      <c r="E185" t="s">
        <v>28</v>
      </c>
      <c r="F185" t="s">
        <v>29</v>
      </c>
      <c r="G185" s="11">
        <v>6529.68</v>
      </c>
      <c r="H185" s="11">
        <v>5828.95</v>
      </c>
      <c r="I185" s="11">
        <v>30225.72</v>
      </c>
      <c r="M185">
        <v>593</v>
      </c>
      <c r="N185" t="s">
        <v>128</v>
      </c>
      <c r="O185" t="s">
        <v>68</v>
      </c>
      <c r="P185" t="s">
        <v>69</v>
      </c>
      <c r="Q185" t="s">
        <v>13</v>
      </c>
      <c r="R185" t="s">
        <v>14</v>
      </c>
      <c r="S185" s="11">
        <v>10913.66</v>
      </c>
      <c r="T185" s="11">
        <v>3266.47</v>
      </c>
      <c r="U185" s="11">
        <v>8999.68</v>
      </c>
    </row>
    <row r="186" spans="1:21" ht="14.5">
      <c r="A186">
        <v>593</v>
      </c>
      <c r="B186" t="s">
        <v>128</v>
      </c>
      <c r="C186" t="s">
        <v>68</v>
      </c>
      <c r="D186" t="s">
        <v>69</v>
      </c>
      <c r="E186" t="s">
        <v>24</v>
      </c>
      <c r="F186" t="s">
        <v>25</v>
      </c>
      <c r="G186" s="11">
        <v>0</v>
      </c>
      <c r="H186" s="11">
        <v>0</v>
      </c>
      <c r="I186" s="11">
        <v>59.10</v>
      </c>
      <c r="M186">
        <v>593</v>
      </c>
      <c r="N186" t="s">
        <v>128</v>
      </c>
      <c r="O186" t="s">
        <v>68</v>
      </c>
      <c r="P186" t="s">
        <v>69</v>
      </c>
      <c r="Q186" t="s">
        <v>28</v>
      </c>
      <c r="R186" t="s">
        <v>29</v>
      </c>
      <c r="S186" s="11">
        <v>39209.17</v>
      </c>
      <c r="T186" s="11">
        <v>30439.42</v>
      </c>
      <c r="U186" s="11">
        <v>49853.06</v>
      </c>
    </row>
    <row r="187" spans="1:21" ht="14.5">
      <c r="A187">
        <v>593</v>
      </c>
      <c r="B187" t="s">
        <v>128</v>
      </c>
      <c r="C187" t="s">
        <v>68</v>
      </c>
      <c r="D187" t="s">
        <v>69</v>
      </c>
      <c r="E187" t="s">
        <v>18</v>
      </c>
      <c r="F187" t="s">
        <v>19</v>
      </c>
      <c r="G187" s="11">
        <v>32.299999999999997</v>
      </c>
      <c r="H187" s="11">
        <v>0</v>
      </c>
      <c r="I187" s="11">
        <v>3970.13</v>
      </c>
      <c r="M187">
        <v>593</v>
      </c>
      <c r="N187" t="s">
        <v>128</v>
      </c>
      <c r="O187" t="s">
        <v>70</v>
      </c>
      <c r="P187" t="s">
        <v>71</v>
      </c>
      <c r="Q187" t="s">
        <v>24</v>
      </c>
      <c r="R187" t="s">
        <v>25</v>
      </c>
      <c r="S187" s="11">
        <v>0</v>
      </c>
      <c r="T187" s="11">
        <v>0</v>
      </c>
      <c r="U187" s="11">
        <v>0</v>
      </c>
    </row>
    <row r="188" spans="1:21" ht="14.5">
      <c r="A188">
        <v>593</v>
      </c>
      <c r="B188" t="s">
        <v>128</v>
      </c>
      <c r="C188" t="s">
        <v>68</v>
      </c>
      <c r="D188" t="s">
        <v>69</v>
      </c>
      <c r="E188" t="s">
        <v>3</v>
      </c>
      <c r="F188" t="s">
        <v>4</v>
      </c>
      <c r="G188" s="11">
        <v>0</v>
      </c>
      <c r="H188" s="11">
        <v>0</v>
      </c>
      <c r="I188" s="11">
        <v>0</v>
      </c>
      <c r="M188">
        <v>593</v>
      </c>
      <c r="N188" t="s">
        <v>128</v>
      </c>
      <c r="O188" t="s">
        <v>70</v>
      </c>
      <c r="P188" t="s">
        <v>71</v>
      </c>
      <c r="Q188" t="s">
        <v>5</v>
      </c>
      <c r="R188" t="s">
        <v>6</v>
      </c>
      <c r="S188" s="11">
        <v>0</v>
      </c>
      <c r="T188" s="11">
        <v>0</v>
      </c>
      <c r="U188" s="11">
        <v>0</v>
      </c>
    </row>
    <row r="189" spans="1:21" ht="14.5">
      <c r="A189">
        <v>593</v>
      </c>
      <c r="B189" t="s">
        <v>128</v>
      </c>
      <c r="C189" t="s">
        <v>68</v>
      </c>
      <c r="D189" t="s">
        <v>69</v>
      </c>
      <c r="E189" t="s">
        <v>5</v>
      </c>
      <c r="F189" t="s">
        <v>6</v>
      </c>
      <c r="G189" s="11">
        <v>7497.99</v>
      </c>
      <c r="H189" s="11">
        <v>3912.30</v>
      </c>
      <c r="I189" s="11">
        <v>9095.2000000000007</v>
      </c>
      <c r="M189">
        <v>571</v>
      </c>
      <c r="N189" t="s">
        <v>97</v>
      </c>
      <c r="O189" t="s">
        <v>122</v>
      </c>
      <c r="P189" t="s">
        <v>123</v>
      </c>
      <c r="Q189" t="s">
        <v>99</v>
      </c>
      <c r="R189" t="s">
        <v>102</v>
      </c>
      <c r="S189" s="11">
        <v>0</v>
      </c>
      <c r="T189" s="11">
        <v>0</v>
      </c>
      <c r="U189" s="11">
        <v>0</v>
      </c>
    </row>
    <row r="190" spans="1:21" ht="14.5">
      <c r="A190">
        <v>593</v>
      </c>
      <c r="B190" t="s">
        <v>128</v>
      </c>
      <c r="C190" t="s">
        <v>68</v>
      </c>
      <c r="D190" t="s">
        <v>69</v>
      </c>
      <c r="E190" t="s">
        <v>20</v>
      </c>
      <c r="F190" t="s">
        <v>21</v>
      </c>
      <c r="G190" s="11">
        <v>0</v>
      </c>
      <c r="H190" s="11">
        <v>0</v>
      </c>
      <c r="I190" s="11">
        <v>0</v>
      </c>
      <c r="M190">
        <v>571</v>
      </c>
      <c r="N190" t="s">
        <v>97</v>
      </c>
      <c r="O190" t="s">
        <v>72</v>
      </c>
      <c r="P190" t="s">
        <v>73</v>
      </c>
      <c r="Q190" t="s">
        <v>99</v>
      </c>
      <c r="R190" t="s">
        <v>102</v>
      </c>
      <c r="S190" s="11">
        <v>0</v>
      </c>
      <c r="T190" s="11">
        <v>0</v>
      </c>
      <c r="U190" s="11">
        <v>160.29</v>
      </c>
    </row>
    <row r="191" spans="1:21" ht="14.5">
      <c r="A191">
        <v>593</v>
      </c>
      <c r="B191" t="s">
        <v>128</v>
      </c>
      <c r="C191" t="s">
        <v>68</v>
      </c>
      <c r="D191" t="s">
        <v>69</v>
      </c>
      <c r="E191" t="s">
        <v>13</v>
      </c>
      <c r="F191" t="s">
        <v>14</v>
      </c>
      <c r="G191" s="11">
        <v>10913.66</v>
      </c>
      <c r="H191" s="11">
        <v>3266.47</v>
      </c>
      <c r="I191" s="11">
        <v>8999.68</v>
      </c>
      <c r="M191">
        <v>593</v>
      </c>
      <c r="N191" t="s">
        <v>128</v>
      </c>
      <c r="O191" t="s">
        <v>72</v>
      </c>
      <c r="P191" t="s">
        <v>73</v>
      </c>
      <c r="Q191" t="s">
        <v>9</v>
      </c>
      <c r="R191" t="s">
        <v>10</v>
      </c>
      <c r="S191" s="11">
        <v>91.58</v>
      </c>
      <c r="T191" s="11">
        <v>0</v>
      </c>
      <c r="U191" s="11">
        <v>112.73</v>
      </c>
    </row>
    <row r="192" spans="1:21" ht="14.5">
      <c r="A192">
        <v>593</v>
      </c>
      <c r="B192" t="s">
        <v>128</v>
      </c>
      <c r="C192" t="s">
        <v>68</v>
      </c>
      <c r="D192" t="s">
        <v>69</v>
      </c>
      <c r="E192" t="s">
        <v>28</v>
      </c>
      <c r="F192" t="s">
        <v>29</v>
      </c>
      <c r="G192" s="11">
        <v>39209.17</v>
      </c>
      <c r="H192" s="11">
        <v>30439.42</v>
      </c>
      <c r="I192" s="11">
        <v>49853.06</v>
      </c>
      <c r="M192">
        <v>593</v>
      </c>
      <c r="N192" t="s">
        <v>128</v>
      </c>
      <c r="O192" t="s">
        <v>72</v>
      </c>
      <c r="P192" t="s">
        <v>73</v>
      </c>
      <c r="Q192" t="s">
        <v>24</v>
      </c>
      <c r="R192" t="s">
        <v>25</v>
      </c>
      <c r="S192" s="11">
        <v>39.64</v>
      </c>
      <c r="T192" s="11">
        <v>127.59</v>
      </c>
      <c r="U192" s="11">
        <v>7.03</v>
      </c>
    </row>
    <row r="193" spans="1:21" ht="14.5">
      <c r="A193">
        <v>593</v>
      </c>
      <c r="B193" t="s">
        <v>128</v>
      </c>
      <c r="C193" t="s">
        <v>70</v>
      </c>
      <c r="D193" t="s">
        <v>71</v>
      </c>
      <c r="E193" t="s">
        <v>24</v>
      </c>
      <c r="F193" t="s">
        <v>25</v>
      </c>
      <c r="G193" s="11">
        <v>0</v>
      </c>
      <c r="H193" s="11">
        <v>0</v>
      </c>
      <c r="I193" s="11">
        <v>0</v>
      </c>
      <c r="M193">
        <v>593</v>
      </c>
      <c r="N193" t="s">
        <v>128</v>
      </c>
      <c r="O193" t="s">
        <v>72</v>
      </c>
      <c r="P193" t="s">
        <v>73</v>
      </c>
      <c r="Q193" t="s">
        <v>18</v>
      </c>
      <c r="R193" t="s">
        <v>19</v>
      </c>
      <c r="S193" s="11">
        <v>65.92</v>
      </c>
      <c r="T193" s="11">
        <v>6.95</v>
      </c>
      <c r="U193" s="11">
        <v>682</v>
      </c>
    </row>
    <row r="194" spans="1:21" ht="14.5">
      <c r="A194">
        <v>593</v>
      </c>
      <c r="B194" t="s">
        <v>128</v>
      </c>
      <c r="C194" t="s">
        <v>70</v>
      </c>
      <c r="D194" t="s">
        <v>71</v>
      </c>
      <c r="E194" t="s">
        <v>5</v>
      </c>
      <c r="F194" t="s">
        <v>6</v>
      </c>
      <c r="G194" s="11">
        <v>0</v>
      </c>
      <c r="H194" s="11">
        <v>0</v>
      </c>
      <c r="I194" s="11">
        <v>0</v>
      </c>
      <c r="M194">
        <v>593</v>
      </c>
      <c r="N194" t="s">
        <v>128</v>
      </c>
      <c r="O194" t="s">
        <v>72</v>
      </c>
      <c r="P194" t="s">
        <v>73</v>
      </c>
      <c r="Q194" t="s">
        <v>3</v>
      </c>
      <c r="R194" t="s">
        <v>4</v>
      </c>
      <c r="S194" s="11">
        <v>0</v>
      </c>
      <c r="T194" s="11">
        <v>0</v>
      </c>
      <c r="U194" s="11">
        <v>0</v>
      </c>
    </row>
    <row r="195" spans="1:21" ht="14.5">
      <c r="A195">
        <v>593</v>
      </c>
      <c r="B195" t="s">
        <v>128</v>
      </c>
      <c r="C195" t="s">
        <v>72</v>
      </c>
      <c r="D195" t="s">
        <v>73</v>
      </c>
      <c r="E195" t="s">
        <v>9</v>
      </c>
      <c r="F195" t="s">
        <v>10</v>
      </c>
      <c r="G195" s="11">
        <v>91.58</v>
      </c>
      <c r="H195" s="11">
        <v>0</v>
      </c>
      <c r="I195" s="11">
        <v>112.73</v>
      </c>
      <c r="M195">
        <v>593</v>
      </c>
      <c r="N195" t="s">
        <v>128</v>
      </c>
      <c r="O195" t="s">
        <v>72</v>
      </c>
      <c r="P195" t="s">
        <v>73</v>
      </c>
      <c r="Q195" t="s">
        <v>5</v>
      </c>
      <c r="R195" t="s">
        <v>6</v>
      </c>
      <c r="S195" s="11">
        <v>11704.54</v>
      </c>
      <c r="T195" s="11">
        <v>16133.18</v>
      </c>
      <c r="U195" s="11">
        <v>6547.95</v>
      </c>
    </row>
    <row r="196" spans="1:21" ht="14.5">
      <c r="A196">
        <v>593</v>
      </c>
      <c r="B196" t="s">
        <v>128</v>
      </c>
      <c r="C196" t="s">
        <v>72</v>
      </c>
      <c r="D196" t="s">
        <v>73</v>
      </c>
      <c r="E196" t="s">
        <v>24</v>
      </c>
      <c r="F196" t="s">
        <v>25</v>
      </c>
      <c r="G196" s="11">
        <v>39.64</v>
      </c>
      <c r="H196" s="11">
        <v>127.59</v>
      </c>
      <c r="I196" s="11">
        <v>7.03</v>
      </c>
      <c r="M196">
        <v>593</v>
      </c>
      <c r="N196" t="s">
        <v>128</v>
      </c>
      <c r="O196" t="s">
        <v>72</v>
      </c>
      <c r="P196" t="s">
        <v>73</v>
      </c>
      <c r="Q196" t="s">
        <v>20</v>
      </c>
      <c r="R196" t="s">
        <v>21</v>
      </c>
      <c r="S196" s="11">
        <v>576.58000000000004</v>
      </c>
      <c r="T196" s="11">
        <v>209.02</v>
      </c>
      <c r="U196" s="11">
        <v>879.08</v>
      </c>
    </row>
    <row r="197" spans="1:21" ht="14.5">
      <c r="A197">
        <v>593</v>
      </c>
      <c r="B197" t="s">
        <v>128</v>
      </c>
      <c r="C197" t="s">
        <v>72</v>
      </c>
      <c r="D197" t="s">
        <v>73</v>
      </c>
      <c r="E197" t="s">
        <v>18</v>
      </c>
      <c r="F197" t="s">
        <v>19</v>
      </c>
      <c r="G197" s="11">
        <v>65.92</v>
      </c>
      <c r="H197" s="11">
        <v>6.95</v>
      </c>
      <c r="I197" s="11">
        <v>682</v>
      </c>
      <c r="M197">
        <v>593</v>
      </c>
      <c r="N197" t="s">
        <v>128</v>
      </c>
      <c r="O197" t="s">
        <v>72</v>
      </c>
      <c r="P197" t="s">
        <v>73</v>
      </c>
      <c r="Q197" t="s">
        <v>13</v>
      </c>
      <c r="R197" t="s">
        <v>14</v>
      </c>
      <c r="S197" s="11">
        <v>2857.39</v>
      </c>
      <c r="T197" s="11">
        <v>2208.59</v>
      </c>
      <c r="U197" s="11">
        <v>1786.23</v>
      </c>
    </row>
    <row r="198" spans="1:21" ht="14.5">
      <c r="A198">
        <v>593</v>
      </c>
      <c r="B198" t="s">
        <v>128</v>
      </c>
      <c r="C198" t="s">
        <v>72</v>
      </c>
      <c r="D198" t="s">
        <v>73</v>
      </c>
      <c r="E198" t="s">
        <v>3</v>
      </c>
      <c r="F198" t="s">
        <v>4</v>
      </c>
      <c r="G198" s="11">
        <v>0</v>
      </c>
      <c r="H198" s="11">
        <v>0</v>
      </c>
      <c r="I198" s="11">
        <v>0</v>
      </c>
      <c r="M198">
        <v>593</v>
      </c>
      <c r="N198" t="s">
        <v>128</v>
      </c>
      <c r="O198" t="s">
        <v>72</v>
      </c>
      <c r="P198" t="s">
        <v>73</v>
      </c>
      <c r="Q198" t="s">
        <v>28</v>
      </c>
      <c r="R198" t="s">
        <v>29</v>
      </c>
      <c r="S198" s="11">
        <v>28758.57</v>
      </c>
      <c r="T198" s="11">
        <v>22830.85</v>
      </c>
      <c r="U198" s="11">
        <v>22564.63</v>
      </c>
    </row>
    <row r="199" spans="1:21" ht="14.5">
      <c r="A199">
        <v>593</v>
      </c>
      <c r="B199" t="s">
        <v>128</v>
      </c>
      <c r="C199" t="s">
        <v>72</v>
      </c>
      <c r="D199" t="s">
        <v>73</v>
      </c>
      <c r="E199" t="s">
        <v>5</v>
      </c>
      <c r="F199" t="s">
        <v>6</v>
      </c>
      <c r="G199" s="11">
        <v>11704.54</v>
      </c>
      <c r="H199" s="11">
        <v>16133.18</v>
      </c>
      <c r="I199" s="11">
        <v>6547.95</v>
      </c>
      <c r="M199">
        <v>571</v>
      </c>
      <c r="N199" t="s">
        <v>97</v>
      </c>
      <c r="O199" t="s">
        <v>74</v>
      </c>
      <c r="P199" t="s">
        <v>75</v>
      </c>
      <c r="Q199" t="s">
        <v>99</v>
      </c>
      <c r="R199" t="s">
        <v>102</v>
      </c>
      <c r="S199" s="11">
        <v>596.52</v>
      </c>
      <c r="T199" s="11">
        <v>424.94</v>
      </c>
      <c r="U199" s="11">
        <v>571.24</v>
      </c>
    </row>
    <row r="200" spans="1:21" ht="14.5">
      <c r="A200">
        <v>593</v>
      </c>
      <c r="B200" t="s">
        <v>128</v>
      </c>
      <c r="C200" t="s">
        <v>72</v>
      </c>
      <c r="D200" t="s">
        <v>73</v>
      </c>
      <c r="E200" t="s">
        <v>20</v>
      </c>
      <c r="F200" t="s">
        <v>21</v>
      </c>
      <c r="G200" s="11">
        <v>576.58000000000004</v>
      </c>
      <c r="H200" s="11">
        <v>209.02</v>
      </c>
      <c r="I200" s="11">
        <v>879.08</v>
      </c>
      <c r="M200">
        <v>593</v>
      </c>
      <c r="N200" t="s">
        <v>128</v>
      </c>
      <c r="O200" t="s">
        <v>74</v>
      </c>
      <c r="P200" t="s">
        <v>75</v>
      </c>
      <c r="Q200" t="s">
        <v>7</v>
      </c>
      <c r="R200" t="s">
        <v>8</v>
      </c>
      <c r="S200" s="11">
        <v>693.42</v>
      </c>
      <c r="T200" s="11">
        <v>0</v>
      </c>
      <c r="U200" s="11">
        <v>0</v>
      </c>
    </row>
    <row r="201" spans="1:21" ht="14.5">
      <c r="A201">
        <v>593</v>
      </c>
      <c r="B201" t="s">
        <v>128</v>
      </c>
      <c r="C201" t="s">
        <v>72</v>
      </c>
      <c r="D201" t="s">
        <v>73</v>
      </c>
      <c r="E201" t="s">
        <v>13</v>
      </c>
      <c r="F201" t="s">
        <v>14</v>
      </c>
      <c r="G201" s="11">
        <v>2857.39</v>
      </c>
      <c r="H201" s="11">
        <v>2208.59</v>
      </c>
      <c r="I201" s="11">
        <v>1786.23</v>
      </c>
      <c r="M201">
        <v>593</v>
      </c>
      <c r="N201" t="s">
        <v>128</v>
      </c>
      <c r="O201" t="s">
        <v>74</v>
      </c>
      <c r="P201" t="s">
        <v>75</v>
      </c>
      <c r="Q201" t="s">
        <v>9</v>
      </c>
      <c r="R201" t="s">
        <v>10</v>
      </c>
      <c r="S201" s="11">
        <v>523.76</v>
      </c>
      <c r="T201" s="11">
        <v>0</v>
      </c>
      <c r="U201" s="11">
        <v>83.12</v>
      </c>
    </row>
    <row r="202" spans="1:21" ht="14.5">
      <c r="A202">
        <v>593</v>
      </c>
      <c r="B202" t="s">
        <v>128</v>
      </c>
      <c r="C202" t="s">
        <v>72</v>
      </c>
      <c r="D202" t="s">
        <v>73</v>
      </c>
      <c r="E202" t="s">
        <v>28</v>
      </c>
      <c r="F202" t="s">
        <v>29</v>
      </c>
      <c r="G202" s="11">
        <v>28758.57</v>
      </c>
      <c r="H202" s="11">
        <v>22830.85</v>
      </c>
      <c r="I202" s="11">
        <v>22564.63</v>
      </c>
      <c r="M202">
        <v>593</v>
      </c>
      <c r="N202" t="s">
        <v>128</v>
      </c>
      <c r="O202" t="s">
        <v>74</v>
      </c>
      <c r="P202" t="s">
        <v>75</v>
      </c>
      <c r="Q202" t="s">
        <v>24</v>
      </c>
      <c r="R202" t="s">
        <v>25</v>
      </c>
      <c r="S202" s="11">
        <v>0</v>
      </c>
      <c r="T202" s="11">
        <v>0</v>
      </c>
      <c r="U202" s="11">
        <v>0</v>
      </c>
    </row>
    <row r="203" spans="1:21" ht="14.5">
      <c r="A203">
        <v>593</v>
      </c>
      <c r="B203" t="s">
        <v>128</v>
      </c>
      <c r="C203" t="s">
        <v>74</v>
      </c>
      <c r="D203" t="s">
        <v>75</v>
      </c>
      <c r="E203" t="s">
        <v>7</v>
      </c>
      <c r="F203" t="s">
        <v>8</v>
      </c>
      <c r="G203" s="11">
        <v>693.42</v>
      </c>
      <c r="H203" s="11">
        <v>0</v>
      </c>
      <c r="I203" s="11">
        <v>0</v>
      </c>
      <c r="M203">
        <v>593</v>
      </c>
      <c r="N203" t="s">
        <v>128</v>
      </c>
      <c r="O203" t="s">
        <v>74</v>
      </c>
      <c r="P203" t="s">
        <v>75</v>
      </c>
      <c r="Q203" t="s">
        <v>5</v>
      </c>
      <c r="R203" t="s">
        <v>6</v>
      </c>
      <c r="S203" s="11">
        <v>0</v>
      </c>
      <c r="T203" s="11">
        <v>0</v>
      </c>
      <c r="U203" s="11">
        <v>0</v>
      </c>
    </row>
    <row r="204" spans="1:21" ht="14.5">
      <c r="A204">
        <v>593</v>
      </c>
      <c r="B204" t="s">
        <v>128</v>
      </c>
      <c r="C204" t="s">
        <v>74</v>
      </c>
      <c r="D204" t="s">
        <v>75</v>
      </c>
      <c r="E204" t="s">
        <v>9</v>
      </c>
      <c r="F204" t="s">
        <v>10</v>
      </c>
      <c r="G204" s="11">
        <v>523.76</v>
      </c>
      <c r="H204" s="11">
        <v>0</v>
      </c>
      <c r="I204" s="11">
        <v>83.12</v>
      </c>
      <c r="M204">
        <v>593</v>
      </c>
      <c r="N204" t="s">
        <v>128</v>
      </c>
      <c r="O204" t="s">
        <v>74</v>
      </c>
      <c r="P204" t="s">
        <v>75</v>
      </c>
      <c r="Q204" t="s">
        <v>20</v>
      </c>
      <c r="R204" t="s">
        <v>21</v>
      </c>
      <c r="S204" s="11">
        <v>0</v>
      </c>
      <c r="T204" s="11">
        <v>0</v>
      </c>
      <c r="U204" s="11">
        <v>0</v>
      </c>
    </row>
    <row r="205" spans="1:21" ht="14.5">
      <c r="A205">
        <v>593</v>
      </c>
      <c r="B205" t="s">
        <v>128</v>
      </c>
      <c r="C205" t="s">
        <v>74</v>
      </c>
      <c r="D205" t="s">
        <v>75</v>
      </c>
      <c r="E205" t="s">
        <v>24</v>
      </c>
      <c r="F205" t="s">
        <v>25</v>
      </c>
      <c r="G205" s="11">
        <v>0</v>
      </c>
      <c r="H205" s="11">
        <v>0</v>
      </c>
      <c r="I205" s="11">
        <v>0</v>
      </c>
      <c r="M205">
        <v>571</v>
      </c>
      <c r="N205" t="s">
        <v>97</v>
      </c>
      <c r="O205" t="s">
        <v>76</v>
      </c>
      <c r="P205" t="s">
        <v>77</v>
      </c>
      <c r="Q205" t="s">
        <v>99</v>
      </c>
      <c r="R205" t="s">
        <v>102</v>
      </c>
      <c r="S205" s="11">
        <v>0</v>
      </c>
      <c r="T205" s="11">
        <v>0</v>
      </c>
      <c r="U205" s="11">
        <v>410.02</v>
      </c>
    </row>
    <row r="206" spans="1:21" ht="14.5">
      <c r="A206">
        <v>593</v>
      </c>
      <c r="B206" t="s">
        <v>128</v>
      </c>
      <c r="C206" t="s">
        <v>74</v>
      </c>
      <c r="D206" t="s">
        <v>75</v>
      </c>
      <c r="E206" t="s">
        <v>5</v>
      </c>
      <c r="F206" t="s">
        <v>6</v>
      </c>
      <c r="G206" s="11">
        <v>0</v>
      </c>
      <c r="H206" s="11">
        <v>0</v>
      </c>
      <c r="I206" s="11">
        <v>0</v>
      </c>
      <c r="M206">
        <v>593</v>
      </c>
      <c r="N206" t="s">
        <v>128</v>
      </c>
      <c r="O206" t="s">
        <v>76</v>
      </c>
      <c r="P206" t="s">
        <v>77</v>
      </c>
      <c r="Q206" t="s">
        <v>9</v>
      </c>
      <c r="R206" t="s">
        <v>10</v>
      </c>
      <c r="S206" s="11">
        <v>257.20</v>
      </c>
      <c r="T206" s="11">
        <v>0</v>
      </c>
      <c r="U206" s="11">
        <v>569.53</v>
      </c>
    </row>
    <row r="207" spans="1:21" ht="14.5">
      <c r="A207">
        <v>593</v>
      </c>
      <c r="B207" t="s">
        <v>128</v>
      </c>
      <c r="C207" t="s">
        <v>74</v>
      </c>
      <c r="D207" t="s">
        <v>75</v>
      </c>
      <c r="E207" t="s">
        <v>20</v>
      </c>
      <c r="F207" t="s">
        <v>21</v>
      </c>
      <c r="G207" s="11">
        <v>0</v>
      </c>
      <c r="H207" s="11">
        <v>0</v>
      </c>
      <c r="I207" s="11">
        <v>0</v>
      </c>
      <c r="M207">
        <v>593</v>
      </c>
      <c r="N207" t="s">
        <v>128</v>
      </c>
      <c r="O207" t="s">
        <v>76</v>
      </c>
      <c r="P207" t="s">
        <v>77</v>
      </c>
      <c r="Q207" t="s">
        <v>24</v>
      </c>
      <c r="R207" t="s">
        <v>25</v>
      </c>
      <c r="S207" s="11">
        <v>111.33</v>
      </c>
      <c r="T207" s="11">
        <v>348.02</v>
      </c>
      <c r="U207" s="11">
        <v>19.70</v>
      </c>
    </row>
    <row r="208" spans="1:21" ht="14.5">
      <c r="A208">
        <v>593</v>
      </c>
      <c r="B208" t="s">
        <v>128</v>
      </c>
      <c r="C208" t="s">
        <v>76</v>
      </c>
      <c r="D208" t="s">
        <v>77</v>
      </c>
      <c r="E208" t="s">
        <v>9</v>
      </c>
      <c r="F208" t="s">
        <v>10</v>
      </c>
      <c r="G208" s="11">
        <v>257.20</v>
      </c>
      <c r="H208" s="11">
        <v>0</v>
      </c>
      <c r="I208" s="11">
        <v>569.53</v>
      </c>
      <c r="M208">
        <v>593</v>
      </c>
      <c r="N208" t="s">
        <v>128</v>
      </c>
      <c r="O208" t="s">
        <v>76</v>
      </c>
      <c r="P208" t="s">
        <v>77</v>
      </c>
      <c r="Q208" t="s">
        <v>18</v>
      </c>
      <c r="R208" t="s">
        <v>19</v>
      </c>
      <c r="S208" s="11">
        <v>170.03</v>
      </c>
      <c r="T208" s="11">
        <v>18.94</v>
      </c>
      <c r="U208" s="11">
        <v>2183.11</v>
      </c>
    </row>
    <row r="209" spans="1:21" ht="14.5">
      <c r="A209">
        <v>593</v>
      </c>
      <c r="B209" t="s">
        <v>128</v>
      </c>
      <c r="C209" t="s">
        <v>76</v>
      </c>
      <c r="D209" t="s">
        <v>77</v>
      </c>
      <c r="E209" t="s">
        <v>24</v>
      </c>
      <c r="F209" t="s">
        <v>25</v>
      </c>
      <c r="G209" s="11">
        <v>111.33</v>
      </c>
      <c r="H209" s="11">
        <v>348.02</v>
      </c>
      <c r="I209" s="11">
        <v>19.70</v>
      </c>
      <c r="M209">
        <v>593</v>
      </c>
      <c r="N209" t="s">
        <v>128</v>
      </c>
      <c r="O209" t="s">
        <v>76</v>
      </c>
      <c r="P209" t="s">
        <v>77</v>
      </c>
      <c r="Q209" t="s">
        <v>3</v>
      </c>
      <c r="R209" t="s">
        <v>4</v>
      </c>
      <c r="S209" s="11">
        <v>0</v>
      </c>
      <c r="T209" s="11">
        <v>0</v>
      </c>
      <c r="U209" s="11">
        <v>0</v>
      </c>
    </row>
    <row r="210" spans="1:21" ht="14.5">
      <c r="A210">
        <v>593</v>
      </c>
      <c r="B210" t="s">
        <v>128</v>
      </c>
      <c r="C210" t="s">
        <v>76</v>
      </c>
      <c r="D210" t="s">
        <v>77</v>
      </c>
      <c r="E210" t="s">
        <v>18</v>
      </c>
      <c r="F210" t="s">
        <v>19</v>
      </c>
      <c r="G210" s="11">
        <v>170.03</v>
      </c>
      <c r="H210" s="11">
        <v>18.94</v>
      </c>
      <c r="I210" s="11">
        <v>2183.11</v>
      </c>
      <c r="M210">
        <v>593</v>
      </c>
      <c r="N210" t="s">
        <v>128</v>
      </c>
      <c r="O210" t="s">
        <v>76</v>
      </c>
      <c r="P210" t="s">
        <v>77</v>
      </c>
      <c r="Q210" t="s">
        <v>5</v>
      </c>
      <c r="R210" t="s">
        <v>6</v>
      </c>
      <c r="S210" s="11">
        <v>28897.70</v>
      </c>
      <c r="T210" s="11">
        <v>40160.07</v>
      </c>
      <c r="U210" s="11">
        <v>28983.29</v>
      </c>
    </row>
    <row r="211" spans="1:21" ht="14.5">
      <c r="A211">
        <v>593</v>
      </c>
      <c r="B211" t="s">
        <v>128</v>
      </c>
      <c r="C211" t="s">
        <v>76</v>
      </c>
      <c r="D211" t="s">
        <v>77</v>
      </c>
      <c r="E211" t="s">
        <v>3</v>
      </c>
      <c r="F211" t="s">
        <v>4</v>
      </c>
      <c r="G211" s="11">
        <v>0</v>
      </c>
      <c r="H211" s="11">
        <v>0</v>
      </c>
      <c r="I211" s="11">
        <v>0</v>
      </c>
      <c r="M211">
        <v>593</v>
      </c>
      <c r="N211" t="s">
        <v>128</v>
      </c>
      <c r="O211" t="s">
        <v>76</v>
      </c>
      <c r="P211" t="s">
        <v>77</v>
      </c>
      <c r="Q211" t="s">
        <v>20</v>
      </c>
      <c r="R211" t="s">
        <v>21</v>
      </c>
      <c r="S211" s="11">
        <v>1648.30</v>
      </c>
      <c r="T211" s="11">
        <v>530.32000000000005</v>
      </c>
      <c r="U211" s="11">
        <v>4495.33</v>
      </c>
    </row>
    <row r="212" spans="1:21" ht="14.5">
      <c r="A212">
        <v>593</v>
      </c>
      <c r="B212" t="s">
        <v>128</v>
      </c>
      <c r="C212" t="s">
        <v>76</v>
      </c>
      <c r="D212" t="s">
        <v>77</v>
      </c>
      <c r="E212" t="s">
        <v>5</v>
      </c>
      <c r="F212" t="s">
        <v>6</v>
      </c>
      <c r="G212" s="11">
        <v>28897.70</v>
      </c>
      <c r="H212" s="11">
        <v>40160.07</v>
      </c>
      <c r="I212" s="11">
        <v>28983.29</v>
      </c>
      <c r="M212">
        <v>593</v>
      </c>
      <c r="N212" t="s">
        <v>128</v>
      </c>
      <c r="O212" t="s">
        <v>76</v>
      </c>
      <c r="P212" t="s">
        <v>77</v>
      </c>
      <c r="Q212" t="s">
        <v>13</v>
      </c>
      <c r="R212" t="s">
        <v>14</v>
      </c>
      <c r="S212" s="11">
        <v>1418.30</v>
      </c>
      <c r="T212" s="11">
        <v>4969.3100000000004</v>
      </c>
      <c r="U212" s="11">
        <v>5235.13</v>
      </c>
    </row>
    <row r="213" spans="1:21" ht="14.5">
      <c r="A213">
        <v>593</v>
      </c>
      <c r="B213" t="s">
        <v>128</v>
      </c>
      <c r="C213" t="s">
        <v>76</v>
      </c>
      <c r="D213" t="s">
        <v>77</v>
      </c>
      <c r="E213" t="s">
        <v>20</v>
      </c>
      <c r="F213" t="s">
        <v>21</v>
      </c>
      <c r="G213" s="11">
        <v>1648.30</v>
      </c>
      <c r="H213" s="11">
        <v>530.32000000000005</v>
      </c>
      <c r="I213" s="11">
        <v>4495.33</v>
      </c>
      <c r="M213">
        <v>593</v>
      </c>
      <c r="N213" t="s">
        <v>128</v>
      </c>
      <c r="O213" t="s">
        <v>76</v>
      </c>
      <c r="P213" t="s">
        <v>77</v>
      </c>
      <c r="Q213" t="s">
        <v>28</v>
      </c>
      <c r="R213" t="s">
        <v>29</v>
      </c>
      <c r="S213" s="11">
        <v>57007.91</v>
      </c>
      <c r="T213" s="11">
        <v>49566.11</v>
      </c>
      <c r="U213" s="11">
        <v>98975.70</v>
      </c>
    </row>
    <row r="214" spans="1:21" ht="14.5">
      <c r="A214">
        <v>593</v>
      </c>
      <c r="B214" t="s">
        <v>128</v>
      </c>
      <c r="C214" t="s">
        <v>76</v>
      </c>
      <c r="D214" t="s">
        <v>77</v>
      </c>
      <c r="E214" t="s">
        <v>13</v>
      </c>
      <c r="F214" t="s">
        <v>14</v>
      </c>
      <c r="G214" s="11">
        <v>1418.30</v>
      </c>
      <c r="H214" s="11">
        <v>4969.3100000000004</v>
      </c>
      <c r="I214" s="11">
        <v>5235.13</v>
      </c>
      <c r="M214">
        <v>571</v>
      </c>
      <c r="N214" t="s">
        <v>97</v>
      </c>
      <c r="O214" t="s">
        <v>78</v>
      </c>
      <c r="P214" t="s">
        <v>79</v>
      </c>
      <c r="Q214" t="s">
        <v>99</v>
      </c>
      <c r="R214" t="s">
        <v>102</v>
      </c>
      <c r="S214" s="11">
        <v>1379.77</v>
      </c>
      <c r="T214" s="11">
        <v>906.26</v>
      </c>
      <c r="U214" s="11">
        <v>3082.22</v>
      </c>
    </row>
    <row r="215" spans="1:21" ht="14.5">
      <c r="A215">
        <v>593</v>
      </c>
      <c r="B215" t="s">
        <v>128</v>
      </c>
      <c r="C215" t="s">
        <v>76</v>
      </c>
      <c r="D215" t="s">
        <v>77</v>
      </c>
      <c r="E215" t="s">
        <v>28</v>
      </c>
      <c r="F215" t="s">
        <v>29</v>
      </c>
      <c r="G215" s="11">
        <v>57007.91</v>
      </c>
      <c r="H215" s="11">
        <v>49566.11</v>
      </c>
      <c r="I215" s="11">
        <v>98975.70</v>
      </c>
      <c r="M215">
        <v>593</v>
      </c>
      <c r="N215" t="s">
        <v>128</v>
      </c>
      <c r="O215" t="s">
        <v>78</v>
      </c>
      <c r="P215" t="s">
        <v>79</v>
      </c>
      <c r="Q215" t="s">
        <v>7</v>
      </c>
      <c r="R215" t="s">
        <v>8</v>
      </c>
      <c r="S215" s="11">
        <v>1603.91</v>
      </c>
      <c r="T215" s="11">
        <v>0</v>
      </c>
      <c r="U215" s="11">
        <v>0</v>
      </c>
    </row>
    <row r="216" spans="1:21" ht="14.5">
      <c r="A216">
        <v>593</v>
      </c>
      <c r="B216" t="s">
        <v>128</v>
      </c>
      <c r="C216" t="s">
        <v>78</v>
      </c>
      <c r="D216" t="s">
        <v>79</v>
      </c>
      <c r="E216" t="s">
        <v>7</v>
      </c>
      <c r="F216" t="s">
        <v>8</v>
      </c>
      <c r="G216" s="11">
        <v>1603.91</v>
      </c>
      <c r="H216" s="11">
        <v>0</v>
      </c>
      <c r="I216" s="11">
        <v>0</v>
      </c>
      <c r="M216">
        <v>593</v>
      </c>
      <c r="N216" t="s">
        <v>128</v>
      </c>
      <c r="O216" t="s">
        <v>78</v>
      </c>
      <c r="P216" t="s">
        <v>79</v>
      </c>
      <c r="Q216" t="s">
        <v>9</v>
      </c>
      <c r="R216" t="s">
        <v>10</v>
      </c>
      <c r="S216" s="11">
        <v>1211.47</v>
      </c>
      <c r="T216" s="11">
        <v>0</v>
      </c>
      <c r="U216" s="11">
        <v>442.47</v>
      </c>
    </row>
    <row r="217" spans="1:21" ht="14.5">
      <c r="A217">
        <v>593</v>
      </c>
      <c r="B217" t="s">
        <v>128</v>
      </c>
      <c r="C217" t="s">
        <v>78</v>
      </c>
      <c r="D217" t="s">
        <v>79</v>
      </c>
      <c r="E217" t="s">
        <v>9</v>
      </c>
      <c r="F217" t="s">
        <v>10</v>
      </c>
      <c r="G217" s="11">
        <v>1211.47</v>
      </c>
      <c r="H217" s="11">
        <v>0</v>
      </c>
      <c r="I217" s="11">
        <v>442.47</v>
      </c>
      <c r="M217">
        <v>593</v>
      </c>
      <c r="N217" t="s">
        <v>128</v>
      </c>
      <c r="O217" t="s">
        <v>78</v>
      </c>
      <c r="P217" t="s">
        <v>79</v>
      </c>
      <c r="Q217" t="s">
        <v>5</v>
      </c>
      <c r="R217" t="s">
        <v>6</v>
      </c>
      <c r="S217" s="11">
        <v>0</v>
      </c>
      <c r="T217" s="11">
        <v>0</v>
      </c>
      <c r="U217" s="11">
        <v>0</v>
      </c>
    </row>
    <row r="218" spans="1:21" ht="14.5">
      <c r="A218">
        <v>593</v>
      </c>
      <c r="B218" t="s">
        <v>128</v>
      </c>
      <c r="C218" t="s">
        <v>78</v>
      </c>
      <c r="D218" t="s">
        <v>79</v>
      </c>
      <c r="E218" t="s">
        <v>5</v>
      </c>
      <c r="F218" t="s">
        <v>6</v>
      </c>
      <c r="G218" s="11">
        <v>0</v>
      </c>
      <c r="H218" s="11">
        <v>0</v>
      </c>
      <c r="I218" s="11">
        <v>0</v>
      </c>
      <c r="M218">
        <v>593</v>
      </c>
      <c r="N218" t="s">
        <v>128</v>
      </c>
      <c r="O218" t="s">
        <v>78</v>
      </c>
      <c r="P218" t="s">
        <v>79</v>
      </c>
      <c r="Q218" t="s">
        <v>20</v>
      </c>
      <c r="R218" t="s">
        <v>21</v>
      </c>
      <c r="S218" s="11">
        <v>0</v>
      </c>
      <c r="T218" s="11">
        <v>0</v>
      </c>
      <c r="U218" s="11">
        <v>0</v>
      </c>
    </row>
    <row r="219" spans="1:21" ht="14.5">
      <c r="A219">
        <v>593</v>
      </c>
      <c r="B219" t="s">
        <v>128</v>
      </c>
      <c r="C219" t="s">
        <v>78</v>
      </c>
      <c r="D219" t="s">
        <v>79</v>
      </c>
      <c r="E219" t="s">
        <v>20</v>
      </c>
      <c r="F219" t="s">
        <v>21</v>
      </c>
      <c r="G219" s="11">
        <v>0</v>
      </c>
      <c r="H219" s="11">
        <v>0</v>
      </c>
      <c r="I219" s="11">
        <v>0</v>
      </c>
      <c r="M219">
        <v>593</v>
      </c>
      <c r="N219" t="s">
        <v>128</v>
      </c>
      <c r="O219" t="s">
        <v>80</v>
      </c>
      <c r="P219" t="s">
        <v>81</v>
      </c>
      <c r="Q219" t="s">
        <v>5</v>
      </c>
      <c r="R219" t="s">
        <v>6</v>
      </c>
      <c r="S219" s="11">
        <v>1592.50</v>
      </c>
      <c r="T219" s="11">
        <v>157.36000000000001</v>
      </c>
      <c r="U219" s="11">
        <v>0</v>
      </c>
    </row>
    <row r="220" spans="1:21" ht="14.5">
      <c r="A220">
        <v>593</v>
      </c>
      <c r="B220" t="s">
        <v>128</v>
      </c>
      <c r="C220" t="s">
        <v>80</v>
      </c>
      <c r="D220" t="s">
        <v>81</v>
      </c>
      <c r="E220" t="s">
        <v>5</v>
      </c>
      <c r="F220" t="s">
        <v>6</v>
      </c>
      <c r="G220" s="11">
        <v>1592.50</v>
      </c>
      <c r="H220" s="11">
        <v>157.36000000000001</v>
      </c>
      <c r="I220" s="11">
        <v>0</v>
      </c>
      <c r="M220">
        <v>593</v>
      </c>
      <c r="N220" t="s">
        <v>128</v>
      </c>
      <c r="O220" t="s">
        <v>80</v>
      </c>
      <c r="P220" t="s">
        <v>81</v>
      </c>
      <c r="Q220" t="s">
        <v>20</v>
      </c>
      <c r="R220" t="s">
        <v>21</v>
      </c>
      <c r="S220" s="11">
        <v>0</v>
      </c>
      <c r="T220" s="11">
        <v>0</v>
      </c>
      <c r="U220" s="11">
        <v>0</v>
      </c>
    </row>
    <row r="221" spans="1:21" ht="14.5">
      <c r="A221">
        <v>593</v>
      </c>
      <c r="B221" t="s">
        <v>128</v>
      </c>
      <c r="C221" t="s">
        <v>80</v>
      </c>
      <c r="D221" t="s">
        <v>81</v>
      </c>
      <c r="E221" t="s">
        <v>20</v>
      </c>
      <c r="F221" t="s">
        <v>21</v>
      </c>
      <c r="G221" s="11">
        <v>0</v>
      </c>
      <c r="H221" s="11">
        <v>0</v>
      </c>
      <c r="I221" s="11">
        <v>0</v>
      </c>
      <c r="M221">
        <v>593</v>
      </c>
      <c r="N221" t="s">
        <v>128</v>
      </c>
      <c r="O221" t="s">
        <v>80</v>
      </c>
      <c r="P221" t="s">
        <v>81</v>
      </c>
      <c r="Q221" t="s">
        <v>58</v>
      </c>
      <c r="R221" t="s">
        <v>59</v>
      </c>
      <c r="S221" s="11">
        <v>0</v>
      </c>
      <c r="T221" s="11">
        <v>26122.50</v>
      </c>
      <c r="U221" s="11">
        <v>0</v>
      </c>
    </row>
    <row r="222" spans="1:21" ht="14.5">
      <c r="A222">
        <v>593</v>
      </c>
      <c r="B222" t="s">
        <v>128</v>
      </c>
      <c r="C222" t="s">
        <v>80</v>
      </c>
      <c r="D222" t="s">
        <v>81</v>
      </c>
      <c r="E222" t="s">
        <v>58</v>
      </c>
      <c r="F222" t="s">
        <v>59</v>
      </c>
      <c r="G222" s="11">
        <v>0</v>
      </c>
      <c r="H222" s="11">
        <v>26122.50</v>
      </c>
      <c r="I222" s="11">
        <v>0</v>
      </c>
      <c r="M222">
        <v>593</v>
      </c>
      <c r="N222" t="s">
        <v>128</v>
      </c>
      <c r="O222" t="s">
        <v>82</v>
      </c>
      <c r="P222" t="s">
        <v>83</v>
      </c>
      <c r="Q222" t="s">
        <v>9</v>
      </c>
      <c r="R222" t="s">
        <v>10</v>
      </c>
      <c r="S222" s="11">
        <v>0</v>
      </c>
      <c r="T222" s="11">
        <v>0</v>
      </c>
      <c r="U222" s="11">
        <v>0</v>
      </c>
    </row>
    <row r="223" spans="1:21" ht="14.5">
      <c r="A223">
        <v>593</v>
      </c>
      <c r="B223" t="s">
        <v>128</v>
      </c>
      <c r="C223" t="s">
        <v>82</v>
      </c>
      <c r="D223" t="s">
        <v>83</v>
      </c>
      <c r="E223" t="s">
        <v>9</v>
      </c>
      <c r="F223" t="s">
        <v>10</v>
      </c>
      <c r="G223" s="11">
        <v>0</v>
      </c>
      <c r="H223" s="11">
        <v>0</v>
      </c>
      <c r="I223" s="11">
        <v>0</v>
      </c>
      <c r="M223">
        <v>593</v>
      </c>
      <c r="N223" t="s">
        <v>128</v>
      </c>
      <c r="O223" t="s">
        <v>82</v>
      </c>
      <c r="P223" t="s">
        <v>83</v>
      </c>
      <c r="Q223" t="s">
        <v>5</v>
      </c>
      <c r="R223" t="s">
        <v>6</v>
      </c>
      <c r="S223" s="11">
        <v>-310.14999999999998</v>
      </c>
      <c r="T223" s="11">
        <v>-716.56</v>
      </c>
      <c r="U223" s="11">
        <v>173.49</v>
      </c>
    </row>
    <row r="224" spans="1:21" ht="14.5">
      <c r="A224">
        <v>593</v>
      </c>
      <c r="B224" t="s">
        <v>128</v>
      </c>
      <c r="C224" t="s">
        <v>82</v>
      </c>
      <c r="D224" t="s">
        <v>83</v>
      </c>
      <c r="E224" t="s">
        <v>5</v>
      </c>
      <c r="F224" t="s">
        <v>6</v>
      </c>
      <c r="G224" s="11">
        <v>-310.14999999999998</v>
      </c>
      <c r="H224" s="11">
        <v>-716.56</v>
      </c>
      <c r="I224" s="11">
        <v>173.49</v>
      </c>
      <c r="M224">
        <v>593</v>
      </c>
      <c r="N224" t="s">
        <v>128</v>
      </c>
      <c r="O224" t="s">
        <v>82</v>
      </c>
      <c r="P224" t="s">
        <v>83</v>
      </c>
      <c r="Q224" t="s">
        <v>20</v>
      </c>
      <c r="R224" t="s">
        <v>21</v>
      </c>
      <c r="S224" s="11">
        <v>-10.48</v>
      </c>
      <c r="T224" s="11">
        <v>0</v>
      </c>
      <c r="U224" s="11">
        <v>0</v>
      </c>
    </row>
    <row r="225" spans="1:21" ht="14.5">
      <c r="A225">
        <v>593</v>
      </c>
      <c r="B225" t="s">
        <v>128</v>
      </c>
      <c r="C225" t="s">
        <v>82</v>
      </c>
      <c r="D225" t="s">
        <v>83</v>
      </c>
      <c r="E225" t="s">
        <v>20</v>
      </c>
      <c r="F225" t="s">
        <v>21</v>
      </c>
      <c r="G225" s="11">
        <v>-10.48</v>
      </c>
      <c r="H225" s="11">
        <v>0</v>
      </c>
      <c r="I225" s="11">
        <v>0</v>
      </c>
      <c r="M225">
        <v>593</v>
      </c>
      <c r="N225" t="s">
        <v>128</v>
      </c>
      <c r="O225" t="s">
        <v>82</v>
      </c>
      <c r="P225" t="s">
        <v>83</v>
      </c>
      <c r="Q225" t="s">
        <v>58</v>
      </c>
      <c r="R225" t="s">
        <v>59</v>
      </c>
      <c r="S225" s="11">
        <v>0</v>
      </c>
      <c r="T225" s="11">
        <v>0</v>
      </c>
      <c r="U225" s="11">
        <v>0</v>
      </c>
    </row>
    <row r="226" spans="1:21" ht="14.5">
      <c r="A226">
        <v>593</v>
      </c>
      <c r="B226" t="s">
        <v>128</v>
      </c>
      <c r="C226" t="s">
        <v>82</v>
      </c>
      <c r="D226" t="s">
        <v>83</v>
      </c>
      <c r="E226" t="s">
        <v>58</v>
      </c>
      <c r="F226" t="s">
        <v>59</v>
      </c>
      <c r="G226" s="11">
        <v>0</v>
      </c>
      <c r="H226" s="11">
        <v>0</v>
      </c>
      <c r="I226" s="11">
        <v>0</v>
      </c>
      <c r="M226">
        <v>593</v>
      </c>
      <c r="N226" t="s">
        <v>128</v>
      </c>
      <c r="O226" t="s">
        <v>82</v>
      </c>
      <c r="P226" t="s">
        <v>83</v>
      </c>
      <c r="Q226" t="s">
        <v>13</v>
      </c>
      <c r="R226" t="s">
        <v>14</v>
      </c>
      <c r="S226" s="11">
        <v>0</v>
      </c>
      <c r="T226" s="11">
        <v>0</v>
      </c>
      <c r="U226" s="11">
        <v>0</v>
      </c>
    </row>
    <row r="227" spans="1:21" ht="14.5">
      <c r="A227">
        <v>593</v>
      </c>
      <c r="B227" t="s">
        <v>128</v>
      </c>
      <c r="C227" t="s">
        <v>82</v>
      </c>
      <c r="D227" t="s">
        <v>83</v>
      </c>
      <c r="E227" t="s">
        <v>13</v>
      </c>
      <c r="F227" t="s">
        <v>14</v>
      </c>
      <c r="G227" s="11">
        <v>0</v>
      </c>
      <c r="H227" s="11">
        <v>0</v>
      </c>
      <c r="I227" s="11">
        <v>0</v>
      </c>
      <c r="M227">
        <v>593</v>
      </c>
      <c r="N227" t="s">
        <v>128</v>
      </c>
      <c r="O227" t="s">
        <v>84</v>
      </c>
      <c r="P227" t="s">
        <v>85</v>
      </c>
      <c r="Q227" t="s">
        <v>5</v>
      </c>
      <c r="R227" t="s">
        <v>6</v>
      </c>
      <c r="S227" s="11">
        <v>-7.66</v>
      </c>
      <c r="T227" s="11">
        <v>-248.98</v>
      </c>
      <c r="U227" s="11">
        <v>-75.69</v>
      </c>
    </row>
    <row r="228" spans="1:21" ht="14.5">
      <c r="A228">
        <v>593</v>
      </c>
      <c r="B228" t="s">
        <v>128</v>
      </c>
      <c r="C228" t="s">
        <v>84</v>
      </c>
      <c r="D228" t="s">
        <v>85</v>
      </c>
      <c r="E228" t="s">
        <v>5</v>
      </c>
      <c r="F228" t="s">
        <v>6</v>
      </c>
      <c r="G228" s="11">
        <v>-7.66</v>
      </c>
      <c r="H228" s="11">
        <v>-248.98</v>
      </c>
      <c r="I228" s="11">
        <v>-75.69</v>
      </c>
      <c r="M228">
        <v>593</v>
      </c>
      <c r="N228" t="s">
        <v>128</v>
      </c>
      <c r="O228" t="s">
        <v>86</v>
      </c>
      <c r="P228" t="s">
        <v>87</v>
      </c>
      <c r="Q228" t="s">
        <v>24</v>
      </c>
      <c r="R228" t="s">
        <v>25</v>
      </c>
      <c r="S228" s="11">
        <v>31.36</v>
      </c>
      <c r="T228" s="11">
        <v>38.29</v>
      </c>
      <c r="U228" s="11">
        <v>4.1399999999999997</v>
      </c>
    </row>
    <row r="229" spans="1:21" ht="14.5">
      <c r="A229">
        <v>593</v>
      </c>
      <c r="B229" t="s">
        <v>128</v>
      </c>
      <c r="C229" t="s">
        <v>86</v>
      </c>
      <c r="D229" t="s">
        <v>87</v>
      </c>
      <c r="E229" t="s">
        <v>24</v>
      </c>
      <c r="F229" t="s">
        <v>25</v>
      </c>
      <c r="G229" s="11">
        <v>31.36</v>
      </c>
      <c r="H229" s="11">
        <v>38.29</v>
      </c>
      <c r="I229" s="11">
        <v>4.1399999999999997</v>
      </c>
      <c r="M229">
        <v>593</v>
      </c>
      <c r="N229" t="s">
        <v>128</v>
      </c>
      <c r="O229" t="s">
        <v>86</v>
      </c>
      <c r="P229" t="s">
        <v>87</v>
      </c>
      <c r="Q229" t="s">
        <v>3</v>
      </c>
      <c r="R229" t="s">
        <v>4</v>
      </c>
      <c r="S229" s="11">
        <v>0</v>
      </c>
      <c r="T229" s="11">
        <v>0</v>
      </c>
      <c r="U229" s="11">
        <v>0</v>
      </c>
    </row>
    <row r="230" spans="1:21" ht="14.5">
      <c r="A230">
        <v>593</v>
      </c>
      <c r="B230" t="s">
        <v>128</v>
      </c>
      <c r="C230" t="s">
        <v>86</v>
      </c>
      <c r="D230" t="s">
        <v>87</v>
      </c>
      <c r="E230" t="s">
        <v>3</v>
      </c>
      <c r="F230" t="s">
        <v>4</v>
      </c>
      <c r="G230" s="11">
        <v>0</v>
      </c>
      <c r="H230" s="11">
        <v>0</v>
      </c>
      <c r="I230" s="11">
        <v>0</v>
      </c>
      <c r="M230">
        <v>593</v>
      </c>
      <c r="N230" t="s">
        <v>128</v>
      </c>
      <c r="O230" t="s">
        <v>86</v>
      </c>
      <c r="P230" t="s">
        <v>87</v>
      </c>
      <c r="Q230" t="s">
        <v>5</v>
      </c>
      <c r="R230" t="s">
        <v>6</v>
      </c>
      <c r="S230" s="11">
        <v>7405.50</v>
      </c>
      <c r="T230" s="11">
        <v>4182.79</v>
      </c>
      <c r="U230" s="11">
        <v>6096.01</v>
      </c>
    </row>
    <row r="231" spans="1:21" ht="14.5">
      <c r="A231">
        <v>593</v>
      </c>
      <c r="B231" t="s">
        <v>128</v>
      </c>
      <c r="C231" t="s">
        <v>86</v>
      </c>
      <c r="D231" t="s">
        <v>87</v>
      </c>
      <c r="E231" t="s">
        <v>5</v>
      </c>
      <c r="F231" t="s">
        <v>6</v>
      </c>
      <c r="G231" s="11">
        <v>7405.50</v>
      </c>
      <c r="H231" s="11">
        <v>4182.79</v>
      </c>
      <c r="I231" s="11">
        <v>6096.01</v>
      </c>
      <c r="M231">
        <v>593</v>
      </c>
      <c r="N231" t="s">
        <v>128</v>
      </c>
      <c r="O231" t="s">
        <v>86</v>
      </c>
      <c r="P231" t="s">
        <v>87</v>
      </c>
      <c r="Q231" t="s">
        <v>28</v>
      </c>
      <c r="R231" t="s">
        <v>29</v>
      </c>
      <c r="S231" s="11">
        <v>16057.09</v>
      </c>
      <c r="T231" s="11">
        <v>5453.66</v>
      </c>
      <c r="U231" s="11">
        <v>20817.419999999998</v>
      </c>
    </row>
    <row r="232" spans="1:21" ht="14.5">
      <c r="A232">
        <v>593</v>
      </c>
      <c r="B232" t="s">
        <v>128</v>
      </c>
      <c r="C232" t="s">
        <v>86</v>
      </c>
      <c r="D232" t="s">
        <v>87</v>
      </c>
      <c r="E232" t="s">
        <v>28</v>
      </c>
      <c r="F232" t="s">
        <v>29</v>
      </c>
      <c r="G232" s="11">
        <v>16057.09</v>
      </c>
      <c r="H232" s="11">
        <v>5453.66</v>
      </c>
      <c r="I232" s="11">
        <v>20817.419999999998</v>
      </c>
      <c r="M232">
        <v>593</v>
      </c>
      <c r="N232" t="s">
        <v>128</v>
      </c>
      <c r="O232" t="s">
        <v>88</v>
      </c>
      <c r="P232" t="s">
        <v>89</v>
      </c>
      <c r="Q232" t="s">
        <v>5</v>
      </c>
      <c r="R232" t="s">
        <v>6</v>
      </c>
      <c r="S232" s="11">
        <v>4268.82</v>
      </c>
      <c r="T232" s="11">
        <v>2135.9699999999998</v>
      </c>
      <c r="U232" s="11">
        <v>20804.38</v>
      </c>
    </row>
    <row r="233" spans="1:21" ht="14.5">
      <c r="A233">
        <v>593</v>
      </c>
      <c r="B233" t="s">
        <v>128</v>
      </c>
      <c r="C233" t="s">
        <v>88</v>
      </c>
      <c r="D233" t="s">
        <v>89</v>
      </c>
      <c r="E233" t="s">
        <v>5</v>
      </c>
      <c r="F233" t="s">
        <v>6</v>
      </c>
      <c r="G233" s="11">
        <v>4268.82</v>
      </c>
      <c r="H233" s="11">
        <v>2135.9699999999998</v>
      </c>
      <c r="I233" s="11">
        <v>20804.38</v>
      </c>
      <c r="M233">
        <v>593</v>
      </c>
      <c r="N233" t="s">
        <v>128</v>
      </c>
      <c r="O233" t="s">
        <v>88</v>
      </c>
      <c r="P233" t="s">
        <v>89</v>
      </c>
      <c r="Q233" t="s">
        <v>20</v>
      </c>
      <c r="R233" t="s">
        <v>21</v>
      </c>
      <c r="S233" s="11">
        <v>651.17999999999995</v>
      </c>
      <c r="T233" s="11">
        <v>0</v>
      </c>
      <c r="U233" s="11">
        <v>0</v>
      </c>
    </row>
    <row r="234" spans="1:21" ht="14.5">
      <c r="A234">
        <v>593</v>
      </c>
      <c r="B234" t="s">
        <v>128</v>
      </c>
      <c r="C234" t="s">
        <v>88</v>
      </c>
      <c r="D234" t="s">
        <v>89</v>
      </c>
      <c r="E234" t="s">
        <v>20</v>
      </c>
      <c r="F234" t="s">
        <v>21</v>
      </c>
      <c r="G234" s="11">
        <v>651.17999999999995</v>
      </c>
      <c r="H234" s="11">
        <v>0</v>
      </c>
      <c r="I234" s="11">
        <v>0</v>
      </c>
      <c r="M234">
        <v>593</v>
      </c>
      <c r="N234" t="s">
        <v>128</v>
      </c>
      <c r="O234" t="s">
        <v>88</v>
      </c>
      <c r="P234" t="s">
        <v>89</v>
      </c>
      <c r="Q234" t="s">
        <v>58</v>
      </c>
      <c r="R234" t="s">
        <v>59</v>
      </c>
      <c r="S234" s="11">
        <v>0</v>
      </c>
      <c r="T234" s="11">
        <v>0</v>
      </c>
      <c r="U234" s="11">
        <v>0</v>
      </c>
    </row>
    <row r="235" spans="1:21" ht="14.5">
      <c r="A235">
        <v>593</v>
      </c>
      <c r="B235" t="s">
        <v>128</v>
      </c>
      <c r="C235" t="s">
        <v>88</v>
      </c>
      <c r="D235" t="s">
        <v>89</v>
      </c>
      <c r="E235" t="s">
        <v>58</v>
      </c>
      <c r="F235" t="s">
        <v>59</v>
      </c>
      <c r="G235" s="11">
        <v>0</v>
      </c>
      <c r="H235" s="11">
        <v>0</v>
      </c>
      <c r="I235" s="11">
        <v>0</v>
      </c>
      <c r="M235">
        <v>593</v>
      </c>
      <c r="N235" t="s">
        <v>128</v>
      </c>
      <c r="O235" t="s">
        <v>88</v>
      </c>
      <c r="P235" t="s">
        <v>89</v>
      </c>
      <c r="Q235" t="s">
        <v>13</v>
      </c>
      <c r="R235" t="s">
        <v>14</v>
      </c>
      <c r="S235" s="11">
        <v>0</v>
      </c>
      <c r="T235" s="11">
        <v>0</v>
      </c>
      <c r="U235" s="11">
        <v>0</v>
      </c>
    </row>
    <row r="236" spans="1:21" ht="14.5">
      <c r="A236">
        <v>593</v>
      </c>
      <c r="B236" t="s">
        <v>128</v>
      </c>
      <c r="C236" t="s">
        <v>88</v>
      </c>
      <c r="D236" t="s">
        <v>89</v>
      </c>
      <c r="E236" t="s">
        <v>13</v>
      </c>
      <c r="F236" t="s">
        <v>14</v>
      </c>
      <c r="G236" s="11">
        <v>0</v>
      </c>
      <c r="H236" s="11">
        <v>0</v>
      </c>
      <c r="I236" s="11">
        <v>0</v>
      </c>
      <c r="M236">
        <v>571</v>
      </c>
      <c r="N236" t="s">
        <v>97</v>
      </c>
      <c r="O236" t="s">
        <v>124</v>
      </c>
      <c r="P236" t="s">
        <v>125</v>
      </c>
      <c r="Q236" t="s">
        <v>126</v>
      </c>
      <c r="R236" t="s">
        <v>127</v>
      </c>
      <c r="S236" s="11">
        <v>0</v>
      </c>
      <c r="T236" s="11">
        <v>0</v>
      </c>
      <c r="U236" s="11">
        <v>0</v>
      </c>
    </row>
    <row r="237" spans="1:21" ht="14.5">
      <c r="A237">
        <v>593</v>
      </c>
      <c r="B237" t="s">
        <v>128</v>
      </c>
      <c r="C237" t="s">
        <v>90</v>
      </c>
      <c r="D237" t="s">
        <v>91</v>
      </c>
      <c r="E237" t="s">
        <v>92</v>
      </c>
      <c r="F237" t="s">
        <v>93</v>
      </c>
      <c r="G237" s="11">
        <v>674.88</v>
      </c>
      <c r="H237" s="11">
        <v>578.85</v>
      </c>
      <c r="I237" s="11">
        <v>841.48</v>
      </c>
      <c r="M237">
        <v>593</v>
      </c>
      <c r="N237" t="s">
        <v>128</v>
      </c>
      <c r="O237" t="s">
        <v>90</v>
      </c>
      <c r="P237" t="s">
        <v>91</v>
      </c>
      <c r="Q237" t="s">
        <v>92</v>
      </c>
      <c r="R237" t="s">
        <v>93</v>
      </c>
      <c r="S237" s="11">
        <v>674.88</v>
      </c>
      <c r="T237" s="11">
        <v>578.85</v>
      </c>
      <c r="U237" s="11">
        <v>841.48</v>
      </c>
    </row>
    <row r="238" spans="1:21" ht="14.5">
      <c r="A238" t="s">
        <v>96</v>
      </c>
      <c r="B238" t="s">
        <v>96</v>
      </c>
      <c r="G238" s="11">
        <v>222612.76</v>
      </c>
      <c r="H238" s="11">
        <v>621095.86</v>
      </c>
      <c r="I238" s="11">
        <v>380933.07</v>
      </c>
      <c r="M238" t="s">
        <v>96</v>
      </c>
      <c r="N238" t="s">
        <v>96</v>
      </c>
      <c r="S238" s="11">
        <v>222612.76</v>
      </c>
      <c r="T238" s="11">
        <v>621095.86</v>
      </c>
      <c r="U238" s="11">
        <v>380933.07</v>
      </c>
    </row>
    <row r="239" ht="14.5">
      <c r="A239" t="s">
        <v>141</v>
      </c>
    </row>
    <row r="268" spans="1:10" ht="14.5">
      <c r="A268" t="s">
        <v>183</v>
      </c>
      <c r="B268" t="s">
        <v>0</v>
      </c>
      <c r="C268" t="s">
        <v>112</v>
      </c>
      <c r="D268" t="s">
        <v>1</v>
      </c>
      <c r="E268" t="s">
        <v>113</v>
      </c>
      <c r="F268" t="s">
        <v>2</v>
      </c>
      <c r="G268" t="s">
        <v>114</v>
      </c>
      <c r="H268" s="14" t="s">
        <v>184</v>
      </c>
      <c r="I268" s="14" t="s">
        <v>185</v>
      </c>
      <c r="J268" s="14" t="s">
        <v>186</v>
      </c>
    </row>
    <row r="269" spans="1:22" ht="14.5">
      <c r="A269">
        <v>2016</v>
      </c>
      <c r="B269">
        <v>571</v>
      </c>
      <c r="C269" t="s">
        <v>97</v>
      </c>
      <c r="D269" t="s">
        <v>118</v>
      </c>
      <c r="E269" t="s">
        <v>119</v>
      </c>
      <c r="F269" t="s">
        <v>99</v>
      </c>
      <c r="G269" t="s">
        <v>102</v>
      </c>
      <c r="H269" s="1">
        <v>785.11</v>
      </c>
      <c r="I269" s="1">
        <v>233.51</v>
      </c>
      <c r="J269" s="1">
        <v>233.35</v>
      </c>
      <c r="L269" s="1">
        <f>SUM(H269:K269)</f>
        <v>1251.97</v>
      </c>
      <c r="U269" s="17" t="s">
        <v>183</v>
      </c>
      <c r="V269" s="17" t="s">
        <v>193</v>
      </c>
    </row>
    <row r="270" spans="1:32" ht="14.5">
      <c r="A270">
        <v>2016</v>
      </c>
      <c r="B270">
        <v>571</v>
      </c>
      <c r="C270" t="s">
        <v>97</v>
      </c>
      <c r="D270" t="s">
        <v>165</v>
      </c>
      <c r="E270" t="s">
        <v>166</v>
      </c>
      <c r="F270" t="s">
        <v>99</v>
      </c>
      <c r="G270" t="s">
        <v>102</v>
      </c>
      <c r="H270" s="1">
        <v>21.15</v>
      </c>
      <c r="I270" s="1">
        <v>20.54</v>
      </c>
      <c r="J270" s="1">
        <v>21.24</v>
      </c>
      <c r="L270" s="1">
        <f t="shared" si="0" ref="L270:L317">SUM(H270:K270)</f>
        <v>62.929999999999993</v>
      </c>
      <c r="U270">
        <v>2016</v>
      </c>
      <c r="X270">
        <v>2017</v>
      </c>
      <c r="AA270">
        <v>2018</v>
      </c>
      <c r="AD270" t="s">
        <v>194</v>
      </c>
      <c r="AE270" t="s">
        <v>195</v>
      </c>
      <c r="AF270" t="s">
        <v>197</v>
      </c>
    </row>
    <row r="271" spans="1:29" ht="14.5">
      <c r="A271">
        <v>2016</v>
      </c>
      <c r="B271">
        <v>571</v>
      </c>
      <c r="C271" t="s">
        <v>97</v>
      </c>
      <c r="D271" t="s">
        <v>22</v>
      </c>
      <c r="E271" t="s">
        <v>23</v>
      </c>
      <c r="F271" t="s">
        <v>167</v>
      </c>
      <c r="G271" t="s">
        <v>168</v>
      </c>
      <c r="H271" s="1">
        <v>0</v>
      </c>
      <c r="I271" s="1">
        <v>0</v>
      </c>
      <c r="J271" s="1">
        <v>0</v>
      </c>
      <c r="L271" s="1">
        <f t="shared" si="0"/>
        <v>0</v>
      </c>
      <c r="O271" s="17" t="s">
        <v>0</v>
      </c>
      <c r="P271" s="17" t="s">
        <v>112</v>
      </c>
      <c r="Q271" s="17" t="s">
        <v>1</v>
      </c>
      <c r="R271" s="17" t="s">
        <v>113</v>
      </c>
      <c r="S271" s="17" t="s">
        <v>2</v>
      </c>
      <c r="T271" s="17" t="s">
        <v>114</v>
      </c>
      <c r="U271" t="s">
        <v>192</v>
      </c>
      <c r="V271" t="s">
        <v>196</v>
      </c>
      <c r="W271" t="s">
        <v>198</v>
      </c>
      <c r="X271" t="s">
        <v>192</v>
      </c>
      <c r="Y271" t="s">
        <v>196</v>
      </c>
      <c r="Z271" t="s">
        <v>198</v>
      </c>
      <c r="AA271" t="s">
        <v>192</v>
      </c>
      <c r="AB271" t="s">
        <v>196</v>
      </c>
      <c r="AC271" t="s">
        <v>198</v>
      </c>
    </row>
    <row r="272" spans="1:32" ht="14.5">
      <c r="A272">
        <v>2016</v>
      </c>
      <c r="B272">
        <v>571</v>
      </c>
      <c r="C272" t="s">
        <v>97</v>
      </c>
      <c r="D272" t="s">
        <v>22</v>
      </c>
      <c r="E272" t="s">
        <v>23</v>
      </c>
      <c r="F272" t="s">
        <v>99</v>
      </c>
      <c r="G272" t="s">
        <v>102</v>
      </c>
      <c r="H272" s="1">
        <v>661.92</v>
      </c>
      <c r="I272" s="1">
        <v>661.31</v>
      </c>
      <c r="J272" s="1">
        <v>1437.59</v>
      </c>
      <c r="L272" s="1">
        <f t="shared" si="0"/>
        <v>2760.8199999999997</v>
      </c>
      <c r="O272">
        <v>571</v>
      </c>
      <c r="P272" t="s">
        <v>97</v>
      </c>
      <c r="Q272" t="s">
        <v>118</v>
      </c>
      <c r="R272" t="s">
        <v>119</v>
      </c>
      <c r="S272" t="s">
        <v>99</v>
      </c>
      <c r="T272" t="s">
        <v>102</v>
      </c>
      <c r="U272" s="1">
        <v>785.11</v>
      </c>
      <c r="V272" s="1">
        <v>233.51</v>
      </c>
      <c r="W272" s="1">
        <v>233.35</v>
      </c>
      <c r="X272" s="1">
        <v>232.96</v>
      </c>
      <c r="Y272" s="1">
        <v>218.99</v>
      </c>
      <c r="Z272" s="1">
        <v>308.88</v>
      </c>
      <c r="AA272" s="1">
        <v>0</v>
      </c>
      <c r="AB272" s="1">
        <v>0</v>
      </c>
      <c r="AC272" s="1">
        <v>0</v>
      </c>
      <c r="AD272" s="1">
        <v>1018.07</v>
      </c>
      <c r="AE272" s="1">
        <v>452.50</v>
      </c>
      <c r="AF272" s="1">
        <v>542.23</v>
      </c>
    </row>
    <row r="273" spans="1:32" ht="14.5">
      <c r="A273">
        <v>2016</v>
      </c>
      <c r="B273">
        <v>571</v>
      </c>
      <c r="C273" t="s">
        <v>97</v>
      </c>
      <c r="D273" t="s">
        <v>62</v>
      </c>
      <c r="E273" t="s">
        <v>63</v>
      </c>
      <c r="F273" t="s">
        <v>99</v>
      </c>
      <c r="G273" t="s">
        <v>102</v>
      </c>
      <c r="H273" s="1">
        <v>666.53</v>
      </c>
      <c r="I273" s="1">
        <v>452.31</v>
      </c>
      <c r="J273" s="1">
        <v>678.48</v>
      </c>
      <c r="L273" s="1">
        <f t="shared" si="0"/>
        <v>1797.32</v>
      </c>
      <c r="Q273" t="s">
        <v>165</v>
      </c>
      <c r="R273" t="s">
        <v>166</v>
      </c>
      <c r="S273" t="s">
        <v>99</v>
      </c>
      <c r="T273" t="s">
        <v>102</v>
      </c>
      <c r="U273" s="1">
        <v>21.15</v>
      </c>
      <c r="V273" s="1">
        <v>20.54</v>
      </c>
      <c r="W273" s="1">
        <v>21.24</v>
      </c>
      <c r="X273" s="1">
        <v>0</v>
      </c>
      <c r="Y273" s="1">
        <v>0</v>
      </c>
      <c r="Z273" s="1">
        <v>0</v>
      </c>
      <c r="AA273" s="1"/>
      <c r="AB273" s="1"/>
      <c r="AC273" s="1"/>
      <c r="AD273" s="1">
        <v>21.15</v>
      </c>
      <c r="AE273" s="1">
        <v>20.54</v>
      </c>
      <c r="AF273" s="1">
        <v>21.24</v>
      </c>
    </row>
    <row r="274" spans="1:32" ht="14.5">
      <c r="A274">
        <v>2016</v>
      </c>
      <c r="B274">
        <v>571</v>
      </c>
      <c r="C274" t="s">
        <v>97</v>
      </c>
      <c r="D274" t="s">
        <v>74</v>
      </c>
      <c r="E274" t="s">
        <v>75</v>
      </c>
      <c r="F274" t="s">
        <v>99</v>
      </c>
      <c r="G274" t="s">
        <v>102</v>
      </c>
      <c r="H274" s="1">
        <v>5176.84</v>
      </c>
      <c r="I274" s="1">
        <v>2067.40</v>
      </c>
      <c r="J274" s="1">
        <v>2634.02</v>
      </c>
      <c r="L274" s="1">
        <f t="shared" si="0"/>
        <v>9878.26</v>
      </c>
      <c r="Q274" t="s">
        <v>22</v>
      </c>
      <c r="R274" t="s">
        <v>23</v>
      </c>
      <c r="S274" t="s">
        <v>167</v>
      </c>
      <c r="T274" t="s">
        <v>168</v>
      </c>
      <c r="U274" s="1">
        <v>0</v>
      </c>
      <c r="V274" s="1">
        <v>0</v>
      </c>
      <c r="W274" s="1">
        <v>0</v>
      </c>
      <c r="X274" s="1"/>
      <c r="Y274" s="1"/>
      <c r="Z274" s="1"/>
      <c r="AA274" s="1"/>
      <c r="AB274" s="1"/>
      <c r="AC274" s="1"/>
      <c r="AD274" s="1">
        <v>0</v>
      </c>
      <c r="AE274" s="1">
        <v>0</v>
      </c>
      <c r="AF274" s="1">
        <v>0</v>
      </c>
    </row>
    <row r="275" spans="1:32" ht="14.5">
      <c r="A275">
        <v>2016</v>
      </c>
      <c r="B275">
        <v>571</v>
      </c>
      <c r="C275" t="s">
        <v>97</v>
      </c>
      <c r="D275" t="s">
        <v>76</v>
      </c>
      <c r="E275" t="s">
        <v>77</v>
      </c>
      <c r="F275" t="s">
        <v>167</v>
      </c>
      <c r="G275" t="s">
        <v>168</v>
      </c>
      <c r="H275" s="1">
        <v>0</v>
      </c>
      <c r="I275" s="1">
        <v>0</v>
      </c>
      <c r="J275" s="1">
        <v>0</v>
      </c>
      <c r="L275" s="1">
        <f t="shared" si="0"/>
        <v>0</v>
      </c>
      <c r="S275" t="s">
        <v>99</v>
      </c>
      <c r="T275" t="s">
        <v>102</v>
      </c>
      <c r="U275" s="1">
        <v>661.92</v>
      </c>
      <c r="V275" s="1">
        <v>661.31</v>
      </c>
      <c r="W275" s="1">
        <v>1437.59</v>
      </c>
      <c r="X275" s="1">
        <v>530.36</v>
      </c>
      <c r="Y275" s="1">
        <v>549.71</v>
      </c>
      <c r="Z275" s="1">
        <v>602.91</v>
      </c>
      <c r="AA275" s="1">
        <v>376.14</v>
      </c>
      <c r="AB275" s="1">
        <v>359.61</v>
      </c>
      <c r="AC275" s="1">
        <v>869.33</v>
      </c>
      <c r="AD275" s="1">
        <v>1568.42</v>
      </c>
      <c r="AE275" s="1">
        <v>1570.63</v>
      </c>
      <c r="AF275" s="1">
        <v>2909.83</v>
      </c>
    </row>
    <row r="276" spans="1:32" ht="14.5">
      <c r="A276">
        <v>2016</v>
      </c>
      <c r="B276">
        <v>571</v>
      </c>
      <c r="C276" t="s">
        <v>97</v>
      </c>
      <c r="D276" t="s">
        <v>78</v>
      </c>
      <c r="E276" t="s">
        <v>79</v>
      </c>
      <c r="F276" t="s">
        <v>99</v>
      </c>
      <c r="G276" t="s">
        <v>102</v>
      </c>
      <c r="H276" s="1">
        <v>6220.96</v>
      </c>
      <c r="I276" s="1">
        <v>6239.53</v>
      </c>
      <c r="J276" s="1">
        <v>6258.11</v>
      </c>
      <c r="L276" s="1">
        <f t="shared" si="0"/>
        <v>18718.60</v>
      </c>
      <c r="Q276" t="s">
        <v>42</v>
      </c>
      <c r="R276" t="s">
        <v>43</v>
      </c>
      <c r="S276" t="s">
        <v>99</v>
      </c>
      <c r="T276" t="s">
        <v>102</v>
      </c>
      <c r="U276" s="1"/>
      <c r="V276" s="1"/>
      <c r="W276" s="1"/>
      <c r="X276" s="1"/>
      <c r="Y276" s="1"/>
      <c r="Z276" s="1"/>
      <c r="AA276" s="1">
        <v>0</v>
      </c>
      <c r="AB276" s="1">
        <v>0</v>
      </c>
      <c r="AC276" s="1">
        <v>30</v>
      </c>
      <c r="AD276" s="1">
        <v>0</v>
      </c>
      <c r="AE276" s="1">
        <v>0</v>
      </c>
      <c r="AF276" s="1">
        <v>30</v>
      </c>
    </row>
    <row r="277" spans="1:32" ht="14.5">
      <c r="A277">
        <v>2016</v>
      </c>
      <c r="B277">
        <v>571</v>
      </c>
      <c r="C277" t="s">
        <v>97</v>
      </c>
      <c r="D277" t="s">
        <v>171</v>
      </c>
      <c r="E277" t="s">
        <v>172</v>
      </c>
      <c r="F277" t="s">
        <v>99</v>
      </c>
      <c r="G277" t="s">
        <v>102</v>
      </c>
      <c r="H277" s="1">
        <v>0</v>
      </c>
      <c r="I277" s="1">
        <v>0</v>
      </c>
      <c r="J277" s="1">
        <v>0</v>
      </c>
      <c r="L277" s="1">
        <f t="shared" si="0"/>
        <v>0</v>
      </c>
      <c r="Q277" t="s">
        <v>46</v>
      </c>
      <c r="R277" t="s">
        <v>47</v>
      </c>
      <c r="S277" t="s">
        <v>99</v>
      </c>
      <c r="T277" t="s">
        <v>102</v>
      </c>
      <c r="U277" s="1"/>
      <c r="V277" s="1"/>
      <c r="W277" s="1"/>
      <c r="X277" s="1"/>
      <c r="Y277" s="1"/>
      <c r="Z277" s="1"/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</row>
    <row r="278" spans="1:32" ht="14.5">
      <c r="A278">
        <v>2016</v>
      </c>
      <c r="B278">
        <v>571</v>
      </c>
      <c r="C278" t="s">
        <v>97</v>
      </c>
      <c r="D278" t="s">
        <v>80</v>
      </c>
      <c r="E278" t="s">
        <v>81</v>
      </c>
      <c r="F278" t="s">
        <v>169</v>
      </c>
      <c r="G278" t="s">
        <v>170</v>
      </c>
      <c r="H278" s="1">
        <v>0</v>
      </c>
      <c r="I278" s="1">
        <v>92.95</v>
      </c>
      <c r="J278" s="1">
        <v>0</v>
      </c>
      <c r="L278" s="1">
        <f t="shared" si="0"/>
        <v>92.95</v>
      </c>
      <c r="Q278" t="s">
        <v>101</v>
      </c>
      <c r="R278" t="s">
        <v>103</v>
      </c>
      <c r="S278" t="s">
        <v>99</v>
      </c>
      <c r="T278" t="s">
        <v>102</v>
      </c>
      <c r="U278" s="1"/>
      <c r="V278" s="1"/>
      <c r="W278" s="1"/>
      <c r="X278" s="1"/>
      <c r="Y278" s="1"/>
      <c r="Z278" s="1"/>
      <c r="AA278" s="1">
        <v>44.76</v>
      </c>
      <c r="AB278" s="1">
        <v>49.84</v>
      </c>
      <c r="AC278" s="1">
        <v>0</v>
      </c>
      <c r="AD278" s="1">
        <v>44.76</v>
      </c>
      <c r="AE278" s="1">
        <v>49.84</v>
      </c>
      <c r="AF278" s="1">
        <v>0</v>
      </c>
    </row>
    <row r="279" spans="1:32" ht="14.5">
      <c r="A279">
        <v>2016</v>
      </c>
      <c r="B279">
        <v>593</v>
      </c>
      <c r="C279" t="s">
        <v>128</v>
      </c>
      <c r="D279" t="s">
        <v>129</v>
      </c>
      <c r="E279" t="s">
        <v>130</v>
      </c>
      <c r="F279" t="s">
        <v>9</v>
      </c>
      <c r="G279" t="s">
        <v>10</v>
      </c>
      <c r="H279" s="1">
        <v>0</v>
      </c>
      <c r="I279" s="1">
        <v>0</v>
      </c>
      <c r="J279" s="1">
        <v>0</v>
      </c>
      <c r="L279" s="1">
        <f t="shared" si="0"/>
        <v>0</v>
      </c>
      <c r="Q279" t="s">
        <v>48</v>
      </c>
      <c r="R279" t="s">
        <v>49</v>
      </c>
      <c r="S279" t="s">
        <v>99</v>
      </c>
      <c r="T279" t="s">
        <v>102</v>
      </c>
      <c r="U279" s="1"/>
      <c r="V279" s="1"/>
      <c r="W279" s="1"/>
      <c r="X279" s="1"/>
      <c r="Y279" s="1"/>
      <c r="Z279" s="1"/>
      <c r="AA279" s="1">
        <v>12.64</v>
      </c>
      <c r="AB279" s="1">
        <v>0</v>
      </c>
      <c r="AC279" s="1">
        <v>0</v>
      </c>
      <c r="AD279" s="1">
        <v>12.64</v>
      </c>
      <c r="AE279" s="1">
        <v>0</v>
      </c>
      <c r="AF279" s="1">
        <v>0</v>
      </c>
    </row>
    <row r="280" spans="1:32" ht="14.5">
      <c r="A280">
        <v>2016</v>
      </c>
      <c r="B280">
        <v>593</v>
      </c>
      <c r="C280" t="s">
        <v>128</v>
      </c>
      <c r="D280" t="s">
        <v>129</v>
      </c>
      <c r="E280" t="s">
        <v>130</v>
      </c>
      <c r="F280" t="s">
        <v>5</v>
      </c>
      <c r="G280" t="s">
        <v>6</v>
      </c>
      <c r="H280" s="1">
        <v>6.54</v>
      </c>
      <c r="I280" s="1">
        <v>0</v>
      </c>
      <c r="J280" s="1">
        <v>0.37</v>
      </c>
      <c r="L280" s="1">
        <f t="shared" si="0"/>
        <v>6.91</v>
      </c>
      <c r="Q280" t="s">
        <v>120</v>
      </c>
      <c r="R280" t="s">
        <v>121</v>
      </c>
      <c r="S280" t="s">
        <v>99</v>
      </c>
      <c r="T280" t="s">
        <v>102</v>
      </c>
      <c r="U280" s="1"/>
      <c r="V280" s="1"/>
      <c r="W280" s="1"/>
      <c r="X280" s="1"/>
      <c r="Y280" s="1"/>
      <c r="Z280" s="1"/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</row>
    <row r="281" spans="1:32" ht="14.5">
      <c r="A281">
        <v>2016</v>
      </c>
      <c r="B281">
        <v>593</v>
      </c>
      <c r="C281" t="s">
        <v>128</v>
      </c>
      <c r="D281" t="s">
        <v>131</v>
      </c>
      <c r="E281" t="s">
        <v>132</v>
      </c>
      <c r="F281" t="s">
        <v>5</v>
      </c>
      <c r="G281" t="s">
        <v>6</v>
      </c>
      <c r="H281" s="1">
        <v>0</v>
      </c>
      <c r="I281" s="1">
        <v>0</v>
      </c>
      <c r="J281" s="1">
        <v>-1.1000000000000001</v>
      </c>
      <c r="L281" s="1">
        <f t="shared" si="0"/>
        <v>-1.1000000000000001</v>
      </c>
      <c r="Q281" t="s">
        <v>100</v>
      </c>
      <c r="R281" t="s">
        <v>104</v>
      </c>
      <c r="S281" t="s">
        <v>99</v>
      </c>
      <c r="T281" t="s">
        <v>102</v>
      </c>
      <c r="U281" s="1"/>
      <c r="V281" s="1"/>
      <c r="W281" s="1"/>
      <c r="X281" s="1"/>
      <c r="Y281" s="1"/>
      <c r="Z281" s="1"/>
      <c r="AA281" s="1">
        <v>25.83</v>
      </c>
      <c r="AB281" s="1">
        <v>5.22</v>
      </c>
      <c r="AC281" s="1">
        <v>0</v>
      </c>
      <c r="AD281" s="1">
        <v>25.83</v>
      </c>
      <c r="AE281" s="1">
        <v>5.22</v>
      </c>
      <c r="AF281" s="1">
        <v>0</v>
      </c>
    </row>
    <row r="282" spans="1:32" ht="14.5">
      <c r="A282">
        <v>2016</v>
      </c>
      <c r="B282">
        <v>593</v>
      </c>
      <c r="C282" t="s">
        <v>128</v>
      </c>
      <c r="D282" t="s">
        <v>22</v>
      </c>
      <c r="E282" t="s">
        <v>23</v>
      </c>
      <c r="F282" t="s">
        <v>9</v>
      </c>
      <c r="G282" t="s">
        <v>10</v>
      </c>
      <c r="H282" s="1">
        <v>0</v>
      </c>
      <c r="I282" s="1">
        <v>0</v>
      </c>
      <c r="J282" s="1">
        <v>0</v>
      </c>
      <c r="L282" s="1">
        <f t="shared" si="0"/>
        <v>0</v>
      </c>
      <c r="Q282" t="s">
        <v>52</v>
      </c>
      <c r="R282" t="s">
        <v>53</v>
      </c>
      <c r="S282" t="s">
        <v>169</v>
      </c>
      <c r="T282" t="s">
        <v>170</v>
      </c>
      <c r="U282" s="1"/>
      <c r="V282" s="1"/>
      <c r="W282" s="1"/>
      <c r="X282" s="1">
        <v>0</v>
      </c>
      <c r="Y282" s="1">
        <v>0</v>
      </c>
      <c r="Z282" s="1">
        <v>0</v>
      </c>
      <c r="AA282" s="1"/>
      <c r="AB282" s="1"/>
      <c r="AC282" s="1"/>
      <c r="AD282" s="1">
        <v>0</v>
      </c>
      <c r="AE282" s="1">
        <v>0</v>
      </c>
      <c r="AF282" s="1">
        <v>0</v>
      </c>
    </row>
    <row r="283" spans="1:32" ht="14.5">
      <c r="A283">
        <v>2016</v>
      </c>
      <c r="B283">
        <v>593</v>
      </c>
      <c r="C283" t="s">
        <v>128</v>
      </c>
      <c r="D283" t="s">
        <v>22</v>
      </c>
      <c r="E283" t="s">
        <v>23</v>
      </c>
      <c r="F283" t="s">
        <v>24</v>
      </c>
      <c r="G283" t="s">
        <v>25</v>
      </c>
      <c r="H283" s="1">
        <v>95.11</v>
      </c>
      <c r="I283" s="1">
        <v>0</v>
      </c>
      <c r="J283" s="1">
        <v>196.33</v>
      </c>
      <c r="L283" s="1">
        <f t="shared" si="0"/>
        <v>291.44</v>
      </c>
      <c r="Q283" t="s">
        <v>54</v>
      </c>
      <c r="R283" t="s">
        <v>55</v>
      </c>
      <c r="S283" t="s">
        <v>99</v>
      </c>
      <c r="T283" t="s">
        <v>102</v>
      </c>
      <c r="U283" s="1"/>
      <c r="V283" s="1"/>
      <c r="W283" s="1"/>
      <c r="X283" s="1">
        <v>30.88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30.88</v>
      </c>
      <c r="AE283" s="1">
        <v>0</v>
      </c>
      <c r="AF283" s="1">
        <v>0</v>
      </c>
    </row>
    <row r="284" spans="1:32" ht="14.5">
      <c r="A284">
        <v>2016</v>
      </c>
      <c r="B284">
        <v>593</v>
      </c>
      <c r="C284" t="s">
        <v>128</v>
      </c>
      <c r="D284" t="s">
        <v>22</v>
      </c>
      <c r="E284" t="s">
        <v>23</v>
      </c>
      <c r="F284" t="s">
        <v>26</v>
      </c>
      <c r="G284" t="s">
        <v>27</v>
      </c>
      <c r="H284" s="1">
        <v>0</v>
      </c>
      <c r="I284" s="1">
        <v>0</v>
      </c>
      <c r="J284" s="1">
        <v>0</v>
      </c>
      <c r="L284" s="1">
        <f t="shared" si="0"/>
        <v>0</v>
      </c>
      <c r="Q284" t="s">
        <v>56</v>
      </c>
      <c r="R284" t="s">
        <v>57</v>
      </c>
      <c r="S284" t="s">
        <v>98</v>
      </c>
      <c r="T284" t="s">
        <v>105</v>
      </c>
      <c r="U284" s="1"/>
      <c r="V284" s="1"/>
      <c r="W284" s="1"/>
      <c r="X284" s="1"/>
      <c r="Y284" s="1"/>
      <c r="Z284" s="1"/>
      <c r="AA284" s="1">
        <v>-32028.31</v>
      </c>
      <c r="AB284" s="1">
        <v>0</v>
      </c>
      <c r="AC284" s="1">
        <v>0</v>
      </c>
      <c r="AD284" s="1">
        <v>-32028.31</v>
      </c>
      <c r="AE284" s="1">
        <v>0</v>
      </c>
      <c r="AF284" s="1">
        <v>0</v>
      </c>
    </row>
    <row r="285" spans="1:32" ht="14.5">
      <c r="A285">
        <v>2016</v>
      </c>
      <c r="B285">
        <v>593</v>
      </c>
      <c r="C285" t="s">
        <v>128</v>
      </c>
      <c r="D285" t="s">
        <v>22</v>
      </c>
      <c r="E285" t="s">
        <v>23</v>
      </c>
      <c r="F285" t="s">
        <v>18</v>
      </c>
      <c r="G285" t="s">
        <v>19</v>
      </c>
      <c r="H285" s="1">
        <v>9.2899999999999991</v>
      </c>
      <c r="I285" s="1">
        <v>63.82</v>
      </c>
      <c r="J285" s="1">
        <v>57.77</v>
      </c>
      <c r="L285" s="1">
        <f t="shared" si="0"/>
        <v>130.88</v>
      </c>
      <c r="S285" t="s">
        <v>99</v>
      </c>
      <c r="T285" t="s">
        <v>102</v>
      </c>
      <c r="U285" s="1"/>
      <c r="V285" s="1"/>
      <c r="W285" s="1"/>
      <c r="X285" s="1"/>
      <c r="Y285" s="1"/>
      <c r="Z285" s="1"/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</row>
    <row r="286" spans="1:32" ht="14.5">
      <c r="A286">
        <v>2016</v>
      </c>
      <c r="B286">
        <v>593</v>
      </c>
      <c r="C286" t="s">
        <v>128</v>
      </c>
      <c r="D286" t="s">
        <v>22</v>
      </c>
      <c r="E286" t="s">
        <v>23</v>
      </c>
      <c r="F286" t="s">
        <v>3</v>
      </c>
      <c r="G286" t="s">
        <v>4</v>
      </c>
      <c r="H286" s="1">
        <v>0</v>
      </c>
      <c r="I286" s="1">
        <v>0</v>
      </c>
      <c r="J286" s="1">
        <v>0</v>
      </c>
      <c r="L286" s="1">
        <f t="shared" si="0"/>
        <v>0</v>
      </c>
      <c r="S286" t="s">
        <v>106</v>
      </c>
      <c r="T286" t="s">
        <v>107</v>
      </c>
      <c r="U286" s="1"/>
      <c r="V286" s="1"/>
      <c r="W286" s="1"/>
      <c r="X286" s="1"/>
      <c r="Y286" s="1"/>
      <c r="Z286" s="1"/>
      <c r="AA286" s="1">
        <v>57954.25</v>
      </c>
      <c r="AB286" s="1">
        <v>-57954.25</v>
      </c>
      <c r="AC286" s="1">
        <v>0</v>
      </c>
      <c r="AD286" s="1">
        <v>57954.25</v>
      </c>
      <c r="AE286" s="1">
        <v>-57954.25</v>
      </c>
      <c r="AF286" s="1">
        <v>0</v>
      </c>
    </row>
    <row r="287" spans="1:32" ht="14.5">
      <c r="A287">
        <v>2016</v>
      </c>
      <c r="B287">
        <v>593</v>
      </c>
      <c r="C287" t="s">
        <v>128</v>
      </c>
      <c r="D287" t="s">
        <v>22</v>
      </c>
      <c r="E287" t="s">
        <v>23</v>
      </c>
      <c r="F287" t="s">
        <v>5</v>
      </c>
      <c r="G287" t="s">
        <v>6</v>
      </c>
      <c r="H287" s="1">
        <v>2566.9899999999998</v>
      </c>
      <c r="I287" s="1">
        <v>4349.37</v>
      </c>
      <c r="J287" s="1">
        <v>6051.99</v>
      </c>
      <c r="L287" s="1">
        <f t="shared" si="0"/>
        <v>12968.349999999999</v>
      </c>
      <c r="Q287" t="s">
        <v>60</v>
      </c>
      <c r="R287" t="s">
        <v>61</v>
      </c>
      <c r="S287" t="s">
        <v>99</v>
      </c>
      <c r="T287" t="s">
        <v>102</v>
      </c>
      <c r="U287" s="1"/>
      <c r="V287" s="1"/>
      <c r="W287" s="1"/>
      <c r="X287" s="1">
        <v>0</v>
      </c>
      <c r="Y287" s="1">
        <v>258.30</v>
      </c>
      <c r="Z287" s="1">
        <v>258.30</v>
      </c>
      <c r="AA287" s="1">
        <v>127.80</v>
      </c>
      <c r="AB287" s="1">
        <v>183.70</v>
      </c>
      <c r="AC287" s="1">
        <v>620.53</v>
      </c>
      <c r="AD287" s="1">
        <v>127.80</v>
      </c>
      <c r="AE287" s="1">
        <v>442</v>
      </c>
      <c r="AF287" s="1">
        <v>878.83</v>
      </c>
    </row>
    <row r="288" spans="1:32" ht="14.5">
      <c r="A288">
        <v>2016</v>
      </c>
      <c r="B288">
        <v>593</v>
      </c>
      <c r="C288" t="s">
        <v>128</v>
      </c>
      <c r="D288" t="s">
        <v>22</v>
      </c>
      <c r="E288" t="s">
        <v>23</v>
      </c>
      <c r="F288" t="s">
        <v>20</v>
      </c>
      <c r="G288" t="s">
        <v>21</v>
      </c>
      <c r="H288" s="1">
        <v>1216.78</v>
      </c>
      <c r="I288" s="1">
        <v>1133.3699999999999</v>
      </c>
      <c r="J288" s="1">
        <v>1306.72</v>
      </c>
      <c r="L288" s="1">
        <f t="shared" si="0"/>
        <v>3656.87</v>
      </c>
      <c r="Q288" t="s">
        <v>62</v>
      </c>
      <c r="R288" t="s">
        <v>63</v>
      </c>
      <c r="S288" t="s">
        <v>99</v>
      </c>
      <c r="T288" t="s">
        <v>102</v>
      </c>
      <c r="U288" s="1">
        <v>666.53</v>
      </c>
      <c r="V288" s="1">
        <v>452.31</v>
      </c>
      <c r="W288" s="1">
        <v>678.48</v>
      </c>
      <c r="X288" s="1">
        <v>-2277.56</v>
      </c>
      <c r="Y288" s="1">
        <v>339.32</v>
      </c>
      <c r="Z288" s="1">
        <v>508.98</v>
      </c>
      <c r="AA288" s="1">
        <v>-60.31</v>
      </c>
      <c r="AB288" s="1">
        <v>-138.19999999999999</v>
      </c>
      <c r="AC288" s="1">
        <v>-164.01</v>
      </c>
      <c r="AD288" s="1">
        <v>-1671.34</v>
      </c>
      <c r="AE288" s="1">
        <v>653.43000000000006</v>
      </c>
      <c r="AF288" s="1">
        <v>1023.45</v>
      </c>
    </row>
    <row r="289" spans="1:32" ht="14.5">
      <c r="A289">
        <v>2016</v>
      </c>
      <c r="B289">
        <v>593</v>
      </c>
      <c r="C289" t="s">
        <v>128</v>
      </c>
      <c r="D289" t="s">
        <v>22</v>
      </c>
      <c r="E289" t="s">
        <v>23</v>
      </c>
      <c r="F289" t="s">
        <v>13</v>
      </c>
      <c r="G289" t="s">
        <v>14</v>
      </c>
      <c r="H289" s="1">
        <v>105.56</v>
      </c>
      <c r="I289" s="1">
        <v>17.94</v>
      </c>
      <c r="J289" s="1">
        <v>787.58</v>
      </c>
      <c r="L289" s="1">
        <f t="shared" si="0"/>
        <v>911.08</v>
      </c>
      <c r="Q289" t="s">
        <v>64</v>
      </c>
      <c r="R289" t="s">
        <v>65</v>
      </c>
      <c r="S289" t="s">
        <v>99</v>
      </c>
      <c r="T289" t="s">
        <v>102</v>
      </c>
      <c r="U289" s="1"/>
      <c r="V289" s="1"/>
      <c r="W289" s="1"/>
      <c r="X289" s="1">
        <v>0</v>
      </c>
      <c r="Y289" s="1">
        <v>0</v>
      </c>
      <c r="Z289" s="1">
        <v>0</v>
      </c>
      <c r="AA289" s="1"/>
      <c r="AB289" s="1"/>
      <c r="AC289" s="1"/>
      <c r="AD289" s="1">
        <v>0</v>
      </c>
      <c r="AE289" s="1">
        <v>0</v>
      </c>
      <c r="AF289" s="1">
        <v>0</v>
      </c>
    </row>
    <row r="290" spans="1:32" ht="14.5">
      <c r="A290">
        <v>2016</v>
      </c>
      <c r="B290">
        <v>593</v>
      </c>
      <c r="C290" t="s">
        <v>128</v>
      </c>
      <c r="D290" t="s">
        <v>22</v>
      </c>
      <c r="E290" t="s">
        <v>23</v>
      </c>
      <c r="F290" t="s">
        <v>28</v>
      </c>
      <c r="G290" t="s">
        <v>29</v>
      </c>
      <c r="H290" s="1">
        <v>6879.43</v>
      </c>
      <c r="I290" s="1">
        <v>5515.64</v>
      </c>
      <c r="J290" s="1">
        <v>9072.0300000000007</v>
      </c>
      <c r="L290" s="1">
        <f t="shared" si="0"/>
        <v>21467.10</v>
      </c>
      <c r="Q290" t="s">
        <v>66</v>
      </c>
      <c r="R290" t="s">
        <v>67</v>
      </c>
      <c r="S290" t="s">
        <v>99</v>
      </c>
      <c r="T290" t="s">
        <v>102</v>
      </c>
      <c r="U290" s="1"/>
      <c r="V290" s="1"/>
      <c r="W290" s="1"/>
      <c r="X290" s="1"/>
      <c r="Y290" s="1"/>
      <c r="Z290" s="1"/>
      <c r="AA290" s="1">
        <v>0</v>
      </c>
      <c r="AB290" s="1">
        <v>0</v>
      </c>
      <c r="AC290" s="1">
        <v>555.39</v>
      </c>
      <c r="AD290" s="1">
        <v>0</v>
      </c>
      <c r="AE290" s="1">
        <v>0</v>
      </c>
      <c r="AF290" s="1">
        <v>555.39</v>
      </c>
    </row>
    <row r="291" spans="1:32" ht="14.5">
      <c r="A291">
        <v>2016</v>
      </c>
      <c r="B291">
        <v>593</v>
      </c>
      <c r="C291" t="s">
        <v>128</v>
      </c>
      <c r="D291" t="s">
        <v>30</v>
      </c>
      <c r="E291" t="s">
        <v>31</v>
      </c>
      <c r="F291" t="s">
        <v>18</v>
      </c>
      <c r="G291" t="s">
        <v>19</v>
      </c>
      <c r="H291" s="1">
        <v>50321.05</v>
      </c>
      <c r="I291" s="1">
        <v>39644.56</v>
      </c>
      <c r="J291" s="1">
        <v>-180787.09</v>
      </c>
      <c r="L291" s="1">
        <f t="shared" si="0"/>
        <v>-90821.48</v>
      </c>
      <c r="Q291" t="s">
        <v>68</v>
      </c>
      <c r="R291" t="s">
        <v>69</v>
      </c>
      <c r="S291" t="s">
        <v>99</v>
      </c>
      <c r="T291" t="s">
        <v>102</v>
      </c>
      <c r="U291" s="1"/>
      <c r="V291" s="1"/>
      <c r="W291" s="1"/>
      <c r="X291" s="1"/>
      <c r="Y291" s="1"/>
      <c r="Z291" s="1"/>
      <c r="AA291" s="1">
        <v>0</v>
      </c>
      <c r="AB291" s="1">
        <v>0</v>
      </c>
      <c r="AC291" s="1">
        <v>201.41</v>
      </c>
      <c r="AD291" s="1">
        <v>0</v>
      </c>
      <c r="AE291" s="1">
        <v>0</v>
      </c>
      <c r="AF291" s="1">
        <v>201.41</v>
      </c>
    </row>
    <row r="292" spans="1:32" ht="14.5">
      <c r="A292">
        <v>2016</v>
      </c>
      <c r="B292">
        <v>593</v>
      </c>
      <c r="C292" t="s">
        <v>128</v>
      </c>
      <c r="D292" t="s">
        <v>30</v>
      </c>
      <c r="E292" t="s">
        <v>31</v>
      </c>
      <c r="F292" t="s">
        <v>5</v>
      </c>
      <c r="G292" t="s">
        <v>6</v>
      </c>
      <c r="H292" s="1">
        <v>0</v>
      </c>
      <c r="I292" s="1">
        <v>-1621.04</v>
      </c>
      <c r="J292" s="1">
        <v>1036.92</v>
      </c>
      <c r="L292" s="1">
        <f t="shared" si="0"/>
        <v>-584.11999999999989</v>
      </c>
      <c r="Q292" t="s">
        <v>122</v>
      </c>
      <c r="R292" t="s">
        <v>123</v>
      </c>
      <c r="S292" t="s">
        <v>99</v>
      </c>
      <c r="T292" t="s">
        <v>102</v>
      </c>
      <c r="U292" s="1"/>
      <c r="V292" s="1"/>
      <c r="W292" s="1"/>
      <c r="X292" s="1"/>
      <c r="Y292" s="1"/>
      <c r="Z292" s="1"/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</row>
    <row r="293" spans="1:32" ht="14.5">
      <c r="A293">
        <v>2016</v>
      </c>
      <c r="B293">
        <v>593</v>
      </c>
      <c r="C293" t="s">
        <v>128</v>
      </c>
      <c r="D293" t="s">
        <v>133</v>
      </c>
      <c r="E293" t="s">
        <v>134</v>
      </c>
      <c r="F293" t="s">
        <v>5</v>
      </c>
      <c r="G293" t="s">
        <v>6</v>
      </c>
      <c r="H293" s="1">
        <v>0.39</v>
      </c>
      <c r="I293" s="1">
        <v>0</v>
      </c>
      <c r="J293" s="1">
        <v>0.06</v>
      </c>
      <c r="L293" s="1">
        <f t="shared" si="0"/>
        <v>0.45</v>
      </c>
      <c r="Q293" t="s">
        <v>72</v>
      </c>
      <c r="R293" t="s">
        <v>73</v>
      </c>
      <c r="S293" t="s">
        <v>99</v>
      </c>
      <c r="T293" t="s">
        <v>102</v>
      </c>
      <c r="U293" s="1"/>
      <c r="V293" s="1"/>
      <c r="W293" s="1"/>
      <c r="X293" s="1"/>
      <c r="Y293" s="1"/>
      <c r="Z293" s="1"/>
      <c r="AA293" s="1">
        <v>0</v>
      </c>
      <c r="AB293" s="1">
        <v>0</v>
      </c>
      <c r="AC293" s="1">
        <v>160.29</v>
      </c>
      <c r="AD293" s="1">
        <v>0</v>
      </c>
      <c r="AE293" s="1">
        <v>0</v>
      </c>
      <c r="AF293" s="1">
        <v>160.29</v>
      </c>
    </row>
    <row r="294" spans="1:32" ht="14.5">
      <c r="A294">
        <v>2016</v>
      </c>
      <c r="B294">
        <v>593</v>
      </c>
      <c r="C294" t="s">
        <v>128</v>
      </c>
      <c r="D294" t="s">
        <v>173</v>
      </c>
      <c r="E294" t="s">
        <v>174</v>
      </c>
      <c r="F294" t="s">
        <v>13</v>
      </c>
      <c r="G294" t="s">
        <v>14</v>
      </c>
      <c r="H294" s="1">
        <v>0</v>
      </c>
      <c r="I294" s="1">
        <v>0</v>
      </c>
      <c r="J294" s="1">
        <v>0</v>
      </c>
      <c r="L294" s="1">
        <f t="shared" si="0"/>
        <v>0</v>
      </c>
      <c r="Q294" t="s">
        <v>74</v>
      </c>
      <c r="R294" t="s">
        <v>75</v>
      </c>
      <c r="S294" t="s">
        <v>99</v>
      </c>
      <c r="T294" t="s">
        <v>102</v>
      </c>
      <c r="U294" s="1">
        <v>5176.84</v>
      </c>
      <c r="V294" s="1">
        <v>2067.40</v>
      </c>
      <c r="W294" s="1">
        <v>2634.02</v>
      </c>
      <c r="X294" s="1">
        <v>1948.41</v>
      </c>
      <c r="Y294" s="1">
        <v>3357.33</v>
      </c>
      <c r="Z294" s="1">
        <v>5942.90</v>
      </c>
      <c r="AA294" s="1">
        <v>596.52</v>
      </c>
      <c r="AB294" s="1">
        <v>424.94</v>
      </c>
      <c r="AC294" s="1">
        <v>571.24</v>
      </c>
      <c r="AD294" s="1">
        <v>7721.77</v>
      </c>
      <c r="AE294" s="1">
        <v>5849.6699999999992</v>
      </c>
      <c r="AF294" s="1">
        <v>9148.16</v>
      </c>
    </row>
    <row r="295" spans="1:32" ht="14.5">
      <c r="A295">
        <v>2016</v>
      </c>
      <c r="B295">
        <v>593</v>
      </c>
      <c r="C295" t="s">
        <v>128</v>
      </c>
      <c r="D295" t="s">
        <v>32</v>
      </c>
      <c r="E295" t="s">
        <v>33</v>
      </c>
      <c r="F295" t="s">
        <v>9</v>
      </c>
      <c r="G295" t="s">
        <v>10</v>
      </c>
      <c r="H295" s="1">
        <v>0</v>
      </c>
      <c r="I295" s="1">
        <v>399.44</v>
      </c>
      <c r="J295" s="1">
        <v>811.60</v>
      </c>
      <c r="L295" s="1">
        <f t="shared" si="0"/>
        <v>1211.04</v>
      </c>
      <c r="Q295" t="s">
        <v>76</v>
      </c>
      <c r="R295" t="s">
        <v>77</v>
      </c>
      <c r="S295" t="s">
        <v>167</v>
      </c>
      <c r="T295" t="s">
        <v>168</v>
      </c>
      <c r="U295" s="1">
        <v>0</v>
      </c>
      <c r="V295" s="1">
        <v>0</v>
      </c>
      <c r="W295" s="1">
        <v>0</v>
      </c>
      <c r="X295" s="1"/>
      <c r="Y295" s="1"/>
      <c r="Z295" s="1"/>
      <c r="AA295" s="1"/>
      <c r="AB295" s="1"/>
      <c r="AC295" s="1"/>
      <c r="AD295" s="1">
        <v>0</v>
      </c>
      <c r="AE295" s="1">
        <v>0</v>
      </c>
      <c r="AF295" s="1">
        <v>0</v>
      </c>
    </row>
    <row r="296" spans="1:32" ht="14.5">
      <c r="A296">
        <v>2016</v>
      </c>
      <c r="B296">
        <v>593</v>
      </c>
      <c r="C296" t="s">
        <v>128</v>
      </c>
      <c r="D296" t="s">
        <v>32</v>
      </c>
      <c r="E296" t="s">
        <v>33</v>
      </c>
      <c r="F296" t="s">
        <v>24</v>
      </c>
      <c r="G296" t="s">
        <v>25</v>
      </c>
      <c r="H296" s="1">
        <v>36.799999999999997</v>
      </c>
      <c r="I296" s="1">
        <v>22.77</v>
      </c>
      <c r="J296" s="1">
        <v>2729.40</v>
      </c>
      <c r="L296" s="1">
        <f t="shared" si="0"/>
        <v>2788.9700000000003</v>
      </c>
      <c r="S296" t="s">
        <v>99</v>
      </c>
      <c r="T296" t="s">
        <v>102</v>
      </c>
      <c r="U296" s="1"/>
      <c r="V296" s="1"/>
      <c r="W296" s="1"/>
      <c r="X296" s="1"/>
      <c r="Y296" s="1"/>
      <c r="Z296" s="1"/>
      <c r="AA296" s="1">
        <v>0</v>
      </c>
      <c r="AB296" s="1">
        <v>0</v>
      </c>
      <c r="AC296" s="1">
        <v>410.02</v>
      </c>
      <c r="AD296" s="1">
        <v>0</v>
      </c>
      <c r="AE296" s="1">
        <v>0</v>
      </c>
      <c r="AF296" s="1">
        <v>410.02</v>
      </c>
    </row>
    <row r="297" spans="1:32" ht="14.5">
      <c r="A297">
        <v>2016</v>
      </c>
      <c r="B297">
        <v>593</v>
      </c>
      <c r="C297" t="s">
        <v>128</v>
      </c>
      <c r="D297" t="s">
        <v>32</v>
      </c>
      <c r="E297" t="s">
        <v>33</v>
      </c>
      <c r="F297" t="s">
        <v>26</v>
      </c>
      <c r="G297" t="s">
        <v>27</v>
      </c>
      <c r="H297" s="1">
        <v>275.16000000000003</v>
      </c>
      <c r="I297" s="1">
        <v>261.62</v>
      </c>
      <c r="J297" s="1">
        <v>0</v>
      </c>
      <c r="L297" s="1">
        <f t="shared" si="0"/>
        <v>536.78</v>
      </c>
      <c r="Q297" t="s">
        <v>78</v>
      </c>
      <c r="R297" t="s">
        <v>79</v>
      </c>
      <c r="S297" t="s">
        <v>99</v>
      </c>
      <c r="T297" t="s">
        <v>102</v>
      </c>
      <c r="U297" s="1">
        <v>6220.96</v>
      </c>
      <c r="V297" s="1">
        <v>6239.53</v>
      </c>
      <c r="W297" s="1">
        <v>6258.11</v>
      </c>
      <c r="X297" s="1">
        <v>4750.5200000000004</v>
      </c>
      <c r="Y297" s="1">
        <v>4750.53</v>
      </c>
      <c r="Z297" s="1">
        <v>4750.51</v>
      </c>
      <c r="AA297" s="1">
        <v>1379.77</v>
      </c>
      <c r="AB297" s="1">
        <v>906.26</v>
      </c>
      <c r="AC297" s="1">
        <v>3082.22</v>
      </c>
      <c r="AD297" s="1">
        <v>12351.25</v>
      </c>
      <c r="AE297" s="1">
        <v>11896.32</v>
      </c>
      <c r="AF297" s="1">
        <v>14090.839999999998</v>
      </c>
    </row>
    <row r="298" spans="1:32" ht="14.5">
      <c r="A298">
        <v>2016</v>
      </c>
      <c r="B298">
        <v>593</v>
      </c>
      <c r="C298" t="s">
        <v>128</v>
      </c>
      <c r="D298" t="s">
        <v>32</v>
      </c>
      <c r="E298" t="s">
        <v>33</v>
      </c>
      <c r="F298" t="s">
        <v>34</v>
      </c>
      <c r="G298" t="s">
        <v>35</v>
      </c>
      <c r="H298" s="1">
        <v>0</v>
      </c>
      <c r="I298" s="1">
        <v>0</v>
      </c>
      <c r="J298" s="1">
        <v>0</v>
      </c>
      <c r="L298" s="1">
        <f t="shared" si="0"/>
        <v>0</v>
      </c>
      <c r="Q298" t="s">
        <v>171</v>
      </c>
      <c r="R298" t="s">
        <v>172</v>
      </c>
      <c r="S298" t="s">
        <v>99</v>
      </c>
      <c r="T298" t="s">
        <v>102</v>
      </c>
      <c r="U298" s="1">
        <v>0</v>
      </c>
      <c r="V298" s="1">
        <v>0</v>
      </c>
      <c r="W298" s="1">
        <v>0</v>
      </c>
      <c r="X298" s="1"/>
      <c r="Y298" s="1"/>
      <c r="Z298" s="1"/>
      <c r="AA298" s="1"/>
      <c r="AB298" s="1"/>
      <c r="AC298" s="1"/>
      <c r="AD298" s="1">
        <v>0</v>
      </c>
      <c r="AE298" s="1">
        <v>0</v>
      </c>
      <c r="AF298" s="1">
        <v>0</v>
      </c>
    </row>
    <row r="299" spans="1:32" ht="14.5">
      <c r="A299">
        <v>2016</v>
      </c>
      <c r="B299">
        <v>593</v>
      </c>
      <c r="C299" t="s">
        <v>128</v>
      </c>
      <c r="D299" t="s">
        <v>32</v>
      </c>
      <c r="E299" t="s">
        <v>33</v>
      </c>
      <c r="F299" t="s">
        <v>3</v>
      </c>
      <c r="G299" t="s">
        <v>4</v>
      </c>
      <c r="H299" s="1">
        <v>107.61</v>
      </c>
      <c r="I299" s="1">
        <v>30478.32</v>
      </c>
      <c r="J299" s="1">
        <v>14095.71</v>
      </c>
      <c r="L299" s="1">
        <f t="shared" si="0"/>
        <v>44681.64</v>
      </c>
      <c r="Q299" t="s">
        <v>80</v>
      </c>
      <c r="R299" t="s">
        <v>81</v>
      </c>
      <c r="S299" t="s">
        <v>169</v>
      </c>
      <c r="T299" t="s">
        <v>170</v>
      </c>
      <c r="U299" s="1">
        <v>0</v>
      </c>
      <c r="V299" s="1">
        <v>92.95</v>
      </c>
      <c r="W299" s="1">
        <v>0</v>
      </c>
      <c r="X299" s="1"/>
      <c r="Y299" s="1"/>
      <c r="Z299" s="1"/>
      <c r="AA299" s="1"/>
      <c r="AB299" s="1"/>
      <c r="AC299" s="1"/>
      <c r="AD299" s="1">
        <v>0</v>
      </c>
      <c r="AE299" s="1">
        <v>92.95</v>
      </c>
      <c r="AF299" s="1">
        <v>0</v>
      </c>
    </row>
    <row r="300" spans="1:32" ht="14.5">
      <c r="A300">
        <v>2016</v>
      </c>
      <c r="B300">
        <v>593</v>
      </c>
      <c r="C300" t="s">
        <v>128</v>
      </c>
      <c r="D300" t="s">
        <v>32</v>
      </c>
      <c r="E300" t="s">
        <v>33</v>
      </c>
      <c r="F300" t="s">
        <v>11</v>
      </c>
      <c r="G300" t="s">
        <v>12</v>
      </c>
      <c r="H300" s="1">
        <v>764.64</v>
      </c>
      <c r="I300" s="1">
        <v>861.87</v>
      </c>
      <c r="J300" s="1">
        <v>2427.54</v>
      </c>
      <c r="L300" s="1">
        <f t="shared" si="0"/>
        <v>4054.05</v>
      </c>
      <c r="Q300" t="s">
        <v>124</v>
      </c>
      <c r="R300" t="s">
        <v>125</v>
      </c>
      <c r="S300" t="s">
        <v>126</v>
      </c>
      <c r="T300" t="s">
        <v>127</v>
      </c>
      <c r="U300" s="1"/>
      <c r="V300" s="1"/>
      <c r="W300" s="1"/>
      <c r="X300" s="1"/>
      <c r="Y300" s="1"/>
      <c r="Z300" s="1"/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</row>
    <row r="301" spans="1:32" ht="14.5">
      <c r="A301">
        <v>2016</v>
      </c>
      <c r="B301">
        <v>593</v>
      </c>
      <c r="C301" t="s">
        <v>128</v>
      </c>
      <c r="D301" t="s">
        <v>32</v>
      </c>
      <c r="E301" t="s">
        <v>33</v>
      </c>
      <c r="F301" t="s">
        <v>5</v>
      </c>
      <c r="G301" t="s">
        <v>6</v>
      </c>
      <c r="H301" s="1">
        <v>21413.06</v>
      </c>
      <c r="I301" s="1">
        <v>63004.76</v>
      </c>
      <c r="J301" s="1">
        <v>102425.88</v>
      </c>
      <c r="L301" s="1">
        <f t="shared" si="0"/>
        <v>186843.70</v>
      </c>
      <c r="O301">
        <v>593</v>
      </c>
      <c r="P301" t="s">
        <v>128</v>
      </c>
      <c r="Q301" t="s">
        <v>129</v>
      </c>
      <c r="R301" t="s">
        <v>130</v>
      </c>
      <c r="S301" t="s">
        <v>9</v>
      </c>
      <c r="T301" t="s">
        <v>10</v>
      </c>
      <c r="U301" s="1">
        <v>0</v>
      </c>
      <c r="V301" s="1">
        <v>0</v>
      </c>
      <c r="W301" s="1">
        <v>0</v>
      </c>
      <c r="X301" s="1"/>
      <c r="Y301" s="1"/>
      <c r="Z301" s="1"/>
      <c r="AA301" s="1"/>
      <c r="AB301" s="1"/>
      <c r="AC301" s="1"/>
      <c r="AD301" s="1">
        <v>0</v>
      </c>
      <c r="AE301" s="1">
        <v>0</v>
      </c>
      <c r="AF301" s="1">
        <v>0</v>
      </c>
    </row>
    <row r="302" spans="1:32" ht="14.5">
      <c r="A302">
        <v>2016</v>
      </c>
      <c r="B302">
        <v>593</v>
      </c>
      <c r="C302" t="s">
        <v>128</v>
      </c>
      <c r="D302" t="s">
        <v>32</v>
      </c>
      <c r="E302" t="s">
        <v>33</v>
      </c>
      <c r="F302" t="s">
        <v>36</v>
      </c>
      <c r="G302" t="s">
        <v>37</v>
      </c>
      <c r="H302" s="1">
        <v>1442.49</v>
      </c>
      <c r="I302" s="1">
        <v>1043</v>
      </c>
      <c r="J302" s="1">
        <v>1369.92</v>
      </c>
      <c r="L302" s="1">
        <f t="shared" si="0"/>
        <v>3855.41</v>
      </c>
      <c r="S302" t="s">
        <v>3</v>
      </c>
      <c r="T302" t="s">
        <v>4</v>
      </c>
      <c r="U302" s="1"/>
      <c r="V302" s="1"/>
      <c r="W302" s="1"/>
      <c r="X302" s="1"/>
      <c r="Y302" s="1"/>
      <c r="Z302" s="1"/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</row>
    <row r="303" spans="1:32" ht="14.5">
      <c r="A303">
        <v>2016</v>
      </c>
      <c r="B303">
        <v>593</v>
      </c>
      <c r="C303" t="s">
        <v>128</v>
      </c>
      <c r="D303" t="s">
        <v>32</v>
      </c>
      <c r="E303" t="s">
        <v>33</v>
      </c>
      <c r="F303" t="s">
        <v>20</v>
      </c>
      <c r="G303" t="s">
        <v>21</v>
      </c>
      <c r="H303" s="1">
        <v>888.63</v>
      </c>
      <c r="I303" s="1">
        <v>3210.46</v>
      </c>
      <c r="J303" s="1">
        <v>4719.6000000000004</v>
      </c>
      <c r="L303" s="1">
        <f t="shared" si="0"/>
        <v>8818.69</v>
      </c>
      <c r="S303" t="s">
        <v>5</v>
      </c>
      <c r="T303" t="s">
        <v>6</v>
      </c>
      <c r="U303" s="1">
        <v>6.54</v>
      </c>
      <c r="V303" s="1">
        <v>0</v>
      </c>
      <c r="W303" s="1">
        <v>0.37</v>
      </c>
      <c r="X303" s="1"/>
      <c r="Y303" s="1"/>
      <c r="Z303" s="1"/>
      <c r="AA303" s="1">
        <v>0</v>
      </c>
      <c r="AB303" s="1">
        <v>0</v>
      </c>
      <c r="AC303" s="1">
        <v>0</v>
      </c>
      <c r="AD303" s="1">
        <v>6.54</v>
      </c>
      <c r="AE303" s="1">
        <v>0</v>
      </c>
      <c r="AF303" s="1">
        <v>0.37</v>
      </c>
    </row>
    <row r="304" spans="1:32" ht="14.5">
      <c r="A304">
        <v>2016</v>
      </c>
      <c r="B304">
        <v>593</v>
      </c>
      <c r="C304" t="s">
        <v>128</v>
      </c>
      <c r="D304" t="s">
        <v>38</v>
      </c>
      <c r="E304" t="s">
        <v>39</v>
      </c>
      <c r="F304" t="s">
        <v>18</v>
      </c>
      <c r="G304" t="s">
        <v>19</v>
      </c>
      <c r="H304" s="1">
        <v>-25641.05</v>
      </c>
      <c r="I304" s="1">
        <v>-758.62</v>
      </c>
      <c r="J304" s="1">
        <v>-3179.24</v>
      </c>
      <c r="L304" s="1">
        <f t="shared" si="0"/>
        <v>-29578.909999999996</v>
      </c>
      <c r="Q304" t="s">
        <v>118</v>
      </c>
      <c r="R304" t="s">
        <v>119</v>
      </c>
      <c r="S304" t="s">
        <v>7</v>
      </c>
      <c r="T304" t="s">
        <v>8</v>
      </c>
      <c r="U304" s="1"/>
      <c r="V304" s="1"/>
      <c r="W304" s="1"/>
      <c r="X304" s="1">
        <v>12.32</v>
      </c>
      <c r="Y304" s="1">
        <v>3.86</v>
      </c>
      <c r="Z304" s="1">
        <v>0</v>
      </c>
      <c r="AA304" s="1">
        <v>0</v>
      </c>
      <c r="AB304" s="1">
        <v>0</v>
      </c>
      <c r="AC304" s="1">
        <v>0</v>
      </c>
      <c r="AD304" s="1">
        <v>12.32</v>
      </c>
      <c r="AE304" s="1">
        <v>3.86</v>
      </c>
      <c r="AF304" s="1">
        <v>0</v>
      </c>
    </row>
    <row r="305" spans="1:32" ht="14.5">
      <c r="A305">
        <v>2016</v>
      </c>
      <c r="B305">
        <v>593</v>
      </c>
      <c r="C305" t="s">
        <v>128</v>
      </c>
      <c r="D305" t="s">
        <v>38</v>
      </c>
      <c r="E305" t="s">
        <v>39</v>
      </c>
      <c r="F305" t="s">
        <v>5</v>
      </c>
      <c r="G305" t="s">
        <v>6</v>
      </c>
      <c r="H305" s="1">
        <v>495.86</v>
      </c>
      <c r="I305" s="1">
        <v>1.50</v>
      </c>
      <c r="J305" s="1">
        <v>0</v>
      </c>
      <c r="L305" s="1">
        <f t="shared" si="0"/>
        <v>497.36</v>
      </c>
      <c r="S305" t="s">
        <v>9</v>
      </c>
      <c r="T305" t="s">
        <v>10</v>
      </c>
      <c r="U305" s="1"/>
      <c r="V305" s="1"/>
      <c r="W305" s="1"/>
      <c r="X305" s="1"/>
      <c r="Y305" s="1"/>
      <c r="Z305" s="1"/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</row>
    <row r="306" spans="1:32" ht="14.5">
      <c r="A306">
        <v>2016</v>
      </c>
      <c r="B306">
        <v>593</v>
      </c>
      <c r="C306" t="s">
        <v>128</v>
      </c>
      <c r="D306" t="s">
        <v>135</v>
      </c>
      <c r="E306" t="s">
        <v>136</v>
      </c>
      <c r="F306" t="s">
        <v>13</v>
      </c>
      <c r="G306" t="s">
        <v>14</v>
      </c>
      <c r="H306" s="1">
        <v>0</v>
      </c>
      <c r="I306" s="1">
        <v>313.55</v>
      </c>
      <c r="J306" s="1">
        <v>97.41</v>
      </c>
      <c r="L306" s="1">
        <f t="shared" si="0"/>
        <v>410.96000000000004</v>
      </c>
      <c r="Q306" t="s">
        <v>165</v>
      </c>
      <c r="R306" t="s">
        <v>166</v>
      </c>
      <c r="S306" t="s">
        <v>7</v>
      </c>
      <c r="T306" t="s">
        <v>8</v>
      </c>
      <c r="U306" s="1"/>
      <c r="V306" s="1"/>
      <c r="W306" s="1"/>
      <c r="X306" s="1">
        <v>0</v>
      </c>
      <c r="Y306" s="1">
        <v>0</v>
      </c>
      <c r="Z306" s="1">
        <v>0</v>
      </c>
      <c r="AA306" s="1"/>
      <c r="AB306" s="1"/>
      <c r="AC306" s="1"/>
      <c r="AD306" s="1">
        <v>0</v>
      </c>
      <c r="AE306" s="1">
        <v>0</v>
      </c>
      <c r="AF306" s="1">
        <v>0</v>
      </c>
    </row>
    <row r="307" spans="1:32" ht="14.5">
      <c r="A307">
        <v>2016</v>
      </c>
      <c r="B307">
        <v>593</v>
      </c>
      <c r="C307" t="s">
        <v>128</v>
      </c>
      <c r="D307" t="s">
        <v>40</v>
      </c>
      <c r="E307" t="s">
        <v>41</v>
      </c>
      <c r="F307" t="s">
        <v>5</v>
      </c>
      <c r="G307" t="s">
        <v>6</v>
      </c>
      <c r="H307" s="1">
        <v>-1865.15</v>
      </c>
      <c r="I307" s="1">
        <v>-2241.0700000000002</v>
      </c>
      <c r="J307" s="1">
        <v>-1302.31</v>
      </c>
      <c r="L307" s="1">
        <f t="shared" si="0"/>
        <v>-5408.5300000000007</v>
      </c>
      <c r="Q307" t="s">
        <v>131</v>
      </c>
      <c r="R307" t="s">
        <v>132</v>
      </c>
      <c r="S307" t="s">
        <v>5</v>
      </c>
      <c r="T307" t="s">
        <v>6</v>
      </c>
      <c r="U307" s="1">
        <v>0</v>
      </c>
      <c r="V307" s="1">
        <v>0</v>
      </c>
      <c r="W307" s="1">
        <v>-1.1000000000000001</v>
      </c>
      <c r="X307" s="1"/>
      <c r="Y307" s="1"/>
      <c r="Z307" s="1"/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-1.1000000000000001</v>
      </c>
    </row>
    <row r="308" spans="1:32" ht="14.5">
      <c r="A308">
        <v>2016</v>
      </c>
      <c r="B308">
        <v>593</v>
      </c>
      <c r="C308" t="s">
        <v>128</v>
      </c>
      <c r="D308" t="s">
        <v>42</v>
      </c>
      <c r="E308" t="s">
        <v>43</v>
      </c>
      <c r="F308" t="s">
        <v>9</v>
      </c>
      <c r="G308" t="s">
        <v>10</v>
      </c>
      <c r="H308" s="1">
        <v>0</v>
      </c>
      <c r="I308" s="1">
        <v>0</v>
      </c>
      <c r="J308" s="1">
        <v>0</v>
      </c>
      <c r="L308" s="1">
        <f t="shared" si="0"/>
        <v>0</v>
      </c>
      <c r="Q308" t="s">
        <v>22</v>
      </c>
      <c r="R308" t="s">
        <v>23</v>
      </c>
      <c r="S308" t="s">
        <v>9</v>
      </c>
      <c r="T308" t="s">
        <v>10</v>
      </c>
      <c r="U308" s="1">
        <v>0</v>
      </c>
      <c r="V308" s="1">
        <v>0</v>
      </c>
      <c r="W308" s="1">
        <v>0</v>
      </c>
      <c r="X308" s="1">
        <v>0</v>
      </c>
      <c r="Y308" s="1">
        <v>44.96</v>
      </c>
      <c r="Z308" s="1">
        <v>3.90</v>
      </c>
      <c r="AA308" s="1">
        <v>364.12</v>
      </c>
      <c r="AB308" s="1">
        <v>0</v>
      </c>
      <c r="AC308" s="1">
        <v>191.93</v>
      </c>
      <c r="AD308" s="1">
        <v>364.12</v>
      </c>
      <c r="AE308" s="1">
        <v>44.96</v>
      </c>
      <c r="AF308" s="1">
        <v>195.83</v>
      </c>
    </row>
    <row r="309" spans="1:32" ht="14.5">
      <c r="A309">
        <v>2016</v>
      </c>
      <c r="B309">
        <v>593</v>
      </c>
      <c r="C309" t="s">
        <v>128</v>
      </c>
      <c r="D309" t="s">
        <v>42</v>
      </c>
      <c r="E309" t="s">
        <v>43</v>
      </c>
      <c r="F309" t="s">
        <v>18</v>
      </c>
      <c r="G309" t="s">
        <v>19</v>
      </c>
      <c r="H309" s="1">
        <v>45</v>
      </c>
      <c r="I309" s="1">
        <v>-30</v>
      </c>
      <c r="J309" s="1">
        <v>60</v>
      </c>
      <c r="L309" s="1">
        <f t="shared" si="0"/>
        <v>75</v>
      </c>
      <c r="S309" t="s">
        <v>24</v>
      </c>
      <c r="T309" t="s">
        <v>25</v>
      </c>
      <c r="U309" s="1">
        <v>95.11</v>
      </c>
      <c r="V309" s="1">
        <v>0</v>
      </c>
      <c r="W309" s="1">
        <v>196.33</v>
      </c>
      <c r="X309" s="1">
        <v>0</v>
      </c>
      <c r="Y309" s="1">
        <v>0</v>
      </c>
      <c r="Z309" s="1">
        <v>179.27</v>
      </c>
      <c r="AA309" s="1">
        <v>31.29</v>
      </c>
      <c r="AB309" s="1">
        <v>69.430000000000007</v>
      </c>
      <c r="AC309" s="1">
        <v>3.74</v>
      </c>
      <c r="AD309" s="1">
        <v>126.40</v>
      </c>
      <c r="AE309" s="1">
        <v>69.430000000000007</v>
      </c>
      <c r="AF309" s="1">
        <v>379.34</v>
      </c>
    </row>
    <row r="310" spans="1:32" ht="14.5">
      <c r="A310">
        <v>2016</v>
      </c>
      <c r="B310">
        <v>593</v>
      </c>
      <c r="C310" t="s">
        <v>128</v>
      </c>
      <c r="D310" t="s">
        <v>42</v>
      </c>
      <c r="E310" t="s">
        <v>43</v>
      </c>
      <c r="F310" t="s">
        <v>5</v>
      </c>
      <c r="G310" t="s">
        <v>6</v>
      </c>
      <c r="H310" s="1">
        <v>105</v>
      </c>
      <c r="I310" s="1">
        <v>405</v>
      </c>
      <c r="J310" s="1">
        <v>270</v>
      </c>
      <c r="L310" s="1">
        <f t="shared" si="0"/>
        <v>780</v>
      </c>
      <c r="S310" t="s">
        <v>26</v>
      </c>
      <c r="T310" t="s">
        <v>27</v>
      </c>
      <c r="U310" s="1">
        <v>0</v>
      </c>
      <c r="V310" s="1">
        <v>0</v>
      </c>
      <c r="W310" s="1">
        <v>0</v>
      </c>
      <c r="X310" s="1">
        <v>0</v>
      </c>
      <c r="Y310" s="1">
        <v>52.73</v>
      </c>
      <c r="Z310" s="1">
        <v>0</v>
      </c>
      <c r="AA310" s="1"/>
      <c r="AB310" s="1"/>
      <c r="AC310" s="1"/>
      <c r="AD310" s="1">
        <v>0</v>
      </c>
      <c r="AE310" s="1">
        <v>52.73</v>
      </c>
      <c r="AF310" s="1">
        <v>0</v>
      </c>
    </row>
    <row r="311" spans="1:32" ht="14.5">
      <c r="A311">
        <v>2016</v>
      </c>
      <c r="B311">
        <v>593</v>
      </c>
      <c r="C311" t="s">
        <v>128</v>
      </c>
      <c r="D311" t="s">
        <v>42</v>
      </c>
      <c r="E311" t="s">
        <v>43</v>
      </c>
      <c r="F311" t="s">
        <v>13</v>
      </c>
      <c r="G311" t="s">
        <v>14</v>
      </c>
      <c r="H311" s="1">
        <v>285</v>
      </c>
      <c r="I311" s="1">
        <v>30</v>
      </c>
      <c r="J311" s="1">
        <v>1140</v>
      </c>
      <c r="L311" s="1">
        <f t="shared" si="0"/>
        <v>1455</v>
      </c>
      <c r="S311" t="s">
        <v>18</v>
      </c>
      <c r="T311" t="s">
        <v>19</v>
      </c>
      <c r="U311" s="1">
        <v>9.2899999999999991</v>
      </c>
      <c r="V311" s="1">
        <v>63.82</v>
      </c>
      <c r="W311" s="1">
        <v>57.77</v>
      </c>
      <c r="X311" s="1">
        <v>0</v>
      </c>
      <c r="Y311" s="1">
        <v>0</v>
      </c>
      <c r="Z311" s="1">
        <v>-6.52</v>
      </c>
      <c r="AA311" s="1">
        <v>47.79</v>
      </c>
      <c r="AB311" s="1">
        <v>3.78</v>
      </c>
      <c r="AC311" s="1">
        <v>414.04</v>
      </c>
      <c r="AD311" s="1">
        <v>57.08</v>
      </c>
      <c r="AE311" s="1">
        <v>67.599999999999994</v>
      </c>
      <c r="AF311" s="1">
        <v>465.29</v>
      </c>
    </row>
    <row r="312" spans="1:32" ht="14.5">
      <c r="A312">
        <v>2016</v>
      </c>
      <c r="B312">
        <v>593</v>
      </c>
      <c r="C312" t="s">
        <v>128</v>
      </c>
      <c r="D312" t="s">
        <v>42</v>
      </c>
      <c r="E312" t="s">
        <v>43</v>
      </c>
      <c r="F312" t="s">
        <v>28</v>
      </c>
      <c r="G312" t="s">
        <v>29</v>
      </c>
      <c r="H312" s="1">
        <v>1035</v>
      </c>
      <c r="I312" s="1">
        <v>480</v>
      </c>
      <c r="J312" s="1">
        <v>2085</v>
      </c>
      <c r="L312" s="1">
        <f t="shared" si="0"/>
        <v>3600</v>
      </c>
      <c r="S312" t="s">
        <v>3</v>
      </c>
      <c r="T312" t="s">
        <v>4</v>
      </c>
      <c r="U312" s="1">
        <v>0</v>
      </c>
      <c r="V312" s="1">
        <v>0</v>
      </c>
      <c r="W312" s="1">
        <v>0</v>
      </c>
      <c r="X312" s="1">
        <v>113.30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113.30</v>
      </c>
      <c r="AE312" s="1">
        <v>0</v>
      </c>
      <c r="AF312" s="1">
        <v>0</v>
      </c>
    </row>
    <row r="313" spans="1:32" ht="14.5">
      <c r="A313">
        <v>2016</v>
      </c>
      <c r="B313">
        <v>593</v>
      </c>
      <c r="C313" t="s">
        <v>128</v>
      </c>
      <c r="D313" t="s">
        <v>46</v>
      </c>
      <c r="E313" t="s">
        <v>47</v>
      </c>
      <c r="F313" t="s">
        <v>20</v>
      </c>
      <c r="G313" t="s">
        <v>21</v>
      </c>
      <c r="H313" s="1">
        <v>67.23</v>
      </c>
      <c r="I313" s="1">
        <v>41.36</v>
      </c>
      <c r="J313" s="1">
        <v>2.93</v>
      </c>
      <c r="L313" s="1">
        <f t="shared" si="0"/>
        <v>111.52000000000001</v>
      </c>
      <c r="S313" t="s">
        <v>5</v>
      </c>
      <c r="T313" t="s">
        <v>6</v>
      </c>
      <c r="U313" s="1">
        <v>2566.9899999999998</v>
      </c>
      <c r="V313" s="1">
        <v>4349.37</v>
      </c>
      <c r="W313" s="1">
        <v>6051.99</v>
      </c>
      <c r="X313" s="1">
        <v>5146.04</v>
      </c>
      <c r="Y313" s="1">
        <v>10540.30</v>
      </c>
      <c r="Z313" s="1">
        <v>4802.51</v>
      </c>
      <c r="AA313" s="1">
        <v>8112.57</v>
      </c>
      <c r="AB313" s="1">
        <v>8011.35</v>
      </c>
      <c r="AC313" s="1">
        <v>5496.81</v>
      </c>
      <c r="AD313" s="1">
        <v>15825.60</v>
      </c>
      <c r="AE313" s="1">
        <v>22901.019999999997</v>
      </c>
      <c r="AF313" s="1">
        <v>16351.310000000001</v>
      </c>
    </row>
    <row r="314" spans="1:32" ht="14.5">
      <c r="A314">
        <v>2016</v>
      </c>
      <c r="B314">
        <v>593</v>
      </c>
      <c r="C314" t="s">
        <v>128</v>
      </c>
      <c r="D314" t="s">
        <v>46</v>
      </c>
      <c r="E314" t="s">
        <v>47</v>
      </c>
      <c r="F314" t="s">
        <v>13</v>
      </c>
      <c r="G314" t="s">
        <v>14</v>
      </c>
      <c r="H314" s="1">
        <v>8.8000000000000007</v>
      </c>
      <c r="I314" s="1">
        <v>0</v>
      </c>
      <c r="J314" s="1">
        <v>0</v>
      </c>
      <c r="L314" s="1">
        <f t="shared" si="0"/>
        <v>8.8000000000000007</v>
      </c>
      <c r="S314" t="s">
        <v>20</v>
      </c>
      <c r="T314" t="s">
        <v>21</v>
      </c>
      <c r="U314" s="1">
        <v>1216.78</v>
      </c>
      <c r="V314" s="1">
        <v>1133.3699999999999</v>
      </c>
      <c r="W314" s="1">
        <v>1306.72</v>
      </c>
      <c r="X314" s="1">
        <v>1371.13</v>
      </c>
      <c r="Y314" s="1">
        <v>2012.26</v>
      </c>
      <c r="Z314" s="1">
        <v>1406.47</v>
      </c>
      <c r="AA314" s="1">
        <v>463.25</v>
      </c>
      <c r="AB314" s="1">
        <v>105.79</v>
      </c>
      <c r="AC314" s="1">
        <v>852.56</v>
      </c>
      <c r="AD314" s="1">
        <v>3051.16</v>
      </c>
      <c r="AE314" s="1">
        <v>3251.42</v>
      </c>
      <c r="AF314" s="1">
        <v>3565.75</v>
      </c>
    </row>
    <row r="315" spans="1:32" ht="14.5">
      <c r="A315">
        <v>2016</v>
      </c>
      <c r="B315">
        <v>593</v>
      </c>
      <c r="C315" t="s">
        <v>128</v>
      </c>
      <c r="D315" t="s">
        <v>175</v>
      </c>
      <c r="E315" t="s">
        <v>176</v>
      </c>
      <c r="F315" t="s">
        <v>13</v>
      </c>
      <c r="G315" t="s">
        <v>14</v>
      </c>
      <c r="H315" s="1">
        <v>294.12</v>
      </c>
      <c r="I315" s="1">
        <v>294.12</v>
      </c>
      <c r="J315" s="1">
        <v>294.12</v>
      </c>
      <c r="L315" s="1">
        <f t="shared" si="0"/>
        <v>882.36</v>
      </c>
      <c r="S315" t="s">
        <v>13</v>
      </c>
      <c r="T315" t="s">
        <v>14</v>
      </c>
      <c r="U315" s="1">
        <v>105.56</v>
      </c>
      <c r="V315" s="1">
        <v>17.94</v>
      </c>
      <c r="W315" s="1">
        <v>787.58</v>
      </c>
      <c r="X315" s="1">
        <v>75.83</v>
      </c>
      <c r="Y315" s="1">
        <v>166.84</v>
      </c>
      <c r="Z315" s="1">
        <v>26.44</v>
      </c>
      <c r="AA315" s="1">
        <v>398.61</v>
      </c>
      <c r="AB315" s="1">
        <v>991.29</v>
      </c>
      <c r="AC315" s="1">
        <v>992.86</v>
      </c>
      <c r="AD315" s="1">
        <v>580</v>
      </c>
      <c r="AE315" s="1">
        <v>1176.07</v>
      </c>
      <c r="AF315" s="1">
        <v>1806.88</v>
      </c>
    </row>
    <row r="316" spans="1:32" ht="14.5">
      <c r="A316">
        <v>2016</v>
      </c>
      <c r="B316">
        <v>593</v>
      </c>
      <c r="C316" t="s">
        <v>128</v>
      </c>
      <c r="D316" t="s">
        <v>48</v>
      </c>
      <c r="E316" t="s">
        <v>49</v>
      </c>
      <c r="F316" t="s">
        <v>13</v>
      </c>
      <c r="G316" t="s">
        <v>14</v>
      </c>
      <c r="H316" s="1">
        <v>0</v>
      </c>
      <c r="I316" s="1">
        <v>0</v>
      </c>
      <c r="J316" s="1">
        <v>0</v>
      </c>
      <c r="L316" s="1">
        <f t="shared" si="0"/>
        <v>0</v>
      </c>
      <c r="S316" t="s">
        <v>28</v>
      </c>
      <c r="T316" t="s">
        <v>29</v>
      </c>
      <c r="U316" s="1">
        <v>6879.43</v>
      </c>
      <c r="V316" s="1">
        <v>5515.64</v>
      </c>
      <c r="W316" s="1">
        <v>9072.0300000000007</v>
      </c>
      <c r="X316" s="1">
        <v>7668.39</v>
      </c>
      <c r="Y316" s="1">
        <v>9327.26</v>
      </c>
      <c r="Z316" s="1">
        <v>4375.20</v>
      </c>
      <c r="AA316" s="1">
        <v>16022.12</v>
      </c>
      <c r="AB316" s="1">
        <v>9887.75</v>
      </c>
      <c r="AC316" s="1">
        <v>18771.16</v>
      </c>
      <c r="AD316" s="1">
        <v>30569.940000000002</v>
      </c>
      <c r="AE316" s="1">
        <v>24730.65</v>
      </c>
      <c r="AF316" s="1">
        <v>32218.39</v>
      </c>
    </row>
    <row r="317" spans="1:32" ht="14.5">
      <c r="A317">
        <v>2016</v>
      </c>
      <c r="B317">
        <v>593</v>
      </c>
      <c r="C317" t="s">
        <v>128</v>
      </c>
      <c r="D317" t="s">
        <v>177</v>
      </c>
      <c r="E317" t="s">
        <v>178</v>
      </c>
      <c r="F317" t="s">
        <v>13</v>
      </c>
      <c r="G317" t="s">
        <v>14</v>
      </c>
      <c r="H317" s="1">
        <v>0</v>
      </c>
      <c r="I317" s="1">
        <v>0</v>
      </c>
      <c r="J317" s="1">
        <v>0</v>
      </c>
      <c r="L317" s="1">
        <f t="shared" si="0"/>
        <v>0</v>
      </c>
      <c r="Q317" t="s">
        <v>30</v>
      </c>
      <c r="R317" t="s">
        <v>31</v>
      </c>
      <c r="S317" t="s">
        <v>18</v>
      </c>
      <c r="T317" t="s">
        <v>19</v>
      </c>
      <c r="U317" s="1">
        <v>50321.05</v>
      </c>
      <c r="V317" s="1">
        <v>39644.56</v>
      </c>
      <c r="W317" s="1">
        <v>-180787.09</v>
      </c>
      <c r="X317" s="1">
        <v>-5649.30</v>
      </c>
      <c r="Y317" s="1">
        <v>6948.84</v>
      </c>
      <c r="Z317" s="1">
        <v>6191.48</v>
      </c>
      <c r="AA317" s="1">
        <v>-21035.19</v>
      </c>
      <c r="AB317" s="1">
        <v>179987.34</v>
      </c>
      <c r="AC317" s="1">
        <v>-10280.32</v>
      </c>
      <c r="AD317" s="1">
        <v>23636.56</v>
      </c>
      <c r="AE317" s="1">
        <v>226580.74</v>
      </c>
      <c r="AF317" s="1">
        <v>-184875.93</v>
      </c>
    </row>
    <row r="318" spans="1:32" ht="14.5">
      <c r="A318">
        <v>2016</v>
      </c>
      <c r="B318">
        <v>593</v>
      </c>
      <c r="C318" t="s">
        <v>128</v>
      </c>
      <c r="D318" t="s">
        <v>54</v>
      </c>
      <c r="E318" t="s">
        <v>55</v>
      </c>
      <c r="F318" t="s">
        <v>5</v>
      </c>
      <c r="G318" t="s">
        <v>6</v>
      </c>
      <c r="H318" s="1">
        <v>0</v>
      </c>
      <c r="I318" s="1">
        <v>0</v>
      </c>
      <c r="J318" s="1">
        <v>0</v>
      </c>
      <c r="L318" s="1">
        <f t="shared" si="1" ref="L318:L358">SUM(H318:K318)</f>
        <v>0</v>
      </c>
      <c r="S318" t="s">
        <v>5</v>
      </c>
      <c r="T318" t="s">
        <v>6</v>
      </c>
      <c r="U318" s="1">
        <v>0</v>
      </c>
      <c r="V318" s="1">
        <v>-1621.04</v>
      </c>
      <c r="W318" s="1">
        <v>1036.92</v>
      </c>
      <c r="X318" s="1">
        <v>0</v>
      </c>
      <c r="Y318" s="1">
        <v>-238.98</v>
      </c>
      <c r="Z318" s="1">
        <v>-503.38</v>
      </c>
      <c r="AA318" s="1">
        <v>61.43</v>
      </c>
      <c r="AB318" s="1">
        <v>-176924.26</v>
      </c>
      <c r="AC318" s="1">
        <v>0</v>
      </c>
      <c r="AD318" s="1">
        <v>61.43</v>
      </c>
      <c r="AE318" s="1">
        <v>-178784.28</v>
      </c>
      <c r="AF318" s="1">
        <v>533.54000000000008</v>
      </c>
    </row>
    <row r="319" spans="1:32" ht="14.5">
      <c r="A319">
        <v>2016</v>
      </c>
      <c r="B319">
        <v>593</v>
      </c>
      <c r="C319" t="s">
        <v>128</v>
      </c>
      <c r="D319" t="s">
        <v>56</v>
      </c>
      <c r="E319" t="s">
        <v>57</v>
      </c>
      <c r="F319" t="s">
        <v>139</v>
      </c>
      <c r="G319" t="s">
        <v>140</v>
      </c>
      <c r="H319" s="1">
        <v>-111.29</v>
      </c>
      <c r="I319" s="1">
        <v>-5589.26</v>
      </c>
      <c r="J319" s="1">
        <v>310</v>
      </c>
      <c r="L319" s="1">
        <f t="shared" si="1"/>
        <v>-5390.55</v>
      </c>
      <c r="Q319" t="s">
        <v>133</v>
      </c>
      <c r="R319" t="s">
        <v>134</v>
      </c>
      <c r="S319" t="s">
        <v>3</v>
      </c>
      <c r="T319" t="s">
        <v>4</v>
      </c>
      <c r="U319" s="1"/>
      <c r="V319" s="1"/>
      <c r="W319" s="1"/>
      <c r="X319" s="1"/>
      <c r="Y319" s="1"/>
      <c r="Z319" s="1"/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</row>
    <row r="320" spans="1:32" ht="14.5">
      <c r="A320">
        <v>2016</v>
      </c>
      <c r="B320">
        <v>593</v>
      </c>
      <c r="C320" t="s">
        <v>128</v>
      </c>
      <c r="D320" t="s">
        <v>56</v>
      </c>
      <c r="E320" t="s">
        <v>57</v>
      </c>
      <c r="F320" t="s">
        <v>11</v>
      </c>
      <c r="G320" t="s">
        <v>12</v>
      </c>
      <c r="H320" s="1">
        <v>0</v>
      </c>
      <c r="I320" s="1">
        <v>0</v>
      </c>
      <c r="J320" s="1">
        <v>0</v>
      </c>
      <c r="L320" s="1">
        <f t="shared" si="1"/>
        <v>0</v>
      </c>
      <c r="S320" t="s">
        <v>5</v>
      </c>
      <c r="T320" t="s">
        <v>6</v>
      </c>
      <c r="U320" s="1">
        <v>0.39</v>
      </c>
      <c r="V320" s="1">
        <v>0</v>
      </c>
      <c r="W320" s="1">
        <v>0.06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0.39</v>
      </c>
      <c r="AE320" s="1">
        <v>0</v>
      </c>
      <c r="AF320" s="1">
        <v>0.06</v>
      </c>
    </row>
    <row r="321" spans="1:32" ht="14.5">
      <c r="A321">
        <v>2016</v>
      </c>
      <c r="B321">
        <v>593</v>
      </c>
      <c r="C321" t="s">
        <v>128</v>
      </c>
      <c r="D321" t="s">
        <v>56</v>
      </c>
      <c r="E321" t="s">
        <v>57</v>
      </c>
      <c r="F321" t="s">
        <v>5</v>
      </c>
      <c r="G321" t="s">
        <v>6</v>
      </c>
      <c r="H321" s="1">
        <v>850.94</v>
      </c>
      <c r="I321" s="1">
        <v>-847.73</v>
      </c>
      <c r="J321" s="1">
        <v>-3.21</v>
      </c>
      <c r="L321" s="1">
        <f t="shared" si="1"/>
        <v>3.64153152077051E-14</v>
      </c>
      <c r="Q321" t="s">
        <v>173</v>
      </c>
      <c r="R321" t="s">
        <v>174</v>
      </c>
      <c r="S321" t="s">
        <v>13</v>
      </c>
      <c r="T321" t="s">
        <v>14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/>
      <c r="AB321" s="1"/>
      <c r="AC321" s="1"/>
      <c r="AD321" s="1">
        <v>0</v>
      </c>
      <c r="AE321" s="1">
        <v>0</v>
      </c>
      <c r="AF321" s="1">
        <v>0</v>
      </c>
    </row>
    <row r="322" spans="1:32" ht="14.5">
      <c r="A322">
        <v>2016</v>
      </c>
      <c r="B322">
        <v>593</v>
      </c>
      <c r="C322" t="s">
        <v>128</v>
      </c>
      <c r="D322" t="s">
        <v>56</v>
      </c>
      <c r="E322" t="s">
        <v>57</v>
      </c>
      <c r="F322" t="s">
        <v>20</v>
      </c>
      <c r="G322" t="s">
        <v>21</v>
      </c>
      <c r="H322" s="1">
        <v>0</v>
      </c>
      <c r="I322" s="1">
        <v>0</v>
      </c>
      <c r="J322" s="1">
        <v>0</v>
      </c>
      <c r="L322" s="1">
        <f t="shared" si="1"/>
        <v>0</v>
      </c>
      <c r="Q322" t="s">
        <v>32</v>
      </c>
      <c r="R322" t="s">
        <v>33</v>
      </c>
      <c r="S322" t="s">
        <v>9</v>
      </c>
      <c r="T322" t="s">
        <v>10</v>
      </c>
      <c r="U322" s="1">
        <v>0</v>
      </c>
      <c r="V322" s="1">
        <v>399.44</v>
      </c>
      <c r="W322" s="1">
        <v>811.60</v>
      </c>
      <c r="X322" s="1">
        <v>594.77</v>
      </c>
      <c r="Y322" s="1">
        <v>0</v>
      </c>
      <c r="Z322" s="1">
        <v>5843.48</v>
      </c>
      <c r="AA322" s="1">
        <v>0</v>
      </c>
      <c r="AB322" s="1">
        <v>773.49</v>
      </c>
      <c r="AC322" s="1">
        <v>519.16999999999996</v>
      </c>
      <c r="AD322" s="1">
        <v>594.77</v>
      </c>
      <c r="AE322" s="1">
        <v>1172.93</v>
      </c>
      <c r="AF322" s="1">
        <v>7174.25</v>
      </c>
    </row>
    <row r="323" spans="1:32" ht="14.5">
      <c r="A323">
        <v>2016</v>
      </c>
      <c r="B323">
        <v>593</v>
      </c>
      <c r="C323" t="s">
        <v>128</v>
      </c>
      <c r="D323" t="s">
        <v>56</v>
      </c>
      <c r="E323" t="s">
        <v>57</v>
      </c>
      <c r="F323" t="s">
        <v>13</v>
      </c>
      <c r="G323" t="s">
        <v>14</v>
      </c>
      <c r="H323" s="1">
        <v>-107.52</v>
      </c>
      <c r="I323" s="1">
        <v>-140</v>
      </c>
      <c r="J323" s="1">
        <v>0</v>
      </c>
      <c r="L323" s="1">
        <f t="shared" si="1"/>
        <v>-247.51999999999998</v>
      </c>
      <c r="S323" t="s">
        <v>24</v>
      </c>
      <c r="T323" t="s">
        <v>25</v>
      </c>
      <c r="U323" s="1">
        <v>36.799999999999997</v>
      </c>
      <c r="V323" s="1">
        <v>22.77</v>
      </c>
      <c r="W323" s="1">
        <v>2729.40</v>
      </c>
      <c r="X323" s="1">
        <v>2379.0500000000002</v>
      </c>
      <c r="Y323" s="1">
        <v>138.41999999999999</v>
      </c>
      <c r="Z323" s="1">
        <v>2286.7199999999998</v>
      </c>
      <c r="AA323" s="1">
        <v>57.33</v>
      </c>
      <c r="AB323" s="1">
        <v>3299.51</v>
      </c>
      <c r="AC323" s="1">
        <v>707.08</v>
      </c>
      <c r="AD323" s="1">
        <v>2473.1800000000003</v>
      </c>
      <c r="AE323" s="1">
        <v>3460.7000000000003</v>
      </c>
      <c r="AF323" s="1">
        <v>5723.20</v>
      </c>
    </row>
    <row r="324" spans="1:32" ht="14.5">
      <c r="A324">
        <v>2016</v>
      </c>
      <c r="B324">
        <v>593</v>
      </c>
      <c r="C324" t="s">
        <v>128</v>
      </c>
      <c r="D324" t="s">
        <v>179</v>
      </c>
      <c r="E324" t="s">
        <v>180</v>
      </c>
      <c r="F324" t="s">
        <v>20</v>
      </c>
      <c r="G324" t="s">
        <v>21</v>
      </c>
      <c r="H324" s="1">
        <v>40.619999999999997</v>
      </c>
      <c r="I324" s="1">
        <v>30.30</v>
      </c>
      <c r="J324" s="1">
        <v>49.74</v>
      </c>
      <c r="L324" s="1">
        <f t="shared" si="1"/>
        <v>120.66</v>
      </c>
      <c r="S324" t="s">
        <v>26</v>
      </c>
      <c r="T324" t="s">
        <v>27</v>
      </c>
      <c r="U324" s="1">
        <v>275.16000000000003</v>
      </c>
      <c r="V324" s="1">
        <v>261.62</v>
      </c>
      <c r="W324" s="1">
        <v>0</v>
      </c>
      <c r="X324" s="1">
        <v>136.06</v>
      </c>
      <c r="Y324" s="1">
        <v>9.2899999999999991</v>
      </c>
      <c r="Z324" s="1">
        <v>0</v>
      </c>
      <c r="AA324" s="1">
        <v>390.26</v>
      </c>
      <c r="AB324" s="1">
        <v>166.16</v>
      </c>
      <c r="AC324" s="1">
        <v>0</v>
      </c>
      <c r="AD324" s="1">
        <v>801.48</v>
      </c>
      <c r="AE324" s="1">
        <v>437.07000000000005</v>
      </c>
      <c r="AF324" s="1">
        <v>0</v>
      </c>
    </row>
    <row r="325" spans="1:32" ht="14.5">
      <c r="A325">
        <v>2016</v>
      </c>
      <c r="B325">
        <v>593</v>
      </c>
      <c r="C325" t="s">
        <v>128</v>
      </c>
      <c r="D325" t="s">
        <v>60</v>
      </c>
      <c r="E325" t="s">
        <v>61</v>
      </c>
      <c r="F325" t="s">
        <v>9</v>
      </c>
      <c r="G325" t="s">
        <v>10</v>
      </c>
      <c r="H325" s="1">
        <v>0</v>
      </c>
      <c r="I325" s="1">
        <v>0</v>
      </c>
      <c r="J325" s="1">
        <v>0</v>
      </c>
      <c r="L325" s="1">
        <f t="shared" si="1"/>
        <v>0</v>
      </c>
      <c r="S325" t="s">
        <v>34</v>
      </c>
      <c r="T325" t="s">
        <v>35</v>
      </c>
      <c r="U325" s="1">
        <v>0</v>
      </c>
      <c r="V325" s="1">
        <v>0</v>
      </c>
      <c r="W325" s="1">
        <v>0</v>
      </c>
      <c r="X325" s="1">
        <v>5448.80</v>
      </c>
      <c r="Y325" s="1">
        <v>1403.69</v>
      </c>
      <c r="Z325" s="1">
        <v>434.48</v>
      </c>
      <c r="AA325" s="1">
        <v>35902.74</v>
      </c>
      <c r="AB325" s="1">
        <v>6724.39</v>
      </c>
      <c r="AC325" s="1">
        <v>30347.34</v>
      </c>
      <c r="AD325" s="1">
        <v>41351.54</v>
      </c>
      <c r="AE325" s="1">
        <v>8128.08</v>
      </c>
      <c r="AF325" s="1">
        <v>30781.82</v>
      </c>
    </row>
    <row r="326" spans="1:32" ht="14.5">
      <c r="A326">
        <v>2016</v>
      </c>
      <c r="B326">
        <v>593</v>
      </c>
      <c r="C326" t="s">
        <v>128</v>
      </c>
      <c r="D326" t="s">
        <v>60</v>
      </c>
      <c r="E326" t="s">
        <v>61</v>
      </c>
      <c r="F326" t="s">
        <v>24</v>
      </c>
      <c r="G326" t="s">
        <v>25</v>
      </c>
      <c r="H326" s="1">
        <v>293.20999999999998</v>
      </c>
      <c r="I326" s="1">
        <v>0</v>
      </c>
      <c r="J326" s="1">
        <v>966.25</v>
      </c>
      <c r="L326" s="1">
        <f t="shared" si="1"/>
        <v>1259.46</v>
      </c>
      <c r="S326" t="s">
        <v>3</v>
      </c>
      <c r="T326" t="s">
        <v>4</v>
      </c>
      <c r="U326" s="1">
        <v>107.61</v>
      </c>
      <c r="V326" s="1">
        <v>30478.32</v>
      </c>
      <c r="W326" s="1">
        <v>14095.71</v>
      </c>
      <c r="X326" s="1">
        <v>10046.24</v>
      </c>
      <c r="Y326" s="1">
        <v>511.96</v>
      </c>
      <c r="Z326" s="1">
        <v>100.15</v>
      </c>
      <c r="AA326" s="1">
        <v>1272.6300000000001</v>
      </c>
      <c r="AB326" s="1">
        <v>0</v>
      </c>
      <c r="AC326" s="1">
        <v>1886.23</v>
      </c>
      <c r="AD326" s="1">
        <v>11426.48</v>
      </c>
      <c r="AE326" s="1">
        <v>30990.28</v>
      </c>
      <c r="AF326" s="1">
        <v>16082.089999999998</v>
      </c>
    </row>
    <row r="327" spans="1:32" ht="14.5">
      <c r="A327">
        <v>2016</v>
      </c>
      <c r="B327">
        <v>593</v>
      </c>
      <c r="C327" t="s">
        <v>128</v>
      </c>
      <c r="D327" t="s">
        <v>60</v>
      </c>
      <c r="E327" t="s">
        <v>61</v>
      </c>
      <c r="F327" t="s">
        <v>18</v>
      </c>
      <c r="G327" t="s">
        <v>19</v>
      </c>
      <c r="H327" s="1">
        <v>163.15</v>
      </c>
      <c r="I327" s="1">
        <v>579.49</v>
      </c>
      <c r="J327" s="1">
        <v>547.86</v>
      </c>
      <c r="L327" s="1">
        <f t="shared" si="1"/>
        <v>1290.50</v>
      </c>
      <c r="S327" t="s">
        <v>11</v>
      </c>
      <c r="T327" t="s">
        <v>12</v>
      </c>
      <c r="U327" s="1">
        <v>764.64</v>
      </c>
      <c r="V327" s="1">
        <v>861.87</v>
      </c>
      <c r="W327" s="1">
        <v>2427.54</v>
      </c>
      <c r="X327" s="1">
        <v>11320.39</v>
      </c>
      <c r="Y327" s="1">
        <v>4990.8500000000004</v>
      </c>
      <c r="Z327" s="1">
        <v>27537.40</v>
      </c>
      <c r="AA327" s="1">
        <v>15163.77</v>
      </c>
      <c r="AB327" s="1">
        <v>22644.28</v>
      </c>
      <c r="AC327" s="1">
        <v>11194.06</v>
      </c>
      <c r="AD327" s="1">
        <v>27248.80</v>
      </c>
      <c r="AE327" s="1">
        <v>28497</v>
      </c>
      <c r="AF327" s="1">
        <v>41159</v>
      </c>
    </row>
    <row r="328" spans="1:32" ht="14.5">
      <c r="A328">
        <v>2016</v>
      </c>
      <c r="B328">
        <v>593</v>
      </c>
      <c r="C328" t="s">
        <v>128</v>
      </c>
      <c r="D328" t="s">
        <v>60</v>
      </c>
      <c r="E328" t="s">
        <v>61</v>
      </c>
      <c r="F328" t="s">
        <v>3</v>
      </c>
      <c r="G328" t="s">
        <v>4</v>
      </c>
      <c r="H328" s="1">
        <v>0</v>
      </c>
      <c r="I328" s="1">
        <v>0</v>
      </c>
      <c r="J328" s="1">
        <v>0</v>
      </c>
      <c r="L328" s="1">
        <f t="shared" si="1"/>
        <v>0</v>
      </c>
      <c r="S328" t="s">
        <v>5</v>
      </c>
      <c r="T328" t="s">
        <v>6</v>
      </c>
      <c r="U328" s="1">
        <v>21413.06</v>
      </c>
      <c r="V328" s="1">
        <v>63004.76</v>
      </c>
      <c r="W328" s="1">
        <v>102425.88</v>
      </c>
      <c r="X328" s="1">
        <v>30860.02</v>
      </c>
      <c r="Y328" s="1">
        <v>40222.31</v>
      </c>
      <c r="Z328" s="1">
        <v>33336.08</v>
      </c>
      <c r="AA328" s="1">
        <v>13447.93</v>
      </c>
      <c r="AB328" s="1">
        <v>59517.49</v>
      </c>
      <c r="AC328" s="1">
        <v>58007.04</v>
      </c>
      <c r="AD328" s="1">
        <v>65721.010000000009</v>
      </c>
      <c r="AE328" s="1">
        <v>162744.56</v>
      </c>
      <c r="AF328" s="1">
        <v>193769.00000000003</v>
      </c>
    </row>
    <row r="329" spans="1:32" ht="14.5">
      <c r="A329">
        <v>2016</v>
      </c>
      <c r="B329">
        <v>593</v>
      </c>
      <c r="C329" t="s">
        <v>128</v>
      </c>
      <c r="D329" t="s">
        <v>60</v>
      </c>
      <c r="E329" t="s">
        <v>61</v>
      </c>
      <c r="F329" t="s">
        <v>5</v>
      </c>
      <c r="G329" t="s">
        <v>6</v>
      </c>
      <c r="H329" s="1">
        <v>21038.13</v>
      </c>
      <c r="I329" s="1">
        <v>34458.230000000003</v>
      </c>
      <c r="J329" s="1">
        <v>47736.68</v>
      </c>
      <c r="L329" s="1">
        <f t="shared" si="1"/>
        <v>103233.04000000001</v>
      </c>
      <c r="S329" t="s">
        <v>36</v>
      </c>
      <c r="T329" t="s">
        <v>37</v>
      </c>
      <c r="U329" s="1">
        <v>1442.49</v>
      </c>
      <c r="V329" s="1">
        <v>1043</v>
      </c>
      <c r="W329" s="1">
        <v>1369.92</v>
      </c>
      <c r="X329" s="1">
        <v>1126.76</v>
      </c>
      <c r="Y329" s="1">
        <v>709.39</v>
      </c>
      <c r="Z329" s="1">
        <v>911.13</v>
      </c>
      <c r="AA329" s="1">
        <v>0</v>
      </c>
      <c r="AB329" s="1">
        <v>725.70</v>
      </c>
      <c r="AC329" s="1">
        <v>680.06</v>
      </c>
      <c r="AD329" s="1">
        <v>2569.25</v>
      </c>
      <c r="AE329" s="1">
        <v>2478.09</v>
      </c>
      <c r="AF329" s="1">
        <v>2961.11</v>
      </c>
    </row>
    <row r="330" spans="1:32" ht="14.5">
      <c r="A330">
        <v>2016</v>
      </c>
      <c r="B330">
        <v>593</v>
      </c>
      <c r="C330" t="s">
        <v>128</v>
      </c>
      <c r="D330" t="s">
        <v>60</v>
      </c>
      <c r="E330" t="s">
        <v>61</v>
      </c>
      <c r="F330" t="s">
        <v>20</v>
      </c>
      <c r="G330" t="s">
        <v>21</v>
      </c>
      <c r="H330" s="1">
        <v>681.84</v>
      </c>
      <c r="I330" s="1">
        <v>2219.33</v>
      </c>
      <c r="J330" s="1">
        <v>482.16</v>
      </c>
      <c r="L330" s="1">
        <f t="shared" si="1"/>
        <v>3383.33</v>
      </c>
      <c r="S330" t="s">
        <v>20</v>
      </c>
      <c r="T330" t="s">
        <v>21</v>
      </c>
      <c r="U330" s="1">
        <v>888.63</v>
      </c>
      <c r="V330" s="1">
        <v>3210.46</v>
      </c>
      <c r="W330" s="1">
        <v>4719.6000000000004</v>
      </c>
      <c r="X330" s="1">
        <v>0</v>
      </c>
      <c r="Y330" s="1">
        <v>0</v>
      </c>
      <c r="Z330" s="1">
        <v>2720.48</v>
      </c>
      <c r="AA330" s="1">
        <v>5791.20</v>
      </c>
      <c r="AB330" s="1">
        <v>2964.85</v>
      </c>
      <c r="AC330" s="1">
        <v>4497.05</v>
      </c>
      <c r="AD330" s="1">
        <v>6679.83</v>
      </c>
      <c r="AE330" s="1">
        <v>6175.3099999999995</v>
      </c>
      <c r="AF330" s="1">
        <v>11937.130000000001</v>
      </c>
    </row>
    <row r="331" spans="1:32" ht="14.5">
      <c r="A331">
        <v>2016</v>
      </c>
      <c r="B331">
        <v>593</v>
      </c>
      <c r="C331" t="s">
        <v>128</v>
      </c>
      <c r="D331" t="s">
        <v>60</v>
      </c>
      <c r="E331" t="s">
        <v>61</v>
      </c>
      <c r="F331" t="s">
        <v>13</v>
      </c>
      <c r="G331" t="s">
        <v>14</v>
      </c>
      <c r="H331" s="1">
        <v>757.41</v>
      </c>
      <c r="I331" s="1">
        <v>280</v>
      </c>
      <c r="J331" s="1">
        <v>9960.48</v>
      </c>
      <c r="L331" s="1">
        <f t="shared" si="1"/>
        <v>10997.89</v>
      </c>
      <c r="S331" t="s">
        <v>13</v>
      </c>
      <c r="T331" t="s">
        <v>14</v>
      </c>
      <c r="U331" s="1"/>
      <c r="V331" s="1"/>
      <c r="W331" s="1"/>
      <c r="X331" s="1"/>
      <c r="Y331" s="1"/>
      <c r="Z331" s="1"/>
      <c r="AA331" s="1">
        <v>1131.01</v>
      </c>
      <c r="AB331" s="1">
        <v>0</v>
      </c>
      <c r="AC331" s="1">
        <v>0</v>
      </c>
      <c r="AD331" s="1">
        <v>1131.01</v>
      </c>
      <c r="AE331" s="1">
        <v>0</v>
      </c>
      <c r="AF331" s="1">
        <v>0</v>
      </c>
    </row>
    <row r="332" spans="1:32" ht="14.5">
      <c r="A332">
        <v>2016</v>
      </c>
      <c r="B332">
        <v>593</v>
      </c>
      <c r="C332" t="s">
        <v>128</v>
      </c>
      <c r="D332" t="s">
        <v>60</v>
      </c>
      <c r="E332" t="s">
        <v>61</v>
      </c>
      <c r="F332" t="s">
        <v>28</v>
      </c>
      <c r="G332" t="s">
        <v>29</v>
      </c>
      <c r="H332" s="1">
        <v>31157.33</v>
      </c>
      <c r="I332" s="1">
        <v>34144.99</v>
      </c>
      <c r="J332" s="1">
        <v>59850.18</v>
      </c>
      <c r="L332" s="1">
        <f t="shared" si="1"/>
        <v>125152.50</v>
      </c>
      <c r="Q332" t="s">
        <v>38</v>
      </c>
      <c r="R332" t="s">
        <v>39</v>
      </c>
      <c r="S332" t="s">
        <v>7</v>
      </c>
      <c r="T332" t="s">
        <v>8</v>
      </c>
      <c r="U332" s="1"/>
      <c r="V332" s="1"/>
      <c r="W332" s="1"/>
      <c r="X332" s="1">
        <v>0</v>
      </c>
      <c r="Y332" s="1">
        <v>0</v>
      </c>
      <c r="Z332" s="1">
        <v>0</v>
      </c>
      <c r="AA332" s="1"/>
      <c r="AB332" s="1"/>
      <c r="AC332" s="1"/>
      <c r="AD332" s="1">
        <v>0</v>
      </c>
      <c r="AE332" s="1">
        <v>0</v>
      </c>
      <c r="AF332" s="1">
        <v>0</v>
      </c>
    </row>
    <row r="333" spans="1:32" ht="14.5">
      <c r="A333">
        <v>2016</v>
      </c>
      <c r="B333">
        <v>593</v>
      </c>
      <c r="C333" t="s">
        <v>128</v>
      </c>
      <c r="D333" t="s">
        <v>62</v>
      </c>
      <c r="E333" t="s">
        <v>63</v>
      </c>
      <c r="F333" t="s">
        <v>9</v>
      </c>
      <c r="G333" t="s">
        <v>10</v>
      </c>
      <c r="H333" s="1">
        <v>0</v>
      </c>
      <c r="I333" s="1">
        <v>0</v>
      </c>
      <c r="J333" s="1">
        <v>0</v>
      </c>
      <c r="L333" s="1">
        <f t="shared" si="1"/>
        <v>0</v>
      </c>
      <c r="S333" t="s">
        <v>24</v>
      </c>
      <c r="T333" t="s">
        <v>25</v>
      </c>
      <c r="U333" s="1"/>
      <c r="V333" s="1"/>
      <c r="W333" s="1"/>
      <c r="X333" s="1">
        <v>0</v>
      </c>
      <c r="Y333" s="1">
        <v>0</v>
      </c>
      <c r="Z333" s="1">
        <v>0</v>
      </c>
      <c r="AA333" s="1"/>
      <c r="AB333" s="1"/>
      <c r="AC333" s="1"/>
      <c r="AD333" s="1">
        <v>0</v>
      </c>
      <c r="AE333" s="1">
        <v>0</v>
      </c>
      <c r="AF333" s="1">
        <v>0</v>
      </c>
    </row>
    <row r="334" spans="1:32" ht="14.5">
      <c r="A334">
        <v>2016</v>
      </c>
      <c r="B334">
        <v>593</v>
      </c>
      <c r="C334" t="s">
        <v>128</v>
      </c>
      <c r="D334" t="s">
        <v>62</v>
      </c>
      <c r="E334" t="s">
        <v>63</v>
      </c>
      <c r="F334" t="s">
        <v>24</v>
      </c>
      <c r="G334" t="s">
        <v>25</v>
      </c>
      <c r="H334" s="1">
        <v>303.88</v>
      </c>
      <c r="I334" s="1">
        <v>-303.88</v>
      </c>
      <c r="J334" s="1">
        <v>880.87</v>
      </c>
      <c r="L334" s="1">
        <f t="shared" si="1"/>
        <v>880.87</v>
      </c>
      <c r="S334" t="s">
        <v>18</v>
      </c>
      <c r="T334" t="s">
        <v>19</v>
      </c>
      <c r="U334" s="1">
        <v>-25641.05</v>
      </c>
      <c r="V334" s="1">
        <v>-758.62</v>
      </c>
      <c r="W334" s="1">
        <v>-3179.24</v>
      </c>
      <c r="X334" s="1">
        <v>-113.61</v>
      </c>
      <c r="Y334" s="1">
        <v>-11411.06</v>
      </c>
      <c r="Z334" s="1">
        <v>199388.77</v>
      </c>
      <c r="AA334" s="1">
        <v>0</v>
      </c>
      <c r="AB334" s="1">
        <v>0</v>
      </c>
      <c r="AC334" s="1">
        <v>0</v>
      </c>
      <c r="AD334" s="1">
        <v>-25754.66</v>
      </c>
      <c r="AE334" s="1">
        <v>-12169.68</v>
      </c>
      <c r="AF334" s="1">
        <v>196209.53</v>
      </c>
    </row>
    <row r="335" spans="1:32" ht="14.5">
      <c r="A335">
        <v>2016</v>
      </c>
      <c r="B335">
        <v>593</v>
      </c>
      <c r="C335" t="s">
        <v>128</v>
      </c>
      <c r="D335" t="s">
        <v>62</v>
      </c>
      <c r="E335" t="s">
        <v>63</v>
      </c>
      <c r="F335" t="s">
        <v>26</v>
      </c>
      <c r="G335" t="s">
        <v>27</v>
      </c>
      <c r="H335" s="1">
        <v>0</v>
      </c>
      <c r="I335" s="1">
        <v>0</v>
      </c>
      <c r="J335" s="1">
        <v>0</v>
      </c>
      <c r="L335" s="1">
        <f t="shared" si="1"/>
        <v>0</v>
      </c>
      <c r="S335" t="s">
        <v>5</v>
      </c>
      <c r="T335" t="s">
        <v>6</v>
      </c>
      <c r="U335" s="1">
        <v>495.86</v>
      </c>
      <c r="V335" s="1">
        <v>1.50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157.36000000000001</v>
      </c>
      <c r="AD335" s="1">
        <v>495.86</v>
      </c>
      <c r="AE335" s="1">
        <v>1.50</v>
      </c>
      <c r="AF335" s="1">
        <v>157.36000000000001</v>
      </c>
    </row>
    <row r="336" spans="1:32" ht="14.5">
      <c r="A336">
        <v>2016</v>
      </c>
      <c r="B336">
        <v>593</v>
      </c>
      <c r="C336" t="s">
        <v>128</v>
      </c>
      <c r="D336" t="s">
        <v>62</v>
      </c>
      <c r="E336" t="s">
        <v>63</v>
      </c>
      <c r="F336" t="s">
        <v>18</v>
      </c>
      <c r="G336" t="s">
        <v>19</v>
      </c>
      <c r="H336" s="1">
        <v>16.80</v>
      </c>
      <c r="I336" s="1">
        <v>177.89</v>
      </c>
      <c r="J336" s="1">
        <v>185.22</v>
      </c>
      <c r="L336" s="1">
        <f t="shared" si="1"/>
        <v>379.91</v>
      </c>
      <c r="S336" t="s">
        <v>20</v>
      </c>
      <c r="T336" t="s">
        <v>21</v>
      </c>
      <c r="U336" s="1"/>
      <c r="V336" s="1"/>
      <c r="W336" s="1"/>
      <c r="X336" s="1"/>
      <c r="Y336" s="1"/>
      <c r="Z336" s="1"/>
      <c r="AA336" s="1">
        <v>0</v>
      </c>
      <c r="AB336" s="1">
        <v>0</v>
      </c>
      <c r="AC336" s="1">
        <v>37.42</v>
      </c>
      <c r="AD336" s="1">
        <v>0</v>
      </c>
      <c r="AE336" s="1">
        <v>0</v>
      </c>
      <c r="AF336" s="1">
        <v>37.42</v>
      </c>
    </row>
    <row r="337" spans="1:32" ht="14.5">
      <c r="A337">
        <v>2016</v>
      </c>
      <c r="B337">
        <v>593</v>
      </c>
      <c r="C337" t="s">
        <v>128</v>
      </c>
      <c r="D337" t="s">
        <v>62</v>
      </c>
      <c r="E337" t="s">
        <v>63</v>
      </c>
      <c r="F337" t="s">
        <v>3</v>
      </c>
      <c r="G337" t="s">
        <v>4</v>
      </c>
      <c r="H337" s="1">
        <v>0</v>
      </c>
      <c r="I337" s="1">
        <v>0</v>
      </c>
      <c r="J337" s="1">
        <v>0</v>
      </c>
      <c r="L337" s="1">
        <f t="shared" si="1"/>
        <v>0</v>
      </c>
      <c r="Q337" t="s">
        <v>135</v>
      </c>
      <c r="R337" t="s">
        <v>136</v>
      </c>
      <c r="S337" t="s">
        <v>13</v>
      </c>
      <c r="T337" t="s">
        <v>14</v>
      </c>
      <c r="U337" s="1">
        <v>0</v>
      </c>
      <c r="V337" s="1">
        <v>313.55</v>
      </c>
      <c r="W337" s="1">
        <v>97.41</v>
      </c>
      <c r="X337" s="1">
        <v>0</v>
      </c>
      <c r="Y337" s="1">
        <v>614.16999999999996</v>
      </c>
      <c r="Z337" s="1">
        <v>175.62</v>
      </c>
      <c r="AA337" s="1">
        <v>0</v>
      </c>
      <c r="AB337" s="1">
        <v>0</v>
      </c>
      <c r="AC337" s="1">
        <v>0</v>
      </c>
      <c r="AD337" s="1">
        <v>0</v>
      </c>
      <c r="AE337" s="1">
        <v>927.72</v>
      </c>
      <c r="AF337" s="1">
        <v>273.02999999999997</v>
      </c>
    </row>
    <row r="338" spans="1:32" ht="14.5">
      <c r="A338">
        <v>2016</v>
      </c>
      <c r="B338">
        <v>593</v>
      </c>
      <c r="C338" t="s">
        <v>128</v>
      </c>
      <c r="D338" t="s">
        <v>62</v>
      </c>
      <c r="E338" t="s">
        <v>63</v>
      </c>
      <c r="F338" t="s">
        <v>5</v>
      </c>
      <c r="G338" t="s">
        <v>6</v>
      </c>
      <c r="H338" s="1">
        <v>3013.79</v>
      </c>
      <c r="I338" s="1">
        <v>13959.51</v>
      </c>
      <c r="J338" s="1">
        <v>7772.98</v>
      </c>
      <c r="L338" s="1">
        <f t="shared" si="1"/>
        <v>24746.28</v>
      </c>
      <c r="Q338" t="s">
        <v>40</v>
      </c>
      <c r="R338" t="s">
        <v>41</v>
      </c>
      <c r="S338" t="s">
        <v>5</v>
      </c>
      <c r="T338" t="s">
        <v>6</v>
      </c>
      <c r="U338" s="1">
        <v>-1865.15</v>
      </c>
      <c r="V338" s="1">
        <v>-2241.0700000000002</v>
      </c>
      <c r="W338" s="1">
        <v>-1302.31</v>
      </c>
      <c r="X338" s="1">
        <v>-7153.28</v>
      </c>
      <c r="Y338" s="1">
        <v>-2295.4699999999998</v>
      </c>
      <c r="Z338" s="1">
        <v>-554.98</v>
      </c>
      <c r="AA338" s="1">
        <v>-4786.20</v>
      </c>
      <c r="AB338" s="1">
        <v>-1369.11</v>
      </c>
      <c r="AC338" s="1">
        <v>-1144.6400000000001</v>
      </c>
      <c r="AD338" s="1">
        <v>-13804.630000000001</v>
      </c>
      <c r="AE338" s="1">
        <v>-5905.65</v>
      </c>
      <c r="AF338" s="1">
        <v>-3001.9300000000003</v>
      </c>
    </row>
    <row r="339" spans="1:32" ht="14.5">
      <c r="A339">
        <v>2016</v>
      </c>
      <c r="B339">
        <v>593</v>
      </c>
      <c r="C339" t="s">
        <v>128</v>
      </c>
      <c r="D339" t="s">
        <v>62</v>
      </c>
      <c r="E339" t="s">
        <v>63</v>
      </c>
      <c r="F339" t="s">
        <v>20</v>
      </c>
      <c r="G339" t="s">
        <v>21</v>
      </c>
      <c r="H339" s="1">
        <v>958.88</v>
      </c>
      <c r="I339" s="1">
        <v>1500.90</v>
      </c>
      <c r="J339" s="1">
        <v>-527.17999999999995</v>
      </c>
      <c r="L339" s="1">
        <f t="shared" si="1"/>
        <v>1932.6000000000004</v>
      </c>
      <c r="Q339" t="s">
        <v>42</v>
      </c>
      <c r="R339" t="s">
        <v>43</v>
      </c>
      <c r="S339" t="s">
        <v>9</v>
      </c>
      <c r="T339" t="s">
        <v>10</v>
      </c>
      <c r="U339" s="1">
        <v>0</v>
      </c>
      <c r="V339" s="1">
        <v>0</v>
      </c>
      <c r="W339" s="1">
        <v>0</v>
      </c>
      <c r="X339" s="1"/>
      <c r="Y339" s="1"/>
      <c r="Z339" s="1"/>
      <c r="AA339" s="1"/>
      <c r="AB339" s="1"/>
      <c r="AC339" s="1"/>
      <c r="AD339" s="1">
        <v>0</v>
      </c>
      <c r="AE339" s="1">
        <v>0</v>
      </c>
      <c r="AF339" s="1">
        <v>0</v>
      </c>
    </row>
    <row r="340" spans="1:32" ht="14.5">
      <c r="A340">
        <v>2016</v>
      </c>
      <c r="B340">
        <v>593</v>
      </c>
      <c r="C340" t="s">
        <v>128</v>
      </c>
      <c r="D340" t="s">
        <v>62</v>
      </c>
      <c r="E340" t="s">
        <v>63</v>
      </c>
      <c r="F340" t="s">
        <v>13</v>
      </c>
      <c r="G340" t="s">
        <v>14</v>
      </c>
      <c r="H340" s="1">
        <v>-491.68</v>
      </c>
      <c r="I340" s="1">
        <v>-432.90</v>
      </c>
      <c r="J340" s="1">
        <v>6952.54</v>
      </c>
      <c r="L340" s="1">
        <f t="shared" si="1"/>
        <v>6027.96</v>
      </c>
      <c r="S340" t="s">
        <v>18</v>
      </c>
      <c r="T340" t="s">
        <v>19</v>
      </c>
      <c r="U340" s="1">
        <v>45</v>
      </c>
      <c r="V340" s="1">
        <v>-30</v>
      </c>
      <c r="W340" s="1">
        <v>60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210</v>
      </c>
      <c r="AD340" s="1">
        <v>45</v>
      </c>
      <c r="AE340" s="1">
        <v>-30</v>
      </c>
      <c r="AF340" s="1">
        <v>270</v>
      </c>
    </row>
    <row r="341" spans="1:32" ht="14.5">
      <c r="A341">
        <v>2016</v>
      </c>
      <c r="B341">
        <v>593</v>
      </c>
      <c r="C341" t="s">
        <v>128</v>
      </c>
      <c r="D341" t="s">
        <v>62</v>
      </c>
      <c r="E341" t="s">
        <v>63</v>
      </c>
      <c r="F341" t="s">
        <v>28</v>
      </c>
      <c r="G341" t="s">
        <v>29</v>
      </c>
      <c r="H341" s="1">
        <v>5914.57</v>
      </c>
      <c r="I341" s="1">
        <v>5634.86</v>
      </c>
      <c r="J341" s="1">
        <v>19215.56</v>
      </c>
      <c r="L341" s="1">
        <f t="shared" si="1"/>
        <v>30764.99</v>
      </c>
      <c r="S341" t="s">
        <v>3</v>
      </c>
      <c r="T341" t="s">
        <v>4</v>
      </c>
      <c r="U341" s="1"/>
      <c r="V341" s="1"/>
      <c r="W341" s="1"/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</row>
    <row r="342" spans="1:32" ht="14.5">
      <c r="A342">
        <v>2016</v>
      </c>
      <c r="B342">
        <v>593</v>
      </c>
      <c r="C342" t="s">
        <v>128</v>
      </c>
      <c r="D342" t="s">
        <v>66</v>
      </c>
      <c r="E342" t="s">
        <v>67</v>
      </c>
      <c r="F342" t="s">
        <v>9</v>
      </c>
      <c r="G342" t="s">
        <v>10</v>
      </c>
      <c r="H342" s="1">
        <v>0</v>
      </c>
      <c r="I342" s="1">
        <v>0</v>
      </c>
      <c r="J342" s="1">
        <v>0</v>
      </c>
      <c r="L342" s="1">
        <f t="shared" si="1"/>
        <v>0</v>
      </c>
      <c r="S342" t="s">
        <v>5</v>
      </c>
      <c r="T342" t="s">
        <v>6</v>
      </c>
      <c r="U342" s="1">
        <v>105</v>
      </c>
      <c r="V342" s="1">
        <v>405</v>
      </c>
      <c r="W342" s="1">
        <v>270</v>
      </c>
      <c r="X342" s="1">
        <v>60</v>
      </c>
      <c r="Y342" s="1">
        <v>135</v>
      </c>
      <c r="Z342" s="1">
        <v>135</v>
      </c>
      <c r="AA342" s="1">
        <v>195</v>
      </c>
      <c r="AB342" s="1">
        <v>105</v>
      </c>
      <c r="AC342" s="1">
        <v>435</v>
      </c>
      <c r="AD342" s="1">
        <v>360</v>
      </c>
      <c r="AE342" s="1">
        <v>645</v>
      </c>
      <c r="AF342" s="1">
        <v>840</v>
      </c>
    </row>
    <row r="343" spans="1:32" ht="14.5">
      <c r="A343">
        <v>2016</v>
      </c>
      <c r="B343">
        <v>593</v>
      </c>
      <c r="C343" t="s">
        <v>128</v>
      </c>
      <c r="D343" t="s">
        <v>66</v>
      </c>
      <c r="E343" t="s">
        <v>67</v>
      </c>
      <c r="F343" t="s">
        <v>24</v>
      </c>
      <c r="G343" t="s">
        <v>25</v>
      </c>
      <c r="H343" s="1">
        <v>110.10</v>
      </c>
      <c r="I343" s="1">
        <v>0</v>
      </c>
      <c r="J343" s="1">
        <v>406.74</v>
      </c>
      <c r="L343" s="1">
        <f t="shared" si="1"/>
        <v>516.84</v>
      </c>
      <c r="S343" t="s">
        <v>20</v>
      </c>
      <c r="T343" t="s">
        <v>21</v>
      </c>
      <c r="U343" s="1"/>
      <c r="V343" s="1"/>
      <c r="W343" s="1"/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</row>
    <row r="344" spans="1:32" ht="14.5">
      <c r="A344">
        <v>2016</v>
      </c>
      <c r="B344">
        <v>593</v>
      </c>
      <c r="C344" t="s">
        <v>128</v>
      </c>
      <c r="D344" t="s">
        <v>66</v>
      </c>
      <c r="E344" t="s">
        <v>67</v>
      </c>
      <c r="F344" t="s">
        <v>18</v>
      </c>
      <c r="G344" t="s">
        <v>19</v>
      </c>
      <c r="H344" s="1">
        <v>88.48</v>
      </c>
      <c r="I344" s="1">
        <v>-36.93</v>
      </c>
      <c r="J344" s="1">
        <v>420.87</v>
      </c>
      <c r="L344" s="1">
        <f t="shared" si="1"/>
        <v>472.42</v>
      </c>
      <c r="S344" t="s">
        <v>13</v>
      </c>
      <c r="T344" t="s">
        <v>14</v>
      </c>
      <c r="U344" s="1">
        <v>285</v>
      </c>
      <c r="V344" s="1">
        <v>30</v>
      </c>
      <c r="W344" s="1">
        <v>1140</v>
      </c>
      <c r="X344" s="1">
        <v>0</v>
      </c>
      <c r="Y344" s="1">
        <v>75</v>
      </c>
      <c r="Z344" s="1">
        <v>60</v>
      </c>
      <c r="AA344" s="1">
        <v>435</v>
      </c>
      <c r="AB344" s="1">
        <v>45</v>
      </c>
      <c r="AC344" s="1">
        <v>285</v>
      </c>
      <c r="AD344" s="1">
        <v>720</v>
      </c>
      <c r="AE344" s="1">
        <v>150</v>
      </c>
      <c r="AF344" s="1">
        <v>1485</v>
      </c>
    </row>
    <row r="345" spans="1:32" ht="14.5">
      <c r="A345">
        <v>2016</v>
      </c>
      <c r="B345">
        <v>593</v>
      </c>
      <c r="C345" t="s">
        <v>128</v>
      </c>
      <c r="D345" t="s">
        <v>66</v>
      </c>
      <c r="E345" t="s">
        <v>67</v>
      </c>
      <c r="F345" t="s">
        <v>3</v>
      </c>
      <c r="G345" t="s">
        <v>4</v>
      </c>
      <c r="H345" s="1">
        <v>0</v>
      </c>
      <c r="I345" s="1">
        <v>0</v>
      </c>
      <c r="J345" s="1">
        <v>0</v>
      </c>
      <c r="L345" s="1">
        <f t="shared" si="1"/>
        <v>0</v>
      </c>
      <c r="S345" t="s">
        <v>28</v>
      </c>
      <c r="T345" t="s">
        <v>29</v>
      </c>
      <c r="U345" s="1">
        <v>1035</v>
      </c>
      <c r="V345" s="1">
        <v>480</v>
      </c>
      <c r="W345" s="1">
        <v>2085</v>
      </c>
      <c r="X345" s="1">
        <v>1350</v>
      </c>
      <c r="Y345" s="1">
        <v>870</v>
      </c>
      <c r="Z345" s="1">
        <v>1200</v>
      </c>
      <c r="AA345" s="1">
        <v>1665</v>
      </c>
      <c r="AB345" s="1">
        <v>1080</v>
      </c>
      <c r="AC345" s="1">
        <v>2325</v>
      </c>
      <c r="AD345" s="1">
        <v>4050</v>
      </c>
      <c r="AE345" s="1">
        <v>2430</v>
      </c>
      <c r="AF345" s="1">
        <v>5610</v>
      </c>
    </row>
    <row r="346" spans="1:32" ht="14.5">
      <c r="A346">
        <v>2016</v>
      </c>
      <c r="B346">
        <v>593</v>
      </c>
      <c r="C346" t="s">
        <v>128</v>
      </c>
      <c r="D346" t="s">
        <v>66</v>
      </c>
      <c r="E346" t="s">
        <v>67</v>
      </c>
      <c r="F346" t="s">
        <v>5</v>
      </c>
      <c r="G346" t="s">
        <v>6</v>
      </c>
      <c r="H346" s="1">
        <v>3211.82</v>
      </c>
      <c r="I346" s="1">
        <v>11980.94</v>
      </c>
      <c r="J346" s="1">
        <v>17661.02</v>
      </c>
      <c r="L346" s="1">
        <f t="shared" si="1"/>
        <v>32853.78</v>
      </c>
      <c r="Q346" t="s">
        <v>44</v>
      </c>
      <c r="R346" t="s">
        <v>45</v>
      </c>
      <c r="S346" t="s">
        <v>5</v>
      </c>
      <c r="T346" t="s">
        <v>6</v>
      </c>
      <c r="U346" s="1"/>
      <c r="V346" s="1"/>
      <c r="W346" s="1"/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235.68</v>
      </c>
      <c r="AD346" s="1">
        <v>0</v>
      </c>
      <c r="AE346" s="1">
        <v>0</v>
      </c>
      <c r="AF346" s="1">
        <v>235.68</v>
      </c>
    </row>
    <row r="347" spans="1:32" ht="14.5">
      <c r="A347">
        <v>2016</v>
      </c>
      <c r="B347">
        <v>593</v>
      </c>
      <c r="C347" t="s">
        <v>128</v>
      </c>
      <c r="D347" t="s">
        <v>66</v>
      </c>
      <c r="E347" t="s">
        <v>67</v>
      </c>
      <c r="F347" t="s">
        <v>20</v>
      </c>
      <c r="G347" t="s">
        <v>21</v>
      </c>
      <c r="H347" s="1">
        <v>301.13</v>
      </c>
      <c r="I347" s="1">
        <v>1242.82</v>
      </c>
      <c r="J347" s="1">
        <v>99.39</v>
      </c>
      <c r="L347" s="1">
        <f t="shared" si="1"/>
        <v>1643.34</v>
      </c>
      <c r="Q347" t="s">
        <v>46</v>
      </c>
      <c r="R347" t="s">
        <v>47</v>
      </c>
      <c r="S347" t="s">
        <v>5</v>
      </c>
      <c r="T347" t="s">
        <v>6</v>
      </c>
      <c r="U347" s="1"/>
      <c r="V347" s="1"/>
      <c r="W347" s="1"/>
      <c r="X347" s="1"/>
      <c r="Y347" s="1"/>
      <c r="Z347" s="1"/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</row>
    <row r="348" spans="1:32" ht="14.5">
      <c r="A348">
        <v>2016</v>
      </c>
      <c r="B348">
        <v>593</v>
      </c>
      <c r="C348" t="s">
        <v>128</v>
      </c>
      <c r="D348" t="s">
        <v>66</v>
      </c>
      <c r="E348" t="s">
        <v>67</v>
      </c>
      <c r="F348" t="s">
        <v>13</v>
      </c>
      <c r="G348" t="s">
        <v>14</v>
      </c>
      <c r="H348" s="1">
        <v>717</v>
      </c>
      <c r="I348" s="1">
        <v>107.77</v>
      </c>
      <c r="J348" s="1">
        <v>8231.57</v>
      </c>
      <c r="L348" s="1">
        <f t="shared" si="1"/>
        <v>9056.34</v>
      </c>
      <c r="S348" t="s">
        <v>20</v>
      </c>
      <c r="T348" t="s">
        <v>21</v>
      </c>
      <c r="U348" s="1">
        <v>67.23</v>
      </c>
      <c r="V348" s="1">
        <v>41.36</v>
      </c>
      <c r="W348" s="1">
        <v>2.93</v>
      </c>
      <c r="X348" s="1">
        <v>12.50</v>
      </c>
      <c r="Y348" s="1">
        <v>0</v>
      </c>
      <c r="Z348" s="1">
        <v>0</v>
      </c>
      <c r="AA348" s="1">
        <v>0</v>
      </c>
      <c r="AB348" s="1">
        <v>0</v>
      </c>
      <c r="AC348" s="1">
        <v>71.08</v>
      </c>
      <c r="AD348" s="1">
        <v>79.73</v>
      </c>
      <c r="AE348" s="1">
        <v>41.36</v>
      </c>
      <c r="AF348" s="1">
        <v>74.010000000000005</v>
      </c>
    </row>
    <row r="349" spans="1:32" ht="14.5">
      <c r="A349">
        <v>2016</v>
      </c>
      <c r="B349">
        <v>593</v>
      </c>
      <c r="C349" t="s">
        <v>128</v>
      </c>
      <c r="D349" t="s">
        <v>66</v>
      </c>
      <c r="E349" t="s">
        <v>67</v>
      </c>
      <c r="F349" t="s">
        <v>28</v>
      </c>
      <c r="G349" t="s">
        <v>29</v>
      </c>
      <c r="H349" s="1">
        <v>12556.76</v>
      </c>
      <c r="I349" s="1">
        <v>17612.39</v>
      </c>
      <c r="J349" s="1">
        <v>33293.14</v>
      </c>
      <c r="L349" s="1">
        <f t="shared" si="1"/>
        <v>63462.29</v>
      </c>
      <c r="S349" t="s">
        <v>13</v>
      </c>
      <c r="T349" t="s">
        <v>14</v>
      </c>
      <c r="U349" s="1">
        <v>8.8000000000000007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/>
      <c r="AB349" s="1"/>
      <c r="AC349" s="1"/>
      <c r="AD349" s="1">
        <v>8.8000000000000007</v>
      </c>
      <c r="AE349" s="1">
        <v>0</v>
      </c>
      <c r="AF349" s="1">
        <v>0</v>
      </c>
    </row>
    <row r="350" spans="1:32" ht="14.5">
      <c r="A350">
        <v>2016</v>
      </c>
      <c r="B350">
        <v>593</v>
      </c>
      <c r="C350" t="s">
        <v>128</v>
      </c>
      <c r="D350" t="s">
        <v>68</v>
      </c>
      <c r="E350" t="s">
        <v>69</v>
      </c>
      <c r="F350" t="s">
        <v>9</v>
      </c>
      <c r="G350" t="s">
        <v>10</v>
      </c>
      <c r="H350" s="1">
        <v>0</v>
      </c>
      <c r="I350" s="1">
        <v>0</v>
      </c>
      <c r="J350" s="1">
        <v>0</v>
      </c>
      <c r="L350" s="1">
        <f t="shared" si="1"/>
        <v>0</v>
      </c>
      <c r="Q350" t="s">
        <v>187</v>
      </c>
      <c r="R350" t="s">
        <v>188</v>
      </c>
      <c r="S350" t="s">
        <v>7</v>
      </c>
      <c r="T350" t="s">
        <v>8</v>
      </c>
      <c r="U350" s="1"/>
      <c r="V350" s="1"/>
      <c r="W350" s="1"/>
      <c r="X350" s="1">
        <v>0</v>
      </c>
      <c r="Y350" s="1">
        <v>0</v>
      </c>
      <c r="Z350" s="1">
        <v>0</v>
      </c>
      <c r="AA350" s="1"/>
      <c r="AB350" s="1"/>
      <c r="AC350" s="1"/>
      <c r="AD350" s="1">
        <v>0</v>
      </c>
      <c r="AE350" s="1">
        <v>0</v>
      </c>
      <c r="AF350" s="1">
        <v>0</v>
      </c>
    </row>
    <row r="351" spans="1:32" ht="14.5">
      <c r="A351">
        <v>2016</v>
      </c>
      <c r="B351">
        <v>593</v>
      </c>
      <c r="C351" t="s">
        <v>128</v>
      </c>
      <c r="D351" t="s">
        <v>68</v>
      </c>
      <c r="E351" t="s">
        <v>69</v>
      </c>
      <c r="F351" t="s">
        <v>18</v>
      </c>
      <c r="G351" t="s">
        <v>19</v>
      </c>
      <c r="H351" s="1">
        <v>235.67</v>
      </c>
      <c r="I351" s="1">
        <v>-70.540000000000006</v>
      </c>
      <c r="J351" s="1">
        <v>410.87</v>
      </c>
      <c r="L351" s="1">
        <f t="shared" si="1"/>
        <v>576</v>
      </c>
      <c r="Q351" t="s">
        <v>101</v>
      </c>
      <c r="R351" t="s">
        <v>103</v>
      </c>
      <c r="S351" t="s">
        <v>20</v>
      </c>
      <c r="T351" t="s">
        <v>21</v>
      </c>
      <c r="U351" s="1"/>
      <c r="V351" s="1"/>
      <c r="W351" s="1"/>
      <c r="X351" s="1">
        <v>0</v>
      </c>
      <c r="Y351" s="1">
        <v>0</v>
      </c>
      <c r="Z351" s="1">
        <v>0</v>
      </c>
      <c r="AA351" s="1"/>
      <c r="AB351" s="1"/>
      <c r="AC351" s="1"/>
      <c r="AD351" s="1">
        <v>0</v>
      </c>
      <c r="AE351" s="1">
        <v>0</v>
      </c>
      <c r="AF351" s="1">
        <v>0</v>
      </c>
    </row>
    <row r="352" spans="1:32" ht="14.5">
      <c r="A352">
        <v>2016</v>
      </c>
      <c r="B352">
        <v>593</v>
      </c>
      <c r="C352" t="s">
        <v>128</v>
      </c>
      <c r="D352" t="s">
        <v>68</v>
      </c>
      <c r="E352" t="s">
        <v>69</v>
      </c>
      <c r="F352" t="s">
        <v>3</v>
      </c>
      <c r="G352" t="s">
        <v>4</v>
      </c>
      <c r="H352" s="1">
        <v>0</v>
      </c>
      <c r="I352" s="1">
        <v>0</v>
      </c>
      <c r="J352" s="1">
        <v>0</v>
      </c>
      <c r="L352" s="1">
        <f t="shared" si="1"/>
        <v>0</v>
      </c>
      <c r="Q352" t="s">
        <v>175</v>
      </c>
      <c r="R352" t="s">
        <v>176</v>
      </c>
      <c r="S352" t="s">
        <v>13</v>
      </c>
      <c r="T352" t="s">
        <v>14</v>
      </c>
      <c r="U352" s="1">
        <v>294.12</v>
      </c>
      <c r="V352" s="1">
        <v>294.12</v>
      </c>
      <c r="W352" s="1">
        <v>294.12</v>
      </c>
      <c r="X352" s="1">
        <v>0</v>
      </c>
      <c r="Y352" s="1">
        <v>0</v>
      </c>
      <c r="Z352" s="1">
        <v>0</v>
      </c>
      <c r="AA352" s="1"/>
      <c r="AB352" s="1"/>
      <c r="AC352" s="1"/>
      <c r="AD352" s="1">
        <v>294.12</v>
      </c>
      <c r="AE352" s="1">
        <v>294.12</v>
      </c>
      <c r="AF352" s="1">
        <v>294.12</v>
      </c>
    </row>
    <row r="353" spans="1:32" ht="14.5">
      <c r="A353">
        <v>2016</v>
      </c>
      <c r="B353">
        <v>593</v>
      </c>
      <c r="C353" t="s">
        <v>128</v>
      </c>
      <c r="D353" t="s">
        <v>68</v>
      </c>
      <c r="E353" t="s">
        <v>69</v>
      </c>
      <c r="F353" t="s">
        <v>5</v>
      </c>
      <c r="G353" t="s">
        <v>6</v>
      </c>
      <c r="H353" s="1">
        <v>1566.83</v>
      </c>
      <c r="I353" s="1">
        <v>4146.7299999999996</v>
      </c>
      <c r="J353" s="1">
        <v>3562.89</v>
      </c>
      <c r="L353" s="1">
        <f t="shared" si="1"/>
        <v>9276.4499999999989</v>
      </c>
      <c r="Q353" t="s">
        <v>189</v>
      </c>
      <c r="R353" t="s">
        <v>190</v>
      </c>
      <c r="S353" t="s">
        <v>13</v>
      </c>
      <c r="T353" t="s">
        <v>14</v>
      </c>
      <c r="U353" s="1"/>
      <c r="V353" s="1"/>
      <c r="W353" s="1"/>
      <c r="X353" s="1">
        <v>0</v>
      </c>
      <c r="Y353" s="1">
        <v>0</v>
      </c>
      <c r="Z353" s="1">
        <v>0</v>
      </c>
      <c r="AA353" s="1"/>
      <c r="AB353" s="1"/>
      <c r="AC353" s="1"/>
      <c r="AD353" s="1">
        <v>0</v>
      </c>
      <c r="AE353" s="1">
        <v>0</v>
      </c>
      <c r="AF353" s="1">
        <v>0</v>
      </c>
    </row>
    <row r="354" spans="1:32" ht="14.5">
      <c r="A354">
        <v>2016</v>
      </c>
      <c r="B354">
        <v>593</v>
      </c>
      <c r="C354" t="s">
        <v>128</v>
      </c>
      <c r="D354" t="s">
        <v>68</v>
      </c>
      <c r="E354" t="s">
        <v>69</v>
      </c>
      <c r="F354" t="s">
        <v>20</v>
      </c>
      <c r="G354" t="s">
        <v>21</v>
      </c>
      <c r="H354" s="1">
        <v>78.70</v>
      </c>
      <c r="I354" s="1">
        <v>0</v>
      </c>
      <c r="J354" s="1">
        <v>0</v>
      </c>
      <c r="L354" s="1">
        <f t="shared" si="1"/>
        <v>78.70</v>
      </c>
      <c r="Q354" t="s">
        <v>48</v>
      </c>
      <c r="R354" t="s">
        <v>49</v>
      </c>
      <c r="S354" t="s">
        <v>7</v>
      </c>
      <c r="T354" t="s">
        <v>8</v>
      </c>
      <c r="U354" s="1"/>
      <c r="V354" s="1"/>
      <c r="W354" s="1"/>
      <c r="X354" s="1"/>
      <c r="Y354" s="1"/>
      <c r="Z354" s="1"/>
      <c r="AA354" s="1">
        <v>0</v>
      </c>
      <c r="AB354" s="1">
        <v>58.50</v>
      </c>
      <c r="AC354" s="1">
        <v>0</v>
      </c>
      <c r="AD354" s="1">
        <v>0</v>
      </c>
      <c r="AE354" s="1">
        <v>58.50</v>
      </c>
      <c r="AF354" s="1">
        <v>0</v>
      </c>
    </row>
    <row r="355" spans="1:32" ht="14.5">
      <c r="A355">
        <v>2016</v>
      </c>
      <c r="B355">
        <v>593</v>
      </c>
      <c r="C355" t="s">
        <v>128</v>
      </c>
      <c r="D355" t="s">
        <v>68</v>
      </c>
      <c r="E355" t="s">
        <v>69</v>
      </c>
      <c r="F355" t="s">
        <v>13</v>
      </c>
      <c r="G355" t="s">
        <v>14</v>
      </c>
      <c r="H355" s="1">
        <v>3879.50</v>
      </c>
      <c r="I355" s="1">
        <v>231.95</v>
      </c>
      <c r="J355" s="1">
        <v>18215.56</v>
      </c>
      <c r="L355" s="1">
        <f t="shared" si="1"/>
        <v>22327.010000000002</v>
      </c>
      <c r="S355" t="s">
        <v>20</v>
      </c>
      <c r="T355" t="s">
        <v>21</v>
      </c>
      <c r="U355" s="1"/>
      <c r="V355" s="1"/>
      <c r="W355" s="1"/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173.43</v>
      </c>
      <c r="AD355" s="1">
        <v>0</v>
      </c>
      <c r="AE355" s="1">
        <v>0</v>
      </c>
      <c r="AF355" s="1">
        <v>173.43</v>
      </c>
    </row>
    <row r="356" spans="1:32" ht="14.5">
      <c r="A356">
        <v>2016</v>
      </c>
      <c r="B356">
        <v>593</v>
      </c>
      <c r="C356" t="s">
        <v>128</v>
      </c>
      <c r="D356" t="s">
        <v>68</v>
      </c>
      <c r="E356" t="s">
        <v>69</v>
      </c>
      <c r="F356" t="s">
        <v>28</v>
      </c>
      <c r="G356" t="s">
        <v>29</v>
      </c>
      <c r="H356" s="1">
        <v>21676.55</v>
      </c>
      <c r="I356" s="1">
        <v>9912.16</v>
      </c>
      <c r="J356" s="1">
        <v>30792.83</v>
      </c>
      <c r="L356" s="1">
        <f t="shared" si="1"/>
        <v>62381.54</v>
      </c>
      <c r="S356" t="s">
        <v>13</v>
      </c>
      <c r="T356" t="s">
        <v>14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</row>
    <row r="357" spans="1:32" ht="14.5">
      <c r="A357">
        <v>2016</v>
      </c>
      <c r="B357">
        <v>593</v>
      </c>
      <c r="C357" t="s">
        <v>128</v>
      </c>
      <c r="D357" t="s">
        <v>70</v>
      </c>
      <c r="E357" t="s">
        <v>71</v>
      </c>
      <c r="F357" t="s">
        <v>20</v>
      </c>
      <c r="G357" t="s">
        <v>21</v>
      </c>
      <c r="H357" s="1">
        <v>0</v>
      </c>
      <c r="I357" s="1">
        <v>0</v>
      </c>
      <c r="J357" s="1">
        <v>0</v>
      </c>
      <c r="L357" s="1">
        <f t="shared" si="1"/>
        <v>0</v>
      </c>
      <c r="Q357" t="s">
        <v>177</v>
      </c>
      <c r="R357" t="s">
        <v>178</v>
      </c>
      <c r="S357" t="s">
        <v>13</v>
      </c>
      <c r="T357" t="s">
        <v>14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/>
      <c r="AB357" s="1"/>
      <c r="AC357" s="1"/>
      <c r="AD357" s="1">
        <v>0</v>
      </c>
      <c r="AE357" s="1">
        <v>0</v>
      </c>
      <c r="AF357" s="1">
        <v>0</v>
      </c>
    </row>
    <row r="358" spans="1:32" ht="14.5">
      <c r="A358">
        <v>2016</v>
      </c>
      <c r="B358">
        <v>593</v>
      </c>
      <c r="C358" t="s">
        <v>128</v>
      </c>
      <c r="D358" t="s">
        <v>70</v>
      </c>
      <c r="E358" t="s">
        <v>71</v>
      </c>
      <c r="F358" t="s">
        <v>13</v>
      </c>
      <c r="G358" t="s">
        <v>14</v>
      </c>
      <c r="H358" s="1">
        <v>0</v>
      </c>
      <c r="I358" s="1">
        <v>0</v>
      </c>
      <c r="J358" s="1">
        <v>0</v>
      </c>
      <c r="L358" s="1">
        <f t="shared" si="1"/>
        <v>0</v>
      </c>
      <c r="Q358" t="s">
        <v>50</v>
      </c>
      <c r="R358" t="s">
        <v>51</v>
      </c>
      <c r="S358" t="s">
        <v>5</v>
      </c>
      <c r="T358" t="s">
        <v>6</v>
      </c>
      <c r="U358" s="1"/>
      <c r="V358" s="1"/>
      <c r="W358" s="1"/>
      <c r="X358" s="1">
        <v>0</v>
      </c>
      <c r="Y358" s="1">
        <v>0</v>
      </c>
      <c r="Z358" s="1">
        <v>43.60</v>
      </c>
      <c r="AA358" s="1">
        <v>0</v>
      </c>
      <c r="AB358" s="1">
        <v>0</v>
      </c>
      <c r="AC358" s="1">
        <v>9664.02</v>
      </c>
      <c r="AD358" s="1">
        <v>0</v>
      </c>
      <c r="AE358" s="1">
        <v>0</v>
      </c>
      <c r="AF358" s="1">
        <v>9707.6200000000008</v>
      </c>
    </row>
    <row r="359" spans="1:32" ht="14.5">
      <c r="A359">
        <v>2016</v>
      </c>
      <c r="B359">
        <v>593</v>
      </c>
      <c r="C359" t="s">
        <v>128</v>
      </c>
      <c r="D359" t="s">
        <v>72</v>
      </c>
      <c r="E359" t="s">
        <v>73</v>
      </c>
      <c r="F359" t="s">
        <v>9</v>
      </c>
      <c r="G359" t="s">
        <v>10</v>
      </c>
      <c r="H359" s="1">
        <v>0</v>
      </c>
      <c r="I359" s="1">
        <v>0</v>
      </c>
      <c r="J359" s="1">
        <v>0</v>
      </c>
      <c r="L359" s="1">
        <f t="shared" si="2" ref="L359:L408">SUM(H359:K359)</f>
        <v>0</v>
      </c>
      <c r="S359" t="s">
        <v>20</v>
      </c>
      <c r="T359" t="s">
        <v>21</v>
      </c>
      <c r="U359" s="1"/>
      <c r="V359" s="1"/>
      <c r="W359" s="1"/>
      <c r="X359" s="1">
        <v>0</v>
      </c>
      <c r="Y359" s="1">
        <v>0</v>
      </c>
      <c r="Z359" s="1">
        <v>0</v>
      </c>
      <c r="AA359" s="1"/>
      <c r="AB359" s="1"/>
      <c r="AC359" s="1"/>
      <c r="AD359" s="1">
        <v>0</v>
      </c>
      <c r="AE359" s="1">
        <v>0</v>
      </c>
      <c r="AF359" s="1">
        <v>0</v>
      </c>
    </row>
    <row r="360" spans="1:32" ht="14.5">
      <c r="A360">
        <v>2016</v>
      </c>
      <c r="B360">
        <v>593</v>
      </c>
      <c r="C360" t="s">
        <v>128</v>
      </c>
      <c r="D360" t="s">
        <v>72</v>
      </c>
      <c r="E360" t="s">
        <v>73</v>
      </c>
      <c r="F360" t="s">
        <v>24</v>
      </c>
      <c r="G360" t="s">
        <v>25</v>
      </c>
      <c r="H360" s="1">
        <v>397.14</v>
      </c>
      <c r="I360" s="1">
        <v>0</v>
      </c>
      <c r="J360" s="1">
        <v>396.93</v>
      </c>
      <c r="L360" s="1">
        <f t="shared" si="2"/>
        <v>794.07</v>
      </c>
      <c r="Q360" t="s">
        <v>52</v>
      </c>
      <c r="R360" t="s">
        <v>53</v>
      </c>
      <c r="S360" t="s">
        <v>20</v>
      </c>
      <c r="T360" t="s">
        <v>21</v>
      </c>
      <c r="U360" s="1"/>
      <c r="V360" s="1"/>
      <c r="W360" s="1"/>
      <c r="X360" s="1"/>
      <c r="Y360" s="1"/>
      <c r="Z360" s="1"/>
      <c r="AA360" s="1">
        <v>0</v>
      </c>
      <c r="AB360" s="1">
        <v>0</v>
      </c>
      <c r="AC360" s="1">
        <v>11.84</v>
      </c>
      <c r="AD360" s="1">
        <v>0</v>
      </c>
      <c r="AE360" s="1">
        <v>0</v>
      </c>
      <c r="AF360" s="1">
        <v>11.84</v>
      </c>
    </row>
    <row r="361" spans="1:32" ht="14.5">
      <c r="A361">
        <v>2016</v>
      </c>
      <c r="B361">
        <v>593</v>
      </c>
      <c r="C361" t="s">
        <v>128</v>
      </c>
      <c r="D361" t="s">
        <v>72</v>
      </c>
      <c r="E361" t="s">
        <v>73</v>
      </c>
      <c r="F361" t="s">
        <v>26</v>
      </c>
      <c r="G361" t="s">
        <v>27</v>
      </c>
      <c r="H361" s="1">
        <v>0</v>
      </c>
      <c r="I361" s="1">
        <v>0</v>
      </c>
      <c r="J361" s="1">
        <v>0</v>
      </c>
      <c r="L361" s="1">
        <f t="shared" si="2"/>
        <v>0</v>
      </c>
      <c r="Q361" t="s">
        <v>137</v>
      </c>
      <c r="R361" t="s">
        <v>138</v>
      </c>
      <c r="S361" t="s">
        <v>5</v>
      </c>
      <c r="T361" t="s">
        <v>6</v>
      </c>
      <c r="U361" s="1"/>
      <c r="V361" s="1"/>
      <c r="W361" s="1"/>
      <c r="X361" s="1"/>
      <c r="Y361" s="1"/>
      <c r="Z361" s="1"/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</row>
    <row r="362" spans="1:32" ht="14.5">
      <c r="A362">
        <v>2016</v>
      </c>
      <c r="B362">
        <v>593</v>
      </c>
      <c r="C362" t="s">
        <v>128</v>
      </c>
      <c r="D362" t="s">
        <v>72</v>
      </c>
      <c r="E362" t="s">
        <v>73</v>
      </c>
      <c r="F362" t="s">
        <v>18</v>
      </c>
      <c r="G362" t="s">
        <v>19</v>
      </c>
      <c r="H362" s="1">
        <v>82.28</v>
      </c>
      <c r="I362" s="1">
        <v>97.42</v>
      </c>
      <c r="J362" s="1">
        <v>204.57</v>
      </c>
      <c r="L362" s="1">
        <f t="shared" si="2"/>
        <v>384.27</v>
      </c>
      <c r="Q362" t="s">
        <v>54</v>
      </c>
      <c r="R362" t="s">
        <v>55</v>
      </c>
      <c r="S362" t="s">
        <v>7</v>
      </c>
      <c r="T362" t="s">
        <v>8</v>
      </c>
      <c r="U362" s="1"/>
      <c r="V362" s="1"/>
      <c r="W362" s="1"/>
      <c r="X362" s="1"/>
      <c r="Y362" s="1"/>
      <c r="Z362" s="1"/>
      <c r="AA362" s="1">
        <v>0</v>
      </c>
      <c r="AB362" s="1">
        <v>144.97</v>
      </c>
      <c r="AC362" s="1">
        <v>0</v>
      </c>
      <c r="AD362" s="1">
        <v>0</v>
      </c>
      <c r="AE362" s="1">
        <v>144.97</v>
      </c>
      <c r="AF362" s="1">
        <v>0</v>
      </c>
    </row>
    <row r="363" spans="1:32" ht="14.5">
      <c r="A363">
        <v>2016</v>
      </c>
      <c r="B363">
        <v>593</v>
      </c>
      <c r="C363" t="s">
        <v>128</v>
      </c>
      <c r="D363" t="s">
        <v>72</v>
      </c>
      <c r="E363" t="s">
        <v>73</v>
      </c>
      <c r="F363" t="s">
        <v>3</v>
      </c>
      <c r="G363" t="s">
        <v>4</v>
      </c>
      <c r="H363" s="1">
        <v>0</v>
      </c>
      <c r="I363" s="1">
        <v>0</v>
      </c>
      <c r="J363" s="1">
        <v>0</v>
      </c>
      <c r="L363" s="1">
        <f t="shared" si="2"/>
        <v>0</v>
      </c>
      <c r="S363" t="s">
        <v>5</v>
      </c>
      <c r="T363" t="s">
        <v>6</v>
      </c>
      <c r="U363" s="1">
        <v>0</v>
      </c>
      <c r="V363" s="1">
        <v>0</v>
      </c>
      <c r="W363" s="1">
        <v>0</v>
      </c>
      <c r="X363" s="1"/>
      <c r="Y363" s="1"/>
      <c r="Z363" s="1"/>
      <c r="AA363" s="1"/>
      <c r="AB363" s="1"/>
      <c r="AC363" s="1"/>
      <c r="AD363" s="1">
        <v>0</v>
      </c>
      <c r="AE363" s="1">
        <v>0</v>
      </c>
      <c r="AF363" s="1">
        <v>0</v>
      </c>
    </row>
    <row r="364" spans="1:32" ht="14.5">
      <c r="A364">
        <v>2016</v>
      </c>
      <c r="B364">
        <v>593</v>
      </c>
      <c r="C364" t="s">
        <v>128</v>
      </c>
      <c r="D364" t="s">
        <v>72</v>
      </c>
      <c r="E364" t="s">
        <v>73</v>
      </c>
      <c r="F364" t="s">
        <v>5</v>
      </c>
      <c r="G364" t="s">
        <v>6</v>
      </c>
      <c r="H364" s="1">
        <v>10857.86</v>
      </c>
      <c r="I364" s="1">
        <v>9581.10</v>
      </c>
      <c r="J364" s="1">
        <v>13655.11</v>
      </c>
      <c r="L364" s="1">
        <f t="shared" si="2"/>
        <v>34094.07</v>
      </c>
      <c r="S364" t="s">
        <v>13</v>
      </c>
      <c r="T364" t="s">
        <v>14</v>
      </c>
      <c r="U364" s="1"/>
      <c r="V364" s="1"/>
      <c r="W364" s="1"/>
      <c r="X364" s="1">
        <v>0</v>
      </c>
      <c r="Y364" s="1">
        <v>0</v>
      </c>
      <c r="Z364" s="1">
        <v>0</v>
      </c>
      <c r="AA364" s="1"/>
      <c r="AB364" s="1"/>
      <c r="AC364" s="1"/>
      <c r="AD364" s="1">
        <v>0</v>
      </c>
      <c r="AE364" s="1">
        <v>0</v>
      </c>
      <c r="AF364" s="1">
        <v>0</v>
      </c>
    </row>
    <row r="365" spans="1:32" ht="14.5">
      <c r="A365">
        <v>2016</v>
      </c>
      <c r="B365">
        <v>593</v>
      </c>
      <c r="C365" t="s">
        <v>128</v>
      </c>
      <c r="D365" t="s">
        <v>72</v>
      </c>
      <c r="E365" t="s">
        <v>73</v>
      </c>
      <c r="F365" t="s">
        <v>20</v>
      </c>
      <c r="G365" t="s">
        <v>21</v>
      </c>
      <c r="H365" s="1">
        <v>4114.07</v>
      </c>
      <c r="I365" s="1">
        <v>1942.30</v>
      </c>
      <c r="J365" s="1">
        <v>1778.56</v>
      </c>
      <c r="L365" s="1">
        <f t="shared" si="2"/>
        <v>7834.93</v>
      </c>
      <c r="Q365" t="s">
        <v>56</v>
      </c>
      <c r="R365" t="s">
        <v>57</v>
      </c>
      <c r="S365" t="s">
        <v>7</v>
      </c>
      <c r="T365" t="s">
        <v>8</v>
      </c>
      <c r="U365" s="1"/>
      <c r="V365" s="1"/>
      <c r="W365" s="1"/>
      <c r="X365" s="1"/>
      <c r="Y365" s="1"/>
      <c r="Z365" s="1"/>
      <c r="AA365" s="1">
        <v>203.47</v>
      </c>
      <c r="AB365" s="1">
        <v>-203.47</v>
      </c>
      <c r="AC365" s="1">
        <v>0</v>
      </c>
      <c r="AD365" s="1">
        <v>203.47</v>
      </c>
      <c r="AE365" s="1">
        <v>-203.47</v>
      </c>
      <c r="AF365" s="1">
        <v>0</v>
      </c>
    </row>
    <row r="366" spans="1:32" ht="14.5">
      <c r="A366">
        <v>2016</v>
      </c>
      <c r="B366">
        <v>593</v>
      </c>
      <c r="C366" t="s">
        <v>128</v>
      </c>
      <c r="D366" t="s">
        <v>72</v>
      </c>
      <c r="E366" t="s">
        <v>73</v>
      </c>
      <c r="F366" t="s">
        <v>13</v>
      </c>
      <c r="G366" t="s">
        <v>14</v>
      </c>
      <c r="H366" s="1">
        <v>836.71</v>
      </c>
      <c r="I366" s="1">
        <v>57.54</v>
      </c>
      <c r="J366" s="1">
        <v>3852.76</v>
      </c>
      <c r="L366" s="1">
        <f t="shared" si="2"/>
        <v>4747.01</v>
      </c>
      <c r="S366" t="s">
        <v>139</v>
      </c>
      <c r="T366" t="s">
        <v>140</v>
      </c>
      <c r="U366" s="1">
        <v>-111.29</v>
      </c>
      <c r="V366" s="1">
        <v>-5589.26</v>
      </c>
      <c r="W366" s="1">
        <v>310</v>
      </c>
      <c r="X366" s="1">
        <v>-5220.68</v>
      </c>
      <c r="Y366" s="1">
        <v>1370</v>
      </c>
      <c r="Z366" s="1">
        <v>-1955</v>
      </c>
      <c r="AA366" s="1">
        <v>0</v>
      </c>
      <c r="AB366" s="1">
        <v>0</v>
      </c>
      <c r="AC366" s="1">
        <v>0</v>
      </c>
      <c r="AD366" s="1">
        <v>-5331.97</v>
      </c>
      <c r="AE366" s="1">
        <v>-4219.26</v>
      </c>
      <c r="AF366" s="1">
        <v>-1645</v>
      </c>
    </row>
    <row r="367" spans="1:32" ht="14.5">
      <c r="A367">
        <v>2016</v>
      </c>
      <c r="B367">
        <v>593</v>
      </c>
      <c r="C367" t="s">
        <v>128</v>
      </c>
      <c r="D367" t="s">
        <v>72</v>
      </c>
      <c r="E367" t="s">
        <v>73</v>
      </c>
      <c r="F367" t="s">
        <v>28</v>
      </c>
      <c r="G367" t="s">
        <v>29</v>
      </c>
      <c r="H367" s="1">
        <v>31530.25</v>
      </c>
      <c r="I367" s="1">
        <v>12753.78</v>
      </c>
      <c r="J367" s="1">
        <v>22969.34</v>
      </c>
      <c r="L367" s="1">
        <f t="shared" si="2"/>
        <v>67253.37</v>
      </c>
      <c r="S367" t="s">
        <v>9</v>
      </c>
      <c r="T367" t="s">
        <v>10</v>
      </c>
      <c r="U367" s="1"/>
      <c r="V367" s="1"/>
      <c r="W367" s="1"/>
      <c r="X367" s="1"/>
      <c r="Y367" s="1"/>
      <c r="Z367" s="1"/>
      <c r="AA367" s="1">
        <v>-25275</v>
      </c>
      <c r="AB367" s="1">
        <v>76196.88</v>
      </c>
      <c r="AC367" s="1">
        <v>-92171.88</v>
      </c>
      <c r="AD367" s="1">
        <v>-25275</v>
      </c>
      <c r="AE367" s="1">
        <v>76196.88</v>
      </c>
      <c r="AF367" s="1">
        <v>-92171.88</v>
      </c>
    </row>
    <row r="368" spans="1:32" ht="14.5">
      <c r="A368">
        <v>2016</v>
      </c>
      <c r="B368">
        <v>593</v>
      </c>
      <c r="C368" t="s">
        <v>128</v>
      </c>
      <c r="D368" t="s">
        <v>74</v>
      </c>
      <c r="E368" t="s">
        <v>75</v>
      </c>
      <c r="F368" t="s">
        <v>5</v>
      </c>
      <c r="G368" t="s">
        <v>6</v>
      </c>
      <c r="H368" s="1">
        <v>0</v>
      </c>
      <c r="I368" s="1">
        <v>2.2999999999999998</v>
      </c>
      <c r="J368" s="1">
        <v>0</v>
      </c>
      <c r="L368" s="1">
        <f t="shared" si="2"/>
        <v>2.2999999999999998</v>
      </c>
      <c r="S368" t="s">
        <v>24</v>
      </c>
      <c r="T368" t="s">
        <v>25</v>
      </c>
      <c r="U368" s="1"/>
      <c r="V368" s="1"/>
      <c r="W368" s="1"/>
      <c r="X368" s="1">
        <v>0</v>
      </c>
      <c r="Y368" s="1">
        <v>0</v>
      </c>
      <c r="Z368" s="1">
        <v>0</v>
      </c>
      <c r="AA368" s="1"/>
      <c r="AB368" s="1"/>
      <c r="AC368" s="1"/>
      <c r="AD368" s="1">
        <v>0</v>
      </c>
      <c r="AE368" s="1">
        <v>0</v>
      </c>
      <c r="AF368" s="1">
        <v>0</v>
      </c>
    </row>
    <row r="369" spans="1:32" ht="14.5">
      <c r="A369">
        <v>2016</v>
      </c>
      <c r="B369">
        <v>593</v>
      </c>
      <c r="C369" t="s">
        <v>128</v>
      </c>
      <c r="D369" t="s">
        <v>74</v>
      </c>
      <c r="E369" t="s">
        <v>75</v>
      </c>
      <c r="F369" t="s">
        <v>20</v>
      </c>
      <c r="G369" t="s">
        <v>21</v>
      </c>
      <c r="H369" s="1">
        <v>359.31</v>
      </c>
      <c r="I369" s="1">
        <v>148.50</v>
      </c>
      <c r="J369" s="1">
        <v>184.81</v>
      </c>
      <c r="L369" s="1">
        <f t="shared" si="2"/>
        <v>692.62</v>
      </c>
      <c r="S369" t="s">
        <v>11</v>
      </c>
      <c r="T369" t="s">
        <v>12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-8039</v>
      </c>
      <c r="AB369" s="1">
        <v>0</v>
      </c>
      <c r="AC369" s="1">
        <v>0</v>
      </c>
      <c r="AD369" s="1">
        <v>-8039</v>
      </c>
      <c r="AE369" s="1">
        <v>0</v>
      </c>
      <c r="AF369" s="1">
        <v>0</v>
      </c>
    </row>
    <row r="370" spans="1:32" ht="14.5">
      <c r="A370">
        <v>2016</v>
      </c>
      <c r="B370">
        <v>593</v>
      </c>
      <c r="C370" t="s">
        <v>128</v>
      </c>
      <c r="D370" t="s">
        <v>74</v>
      </c>
      <c r="E370" t="s">
        <v>75</v>
      </c>
      <c r="F370" t="s">
        <v>13</v>
      </c>
      <c r="G370" t="s">
        <v>14</v>
      </c>
      <c r="H370" s="1">
        <v>0</v>
      </c>
      <c r="I370" s="1">
        <v>0</v>
      </c>
      <c r="J370" s="1">
        <v>0</v>
      </c>
      <c r="L370" s="1">
        <f t="shared" si="2"/>
        <v>0</v>
      </c>
      <c r="S370" t="s">
        <v>5</v>
      </c>
      <c r="T370" t="s">
        <v>6</v>
      </c>
      <c r="U370" s="1">
        <v>850.94</v>
      </c>
      <c r="V370" s="1">
        <v>-847.73</v>
      </c>
      <c r="W370" s="1">
        <v>-3.21</v>
      </c>
      <c r="X370" s="1">
        <v>-113.28</v>
      </c>
      <c r="Y370" s="1">
        <v>138.60</v>
      </c>
      <c r="Z370" s="1">
        <v>11.90</v>
      </c>
      <c r="AA370" s="1">
        <v>85.06</v>
      </c>
      <c r="AB370" s="1">
        <v>61.66</v>
      </c>
      <c r="AC370" s="1">
        <v>-107.38</v>
      </c>
      <c r="AD370" s="1">
        <v>822.72</v>
      </c>
      <c r="AE370" s="1">
        <v>-647.47</v>
      </c>
      <c r="AF370" s="1">
        <v>-98.69</v>
      </c>
    </row>
    <row r="371" spans="1:32" ht="14.5">
      <c r="A371">
        <v>2016</v>
      </c>
      <c r="B371">
        <v>593</v>
      </c>
      <c r="C371" t="s">
        <v>128</v>
      </c>
      <c r="D371" t="s">
        <v>76</v>
      </c>
      <c r="E371" t="s">
        <v>77</v>
      </c>
      <c r="F371" t="s">
        <v>9</v>
      </c>
      <c r="G371" t="s">
        <v>10</v>
      </c>
      <c r="H371" s="1">
        <v>0</v>
      </c>
      <c r="I371" s="1">
        <v>0</v>
      </c>
      <c r="J371" s="1">
        <v>0</v>
      </c>
      <c r="L371" s="1">
        <f t="shared" si="2"/>
        <v>0</v>
      </c>
      <c r="S371" t="s">
        <v>20</v>
      </c>
      <c r="T371" t="s">
        <v>21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/>
      <c r="AB371" s="1"/>
      <c r="AC371" s="1"/>
      <c r="AD371" s="1">
        <v>0</v>
      </c>
      <c r="AE371" s="1">
        <v>0</v>
      </c>
      <c r="AF371" s="1">
        <v>0</v>
      </c>
    </row>
    <row r="372" spans="1:32" ht="14.5">
      <c r="A372">
        <v>2016</v>
      </c>
      <c r="B372">
        <v>593</v>
      </c>
      <c r="C372" t="s">
        <v>128</v>
      </c>
      <c r="D372" t="s">
        <v>76</v>
      </c>
      <c r="E372" t="s">
        <v>77</v>
      </c>
      <c r="F372" t="s">
        <v>24</v>
      </c>
      <c r="G372" t="s">
        <v>25</v>
      </c>
      <c r="H372" s="1">
        <v>740.77</v>
      </c>
      <c r="I372" s="1">
        <v>0</v>
      </c>
      <c r="J372" s="1">
        <v>1237.55</v>
      </c>
      <c r="L372" s="1">
        <f t="shared" si="2"/>
        <v>1978.32</v>
      </c>
      <c r="S372" t="s">
        <v>13</v>
      </c>
      <c r="T372" t="s">
        <v>14</v>
      </c>
      <c r="U372" s="1">
        <v>-107.52</v>
      </c>
      <c r="V372" s="1">
        <v>-140</v>
      </c>
      <c r="W372" s="1">
        <v>0</v>
      </c>
      <c r="X372" s="1">
        <v>614.16999999999996</v>
      </c>
      <c r="Y372" s="1">
        <v>-614.16999999999996</v>
      </c>
      <c r="Z372" s="1">
        <v>862.14</v>
      </c>
      <c r="AA372" s="1">
        <v>-151850.91</v>
      </c>
      <c r="AB372" s="1">
        <v>167266.45000000001</v>
      </c>
      <c r="AC372" s="1">
        <v>-83008.66</v>
      </c>
      <c r="AD372" s="1">
        <v>-151344.26</v>
      </c>
      <c r="AE372" s="1">
        <v>166512.28</v>
      </c>
      <c r="AF372" s="1">
        <v>-82146.52</v>
      </c>
    </row>
    <row r="373" spans="1:32" ht="14.5">
      <c r="A373">
        <v>2016</v>
      </c>
      <c r="B373">
        <v>593</v>
      </c>
      <c r="C373" t="s">
        <v>128</v>
      </c>
      <c r="D373" t="s">
        <v>76</v>
      </c>
      <c r="E373" t="s">
        <v>77</v>
      </c>
      <c r="F373" t="s">
        <v>26</v>
      </c>
      <c r="G373" t="s">
        <v>27</v>
      </c>
      <c r="H373" s="1">
        <v>0</v>
      </c>
      <c r="I373" s="1">
        <v>0</v>
      </c>
      <c r="J373" s="1">
        <v>0</v>
      </c>
      <c r="L373" s="1">
        <f t="shared" si="2"/>
        <v>0</v>
      </c>
      <c r="S373" t="s">
        <v>28</v>
      </c>
      <c r="T373" t="s">
        <v>29</v>
      </c>
      <c r="U373" s="1"/>
      <c r="V373" s="1"/>
      <c r="W373" s="1"/>
      <c r="X373" s="1">
        <v>0</v>
      </c>
      <c r="Y373" s="1">
        <v>0</v>
      </c>
      <c r="Z373" s="1">
        <v>0</v>
      </c>
      <c r="AA373" s="1"/>
      <c r="AB373" s="1"/>
      <c r="AC373" s="1"/>
      <c r="AD373" s="1">
        <v>0</v>
      </c>
      <c r="AE373" s="1">
        <v>0</v>
      </c>
      <c r="AF373" s="1">
        <v>0</v>
      </c>
    </row>
    <row r="374" spans="1:32" ht="14.5">
      <c r="A374">
        <v>2016</v>
      </c>
      <c r="B374">
        <v>593</v>
      </c>
      <c r="C374" t="s">
        <v>128</v>
      </c>
      <c r="D374" t="s">
        <v>76</v>
      </c>
      <c r="E374" t="s">
        <v>77</v>
      </c>
      <c r="F374" t="s">
        <v>18</v>
      </c>
      <c r="G374" t="s">
        <v>19</v>
      </c>
      <c r="H374" s="1">
        <v>72.39</v>
      </c>
      <c r="I374" s="1">
        <v>586.07000000000005</v>
      </c>
      <c r="J374" s="1">
        <v>364.19</v>
      </c>
      <c r="L374" s="1">
        <f t="shared" si="2"/>
        <v>1022.6500000000001</v>
      </c>
      <c r="Q374" t="s">
        <v>179</v>
      </c>
      <c r="R374" t="s">
        <v>180</v>
      </c>
      <c r="S374" t="s">
        <v>20</v>
      </c>
      <c r="T374" t="s">
        <v>21</v>
      </c>
      <c r="U374" s="1">
        <v>40.619999999999997</v>
      </c>
      <c r="V374" s="1">
        <v>30.30</v>
      </c>
      <c r="W374" s="1">
        <v>49.74</v>
      </c>
      <c r="X374" s="1">
        <v>38.159999999999997</v>
      </c>
      <c r="Y374" s="1">
        <v>0</v>
      </c>
      <c r="Z374" s="1">
        <v>0</v>
      </c>
      <c r="AA374" s="1"/>
      <c r="AB374" s="1"/>
      <c r="AC374" s="1"/>
      <c r="AD374" s="1">
        <v>78.78</v>
      </c>
      <c r="AE374" s="1">
        <v>30.30</v>
      </c>
      <c r="AF374" s="1">
        <v>49.74</v>
      </c>
    </row>
    <row r="375" spans="1:32" ht="14.5">
      <c r="A375">
        <v>2016</v>
      </c>
      <c r="B375">
        <v>593</v>
      </c>
      <c r="C375" t="s">
        <v>128</v>
      </c>
      <c r="D375" t="s">
        <v>76</v>
      </c>
      <c r="E375" t="s">
        <v>77</v>
      </c>
      <c r="F375" t="s">
        <v>3</v>
      </c>
      <c r="G375" t="s">
        <v>4</v>
      </c>
      <c r="H375" s="1">
        <v>0</v>
      </c>
      <c r="I375" s="1">
        <v>0</v>
      </c>
      <c r="J375" s="1">
        <v>0</v>
      </c>
      <c r="L375" s="1">
        <f t="shared" si="2"/>
        <v>0</v>
      </c>
      <c r="Q375" t="s">
        <v>60</v>
      </c>
      <c r="R375" t="s">
        <v>61</v>
      </c>
      <c r="S375" t="s">
        <v>9</v>
      </c>
      <c r="T375" t="s">
        <v>10</v>
      </c>
      <c r="U375" s="1">
        <v>0</v>
      </c>
      <c r="V375" s="1">
        <v>0</v>
      </c>
      <c r="W375" s="1">
        <v>0</v>
      </c>
      <c r="X375" s="1">
        <v>0</v>
      </c>
      <c r="Y375" s="1">
        <v>129.50</v>
      </c>
      <c r="Z375" s="1">
        <v>0</v>
      </c>
      <c r="AA375" s="1">
        <v>127.99</v>
      </c>
      <c r="AB375" s="1">
        <v>0</v>
      </c>
      <c r="AC375" s="1">
        <v>140.74</v>
      </c>
      <c r="AD375" s="1">
        <v>127.99</v>
      </c>
      <c r="AE375" s="1">
        <v>129.50</v>
      </c>
      <c r="AF375" s="1">
        <v>140.74</v>
      </c>
    </row>
    <row r="376" spans="1:32" ht="14.5">
      <c r="A376">
        <v>2016</v>
      </c>
      <c r="B376">
        <v>593</v>
      </c>
      <c r="C376" t="s">
        <v>128</v>
      </c>
      <c r="D376" t="s">
        <v>76</v>
      </c>
      <c r="E376" t="s">
        <v>77</v>
      </c>
      <c r="F376" t="s">
        <v>5</v>
      </c>
      <c r="G376" t="s">
        <v>6</v>
      </c>
      <c r="H376" s="1">
        <v>20009.52</v>
      </c>
      <c r="I376" s="1">
        <v>39924.85</v>
      </c>
      <c r="J376" s="1">
        <v>38382.78</v>
      </c>
      <c r="L376" s="1">
        <f t="shared" si="2"/>
        <v>98317.15</v>
      </c>
      <c r="S376" t="s">
        <v>24</v>
      </c>
      <c r="T376" t="s">
        <v>25</v>
      </c>
      <c r="U376" s="1">
        <v>293.20999999999998</v>
      </c>
      <c r="V376" s="1">
        <v>0</v>
      </c>
      <c r="W376" s="1">
        <v>966.25</v>
      </c>
      <c r="X376" s="1">
        <v>0</v>
      </c>
      <c r="Y376" s="1">
        <v>0</v>
      </c>
      <c r="Z376" s="1">
        <v>1518.99</v>
      </c>
      <c r="AA376" s="1">
        <v>59.76</v>
      </c>
      <c r="AB376" s="1">
        <v>222.10</v>
      </c>
      <c r="AC376" s="1">
        <v>73.72</v>
      </c>
      <c r="AD376" s="1">
        <v>352.97</v>
      </c>
      <c r="AE376" s="1">
        <v>222.10</v>
      </c>
      <c r="AF376" s="1">
        <v>2558.9599999999996</v>
      </c>
    </row>
    <row r="377" spans="1:32" ht="14.5">
      <c r="A377">
        <v>2016</v>
      </c>
      <c r="B377">
        <v>593</v>
      </c>
      <c r="C377" t="s">
        <v>128</v>
      </c>
      <c r="D377" t="s">
        <v>76</v>
      </c>
      <c r="E377" t="s">
        <v>77</v>
      </c>
      <c r="F377" t="s">
        <v>20</v>
      </c>
      <c r="G377" t="s">
        <v>21</v>
      </c>
      <c r="H377" s="1">
        <v>8508.07</v>
      </c>
      <c r="I377" s="1">
        <v>9438.85</v>
      </c>
      <c r="J377" s="1">
        <v>7268.35</v>
      </c>
      <c r="L377" s="1">
        <f t="shared" si="2"/>
        <v>25215.269999999997</v>
      </c>
      <c r="S377" t="s">
        <v>18</v>
      </c>
      <c r="T377" t="s">
        <v>19</v>
      </c>
      <c r="U377" s="1">
        <v>163.15</v>
      </c>
      <c r="V377" s="1">
        <v>579.49</v>
      </c>
      <c r="W377" s="1">
        <v>547.86</v>
      </c>
      <c r="X377" s="1">
        <v>0</v>
      </c>
      <c r="Y377" s="1">
        <v>0</v>
      </c>
      <c r="Z377" s="1">
        <v>84.59</v>
      </c>
      <c r="AA377" s="1">
        <v>139.56</v>
      </c>
      <c r="AB377" s="1">
        <v>17.93</v>
      </c>
      <c r="AC377" s="1">
        <v>2774.85</v>
      </c>
      <c r="AD377" s="1">
        <v>302.71000000000004</v>
      </c>
      <c r="AE377" s="1">
        <v>597.41999999999996</v>
      </c>
      <c r="AF377" s="1">
        <v>3407.30</v>
      </c>
    </row>
    <row r="378" spans="1:32" ht="14.5">
      <c r="A378">
        <v>2016</v>
      </c>
      <c r="B378">
        <v>593</v>
      </c>
      <c r="C378" t="s">
        <v>128</v>
      </c>
      <c r="D378" t="s">
        <v>76</v>
      </c>
      <c r="E378" t="s">
        <v>77</v>
      </c>
      <c r="F378" t="s">
        <v>13</v>
      </c>
      <c r="G378" t="s">
        <v>14</v>
      </c>
      <c r="H378" s="1">
        <v>822.13</v>
      </c>
      <c r="I378" s="1">
        <v>164.74</v>
      </c>
      <c r="J378" s="1">
        <v>4964.53</v>
      </c>
      <c r="L378" s="1">
        <f t="shared" si="2"/>
        <v>5951.40</v>
      </c>
      <c r="S378" t="s">
        <v>3</v>
      </c>
      <c r="T378" t="s">
        <v>4</v>
      </c>
      <c r="U378" s="1">
        <v>0</v>
      </c>
      <c r="V378" s="1">
        <v>0</v>
      </c>
      <c r="W378" s="1">
        <v>0</v>
      </c>
      <c r="X378" s="1">
        <v>645.36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645.36</v>
      </c>
      <c r="AE378" s="1">
        <v>0</v>
      </c>
      <c r="AF378" s="1">
        <v>0</v>
      </c>
    </row>
    <row r="379" spans="1:32" ht="14.5">
      <c r="A379">
        <v>2016</v>
      </c>
      <c r="B379">
        <v>593</v>
      </c>
      <c r="C379" t="s">
        <v>128</v>
      </c>
      <c r="D379" t="s">
        <v>76</v>
      </c>
      <c r="E379" t="s">
        <v>77</v>
      </c>
      <c r="F379" t="s">
        <v>28</v>
      </c>
      <c r="G379" t="s">
        <v>29</v>
      </c>
      <c r="H379" s="1">
        <v>53579.80</v>
      </c>
      <c r="I379" s="1">
        <v>50649.47</v>
      </c>
      <c r="J379" s="1">
        <v>57185.40</v>
      </c>
      <c r="L379" s="1">
        <f t="shared" si="2"/>
        <v>161414.67000000001</v>
      </c>
      <c r="S379" t="s">
        <v>5</v>
      </c>
      <c r="T379" t="s">
        <v>6</v>
      </c>
      <c r="U379" s="1">
        <v>21038.13</v>
      </c>
      <c r="V379" s="1">
        <v>34458.230000000003</v>
      </c>
      <c r="W379" s="1">
        <v>47736.68</v>
      </c>
      <c r="X379" s="1">
        <v>35807.199999999997</v>
      </c>
      <c r="Y379" s="1">
        <v>47496.25</v>
      </c>
      <c r="Z379" s="1">
        <v>48476.79</v>
      </c>
      <c r="AA379" s="1">
        <v>30306.23</v>
      </c>
      <c r="AB379" s="1">
        <v>47179.41</v>
      </c>
      <c r="AC379" s="1">
        <v>58342.63</v>
      </c>
      <c r="AD379" s="1">
        <v>87151.56</v>
      </c>
      <c r="AE379" s="1">
        <v>129133.89000000001</v>
      </c>
      <c r="AF379" s="1">
        <v>154556.10</v>
      </c>
    </row>
    <row r="380" spans="1:32" ht="14.5">
      <c r="A380">
        <v>2016</v>
      </c>
      <c r="B380">
        <v>593</v>
      </c>
      <c r="C380" t="s">
        <v>128</v>
      </c>
      <c r="D380" t="s">
        <v>78</v>
      </c>
      <c r="E380" t="s">
        <v>79</v>
      </c>
      <c r="F380" t="s">
        <v>5</v>
      </c>
      <c r="G380" t="s">
        <v>6</v>
      </c>
      <c r="H380" s="1">
        <v>0</v>
      </c>
      <c r="I380" s="1">
        <v>15</v>
      </c>
      <c r="J380" s="1">
        <v>0</v>
      </c>
      <c r="L380" s="1">
        <f t="shared" si="2"/>
        <v>15</v>
      </c>
      <c r="S380" t="s">
        <v>20</v>
      </c>
      <c r="T380" t="s">
        <v>21</v>
      </c>
      <c r="U380" s="1">
        <v>681.84</v>
      </c>
      <c r="V380" s="1">
        <v>2219.33</v>
      </c>
      <c r="W380" s="1">
        <v>482.16</v>
      </c>
      <c r="X380" s="1">
        <v>0</v>
      </c>
      <c r="Y380" s="1">
        <v>235.18</v>
      </c>
      <c r="Z380" s="1">
        <v>582.27</v>
      </c>
      <c r="AA380" s="1">
        <v>670.28</v>
      </c>
      <c r="AB380" s="1">
        <v>1129.44</v>
      </c>
      <c r="AC380" s="1">
        <v>2230.7600000000002</v>
      </c>
      <c r="AD380" s="1">
        <v>1352.12</v>
      </c>
      <c r="AE380" s="1">
        <v>3583.95</v>
      </c>
      <c r="AF380" s="1">
        <v>3295.1900000000005</v>
      </c>
    </row>
    <row r="381" spans="1:32" ht="14.5">
      <c r="A381">
        <v>2016</v>
      </c>
      <c r="B381">
        <v>593</v>
      </c>
      <c r="C381" t="s">
        <v>128</v>
      </c>
      <c r="D381" t="s">
        <v>78</v>
      </c>
      <c r="E381" t="s">
        <v>79</v>
      </c>
      <c r="F381" t="s">
        <v>20</v>
      </c>
      <c r="G381" t="s">
        <v>21</v>
      </c>
      <c r="H381" s="1">
        <v>968.73</v>
      </c>
      <c r="I381" s="1">
        <v>968.73</v>
      </c>
      <c r="J381" s="1">
        <v>968.49</v>
      </c>
      <c r="L381" s="1">
        <f t="shared" si="2"/>
        <v>2905.95</v>
      </c>
      <c r="S381" t="s">
        <v>13</v>
      </c>
      <c r="T381" t="s">
        <v>14</v>
      </c>
      <c r="U381" s="1">
        <v>757.41</v>
      </c>
      <c r="V381" s="1">
        <v>280</v>
      </c>
      <c r="W381" s="1">
        <v>9960.48</v>
      </c>
      <c r="X381" s="1">
        <v>51.10</v>
      </c>
      <c r="Y381" s="1">
        <v>1279.1400000000001</v>
      </c>
      <c r="Z381" s="1">
        <v>525.08000000000004</v>
      </c>
      <c r="AA381" s="1">
        <v>5968.83</v>
      </c>
      <c r="AB381" s="1">
        <v>4193.25</v>
      </c>
      <c r="AC381" s="1">
        <v>3402.24</v>
      </c>
      <c r="AD381" s="1">
        <v>6777.34</v>
      </c>
      <c r="AE381" s="1">
        <v>5752.39</v>
      </c>
      <c r="AF381" s="1">
        <v>13887.80</v>
      </c>
    </row>
    <row r="382" spans="1:32" ht="14.5">
      <c r="A382">
        <v>2016</v>
      </c>
      <c r="B382">
        <v>593</v>
      </c>
      <c r="C382" t="s">
        <v>128</v>
      </c>
      <c r="D382" t="s">
        <v>78</v>
      </c>
      <c r="E382" t="s">
        <v>79</v>
      </c>
      <c r="F382" t="s">
        <v>13</v>
      </c>
      <c r="G382" t="s">
        <v>14</v>
      </c>
      <c r="H382" s="1">
        <v>0</v>
      </c>
      <c r="I382" s="1">
        <v>0</v>
      </c>
      <c r="J382" s="1">
        <v>0</v>
      </c>
      <c r="L382" s="1">
        <f t="shared" si="2"/>
        <v>0</v>
      </c>
      <c r="S382" t="s">
        <v>28</v>
      </c>
      <c r="T382" t="s">
        <v>29</v>
      </c>
      <c r="U382" s="1">
        <v>31157.33</v>
      </c>
      <c r="V382" s="1">
        <v>34144.99</v>
      </c>
      <c r="W382" s="1">
        <v>59850.18</v>
      </c>
      <c r="X382" s="1">
        <v>38716.870000000003</v>
      </c>
      <c r="Y382" s="1">
        <v>42594.97</v>
      </c>
      <c r="Z382" s="1">
        <v>42746.30</v>
      </c>
      <c r="AA382" s="1">
        <v>36032.29</v>
      </c>
      <c r="AB382" s="1">
        <v>31353.88</v>
      </c>
      <c r="AC382" s="1">
        <v>45079.23</v>
      </c>
      <c r="AD382" s="1">
        <v>105906.49000000002</v>
      </c>
      <c r="AE382" s="1">
        <v>108093.84</v>
      </c>
      <c r="AF382" s="1">
        <v>147675.71000000002</v>
      </c>
    </row>
    <row r="383" spans="1:32" ht="14.5">
      <c r="A383">
        <v>2016</v>
      </c>
      <c r="B383">
        <v>593</v>
      </c>
      <c r="C383" t="s">
        <v>128</v>
      </c>
      <c r="D383" t="s">
        <v>171</v>
      </c>
      <c r="E383" t="s">
        <v>172</v>
      </c>
      <c r="F383" t="s">
        <v>9</v>
      </c>
      <c r="G383" t="s">
        <v>10</v>
      </c>
      <c r="H383" s="1">
        <v>0</v>
      </c>
      <c r="I383" s="1">
        <v>0</v>
      </c>
      <c r="J383" s="1">
        <v>0</v>
      </c>
      <c r="L383" s="1">
        <f t="shared" si="2"/>
        <v>0</v>
      </c>
      <c r="Q383" t="s">
        <v>62</v>
      </c>
      <c r="R383" t="s">
        <v>63</v>
      </c>
      <c r="S383" t="s">
        <v>7</v>
      </c>
      <c r="T383" t="s">
        <v>8</v>
      </c>
      <c r="U383" s="1"/>
      <c r="V383" s="1"/>
      <c r="W383" s="1"/>
      <c r="X383" s="1">
        <v>-9.5299999999999994</v>
      </c>
      <c r="Y383" s="1">
        <v>-43.39</v>
      </c>
      <c r="Z383" s="1">
        <v>-29.56</v>
      </c>
      <c r="AA383" s="1">
        <v>701.58</v>
      </c>
      <c r="AB383" s="1">
        <v>-736.37</v>
      </c>
      <c r="AC383" s="1">
        <v>0</v>
      </c>
      <c r="AD383" s="1">
        <v>692.05</v>
      </c>
      <c r="AE383" s="1">
        <v>-779.76</v>
      </c>
      <c r="AF383" s="1">
        <v>-29.56</v>
      </c>
    </row>
    <row r="384" spans="1:32" ht="14.5">
      <c r="A384">
        <v>2016</v>
      </c>
      <c r="B384">
        <v>593</v>
      </c>
      <c r="C384" t="s">
        <v>128</v>
      </c>
      <c r="D384" t="s">
        <v>171</v>
      </c>
      <c r="E384" t="s">
        <v>172</v>
      </c>
      <c r="F384" t="s">
        <v>24</v>
      </c>
      <c r="G384" t="s">
        <v>25</v>
      </c>
      <c r="H384" s="1">
        <v>0</v>
      </c>
      <c r="I384" s="1">
        <v>0</v>
      </c>
      <c r="J384" s="1">
        <v>0</v>
      </c>
      <c r="L384" s="1">
        <f t="shared" si="2"/>
        <v>0</v>
      </c>
      <c r="S384" t="s">
        <v>9</v>
      </c>
      <c r="T384" t="s">
        <v>10</v>
      </c>
      <c r="U384" s="1">
        <v>0</v>
      </c>
      <c r="V384" s="1">
        <v>0</v>
      </c>
      <c r="W384" s="1">
        <v>0</v>
      </c>
      <c r="X384" s="1">
        <v>0</v>
      </c>
      <c r="Y384" s="1">
        <v>152.91</v>
      </c>
      <c r="Z384" s="1">
        <v>-115.24</v>
      </c>
      <c r="AA384" s="1">
        <v>210.33</v>
      </c>
      <c r="AB384" s="1">
        <v>-638.75</v>
      </c>
      <c r="AC384" s="1">
        <v>83.26</v>
      </c>
      <c r="AD384" s="1">
        <v>210.33</v>
      </c>
      <c r="AE384" s="1">
        <v>-485.84</v>
      </c>
      <c r="AF384" s="1">
        <v>-31.97999999999999</v>
      </c>
    </row>
    <row r="385" spans="1:32" ht="14.5">
      <c r="A385">
        <v>2016</v>
      </c>
      <c r="B385">
        <v>593</v>
      </c>
      <c r="C385" t="s">
        <v>128</v>
      </c>
      <c r="D385" t="s">
        <v>171</v>
      </c>
      <c r="E385" t="s">
        <v>172</v>
      </c>
      <c r="F385" t="s">
        <v>18</v>
      </c>
      <c r="G385" t="s">
        <v>19</v>
      </c>
      <c r="H385" s="1">
        <v>0</v>
      </c>
      <c r="I385" s="1">
        <v>0</v>
      </c>
      <c r="J385" s="1">
        <v>0</v>
      </c>
      <c r="L385" s="1">
        <f t="shared" si="2"/>
        <v>0</v>
      </c>
      <c r="S385" t="s">
        <v>24</v>
      </c>
      <c r="T385" t="s">
        <v>25</v>
      </c>
      <c r="U385" s="1">
        <v>303.88</v>
      </c>
      <c r="V385" s="1">
        <v>-303.88</v>
      </c>
      <c r="W385" s="1">
        <v>880.87</v>
      </c>
      <c r="X385" s="1">
        <v>0</v>
      </c>
      <c r="Y385" s="1">
        <v>0</v>
      </c>
      <c r="Z385" s="1">
        <v>1510.87</v>
      </c>
      <c r="AA385" s="1">
        <v>51.74</v>
      </c>
      <c r="AB385" s="1">
        <v>123.99</v>
      </c>
      <c r="AC385" s="1">
        <v>-173.82</v>
      </c>
      <c r="AD385" s="1">
        <v>355.62</v>
      </c>
      <c r="AE385" s="1">
        <v>-179.89</v>
      </c>
      <c r="AF385" s="1">
        <v>2217.9199999999996</v>
      </c>
    </row>
    <row r="386" spans="1:32" ht="14.5">
      <c r="A386">
        <v>2016</v>
      </c>
      <c r="B386">
        <v>593</v>
      </c>
      <c r="C386" t="s">
        <v>128</v>
      </c>
      <c r="D386" t="s">
        <v>171</v>
      </c>
      <c r="E386" t="s">
        <v>172</v>
      </c>
      <c r="F386" t="s">
        <v>3</v>
      </c>
      <c r="G386" t="s">
        <v>4</v>
      </c>
      <c r="H386" s="1">
        <v>0</v>
      </c>
      <c r="I386" s="1">
        <v>0</v>
      </c>
      <c r="J386" s="1">
        <v>0</v>
      </c>
      <c r="L386" s="1">
        <f t="shared" si="2"/>
        <v>0</v>
      </c>
      <c r="S386" t="s">
        <v>26</v>
      </c>
      <c r="T386" t="s">
        <v>27</v>
      </c>
      <c r="U386" s="1">
        <v>0</v>
      </c>
      <c r="V386" s="1">
        <v>0</v>
      </c>
      <c r="W386" s="1">
        <v>0</v>
      </c>
      <c r="X386" s="1">
        <v>0</v>
      </c>
      <c r="Y386" s="1">
        <v>142.02000000000001</v>
      </c>
      <c r="Z386" s="1">
        <v>-142.03</v>
      </c>
      <c r="AA386" s="1">
        <v>0</v>
      </c>
      <c r="AB386" s="1">
        <v>0</v>
      </c>
      <c r="AC386" s="1">
        <v>0</v>
      </c>
      <c r="AD386" s="1">
        <v>0</v>
      </c>
      <c r="AE386" s="1">
        <v>142.02000000000001</v>
      </c>
      <c r="AF386" s="1">
        <v>-142.03</v>
      </c>
    </row>
    <row r="387" spans="1:32" ht="14.5">
      <c r="A387">
        <v>2016</v>
      </c>
      <c r="B387">
        <v>593</v>
      </c>
      <c r="C387" t="s">
        <v>128</v>
      </c>
      <c r="D387" t="s">
        <v>171</v>
      </c>
      <c r="E387" t="s">
        <v>172</v>
      </c>
      <c r="F387" t="s">
        <v>5</v>
      </c>
      <c r="G387" t="s">
        <v>6</v>
      </c>
      <c r="H387" s="1">
        <v>0</v>
      </c>
      <c r="I387" s="1">
        <v>0</v>
      </c>
      <c r="J387" s="1">
        <v>0</v>
      </c>
      <c r="L387" s="1">
        <f t="shared" si="2"/>
        <v>0</v>
      </c>
      <c r="S387" t="s">
        <v>18</v>
      </c>
      <c r="T387" t="s">
        <v>19</v>
      </c>
      <c r="U387" s="1">
        <v>16.80</v>
      </c>
      <c r="V387" s="1">
        <v>177.89</v>
      </c>
      <c r="W387" s="1">
        <v>185.22</v>
      </c>
      <c r="X387" s="1">
        <v>-115.90</v>
      </c>
      <c r="Y387" s="1">
        <v>-7.93</v>
      </c>
      <c r="Z387" s="1">
        <v>-104.11</v>
      </c>
      <c r="AA387" s="1">
        <v>62.09</v>
      </c>
      <c r="AB387" s="1">
        <v>-67.97</v>
      </c>
      <c r="AC387" s="1">
        <v>214.46</v>
      </c>
      <c r="AD387" s="1">
        <v>-37.010000000000005</v>
      </c>
      <c r="AE387" s="1">
        <v>101.98999999999998</v>
      </c>
      <c r="AF387" s="1">
        <v>295.57</v>
      </c>
    </row>
    <row r="388" spans="1:32" ht="14.5">
      <c r="A388">
        <v>2016</v>
      </c>
      <c r="B388">
        <v>593</v>
      </c>
      <c r="C388" t="s">
        <v>128</v>
      </c>
      <c r="D388" t="s">
        <v>171</v>
      </c>
      <c r="E388" t="s">
        <v>172</v>
      </c>
      <c r="F388" t="s">
        <v>20</v>
      </c>
      <c r="G388" t="s">
        <v>21</v>
      </c>
      <c r="H388" s="1">
        <v>0</v>
      </c>
      <c r="I388" s="1">
        <v>0</v>
      </c>
      <c r="J388" s="1">
        <v>0</v>
      </c>
      <c r="L388" s="1">
        <f t="shared" si="2"/>
        <v>0</v>
      </c>
      <c r="S388" t="s">
        <v>3</v>
      </c>
      <c r="T388" t="s">
        <v>4</v>
      </c>
      <c r="U388" s="1">
        <v>0</v>
      </c>
      <c r="V388" s="1">
        <v>0</v>
      </c>
      <c r="W388" s="1">
        <v>0</v>
      </c>
      <c r="X388" s="1">
        <v>469.17</v>
      </c>
      <c r="Y388" s="1">
        <v>-469.17</v>
      </c>
      <c r="Z388" s="1">
        <v>0</v>
      </c>
      <c r="AA388" s="1">
        <v>-224.53</v>
      </c>
      <c r="AB388" s="1">
        <v>0</v>
      </c>
      <c r="AC388" s="1">
        <v>0</v>
      </c>
      <c r="AD388" s="1">
        <v>244.64</v>
      </c>
      <c r="AE388" s="1">
        <v>-469.17</v>
      </c>
      <c r="AF388" s="1">
        <v>0</v>
      </c>
    </row>
    <row r="389" spans="1:32" ht="14.5">
      <c r="A389">
        <v>2016</v>
      </c>
      <c r="B389">
        <v>593</v>
      </c>
      <c r="C389" t="s">
        <v>128</v>
      </c>
      <c r="D389" t="s">
        <v>171</v>
      </c>
      <c r="E389" t="s">
        <v>172</v>
      </c>
      <c r="F389" t="s">
        <v>13</v>
      </c>
      <c r="G389" t="s">
        <v>14</v>
      </c>
      <c r="H389" s="1">
        <v>0</v>
      </c>
      <c r="I389" s="1">
        <v>0</v>
      </c>
      <c r="J389" s="1">
        <v>0</v>
      </c>
      <c r="L389" s="1">
        <f t="shared" si="2"/>
        <v>0</v>
      </c>
      <c r="S389" t="s">
        <v>5</v>
      </c>
      <c r="T389" t="s">
        <v>6</v>
      </c>
      <c r="U389" s="1">
        <v>3013.79</v>
      </c>
      <c r="V389" s="1">
        <v>13959.51</v>
      </c>
      <c r="W389" s="1">
        <v>7772.98</v>
      </c>
      <c r="X389" s="1">
        <v>7555.28</v>
      </c>
      <c r="Y389" s="1">
        <v>16676.53</v>
      </c>
      <c r="Z389" s="1">
        <v>8107.11</v>
      </c>
      <c r="AA389" s="1">
        <v>-1063.42</v>
      </c>
      <c r="AB389" s="1">
        <v>8430.76</v>
      </c>
      <c r="AC389" s="1">
        <v>-18940.060000000001</v>
      </c>
      <c r="AD389" s="1">
        <v>9505.65</v>
      </c>
      <c r="AE389" s="1">
        <v>39066.800000000003</v>
      </c>
      <c r="AF389" s="1">
        <v>-3059.9700000000012</v>
      </c>
    </row>
    <row r="390" spans="1:32" ht="14.5">
      <c r="A390">
        <v>2016</v>
      </c>
      <c r="B390">
        <v>593</v>
      </c>
      <c r="C390" t="s">
        <v>128</v>
      </c>
      <c r="D390" t="s">
        <v>171</v>
      </c>
      <c r="E390" t="s">
        <v>172</v>
      </c>
      <c r="F390" t="s">
        <v>28</v>
      </c>
      <c r="G390" t="s">
        <v>29</v>
      </c>
      <c r="H390" s="1">
        <v>0</v>
      </c>
      <c r="I390" s="1">
        <v>0</v>
      </c>
      <c r="J390" s="1">
        <v>0</v>
      </c>
      <c r="L390" s="1">
        <f t="shared" si="2"/>
        <v>0</v>
      </c>
      <c r="S390" t="s">
        <v>20</v>
      </c>
      <c r="T390" t="s">
        <v>21</v>
      </c>
      <c r="U390" s="1">
        <v>958.88</v>
      </c>
      <c r="V390" s="1">
        <v>1500.90</v>
      </c>
      <c r="W390" s="1">
        <v>-527.17999999999995</v>
      </c>
      <c r="X390" s="1">
        <v>776.56</v>
      </c>
      <c r="Y390" s="1">
        <v>1112.29</v>
      </c>
      <c r="Z390" s="1">
        <v>3601.22</v>
      </c>
      <c r="AA390" s="1">
        <v>356.73</v>
      </c>
      <c r="AB390" s="1">
        <v>-464.78</v>
      </c>
      <c r="AC390" s="1">
        <v>114.96</v>
      </c>
      <c r="AD390" s="1">
        <v>2092.17</v>
      </c>
      <c r="AE390" s="1">
        <v>2148.41</v>
      </c>
      <c r="AF390" s="1">
        <v>3189</v>
      </c>
    </row>
    <row r="391" spans="1:32" ht="14.5">
      <c r="A391">
        <v>2016</v>
      </c>
      <c r="B391">
        <v>593</v>
      </c>
      <c r="C391" t="s">
        <v>128</v>
      </c>
      <c r="D391" t="s">
        <v>181</v>
      </c>
      <c r="E391" t="s">
        <v>182</v>
      </c>
      <c r="F391" t="s">
        <v>13</v>
      </c>
      <c r="G391" t="s">
        <v>14</v>
      </c>
      <c r="H391" s="1">
        <v>114.81</v>
      </c>
      <c r="I391" s="1">
        <v>0</v>
      </c>
      <c r="J391" s="1">
        <v>0</v>
      </c>
      <c r="L391" s="1">
        <f t="shared" si="2"/>
        <v>114.81</v>
      </c>
      <c r="S391" t="s">
        <v>13</v>
      </c>
      <c r="T391" t="s">
        <v>14</v>
      </c>
      <c r="U391" s="1">
        <v>-491.68</v>
      </c>
      <c r="V391" s="1">
        <v>-432.90</v>
      </c>
      <c r="W391" s="1">
        <v>6952.54</v>
      </c>
      <c r="X391" s="1">
        <v>-3058.02</v>
      </c>
      <c r="Y391" s="1">
        <v>461.04</v>
      </c>
      <c r="Z391" s="1">
        <v>-275.62</v>
      </c>
      <c r="AA391" s="1">
        <v>-1609.24</v>
      </c>
      <c r="AB391" s="1">
        <v>1779.60</v>
      </c>
      <c r="AC391" s="1">
        <v>-2021.87</v>
      </c>
      <c r="AD391" s="1">
        <v>-5158.9399999999996</v>
      </c>
      <c r="AE391" s="1">
        <v>1807.74</v>
      </c>
      <c r="AF391" s="1">
        <v>4655.05</v>
      </c>
    </row>
    <row r="392" spans="1:32" ht="14.5">
      <c r="A392">
        <v>2016</v>
      </c>
      <c r="B392">
        <v>593</v>
      </c>
      <c r="C392" t="s">
        <v>128</v>
      </c>
      <c r="D392" t="s">
        <v>80</v>
      </c>
      <c r="E392" t="s">
        <v>81</v>
      </c>
      <c r="F392" t="s">
        <v>24</v>
      </c>
      <c r="G392" t="s">
        <v>25</v>
      </c>
      <c r="H392" s="1">
        <v>0</v>
      </c>
      <c r="I392" s="1">
        <v>0</v>
      </c>
      <c r="J392" s="1">
        <v>0</v>
      </c>
      <c r="L392" s="1">
        <f t="shared" si="2"/>
        <v>0</v>
      </c>
      <c r="S392" t="s">
        <v>28</v>
      </c>
      <c r="T392" t="s">
        <v>29</v>
      </c>
      <c r="U392" s="1">
        <v>5914.57</v>
      </c>
      <c r="V392" s="1">
        <v>5634.86</v>
      </c>
      <c r="W392" s="1">
        <v>19215.56</v>
      </c>
      <c r="X392" s="1">
        <v>9299.17</v>
      </c>
      <c r="Y392" s="1">
        <v>3182.05</v>
      </c>
      <c r="Z392" s="1">
        <v>11520.04</v>
      </c>
      <c r="AA392" s="1">
        <v>-3040.48</v>
      </c>
      <c r="AB392" s="1">
        <v>467.18</v>
      </c>
      <c r="AC392" s="1">
        <v>-18468.82</v>
      </c>
      <c r="AD392" s="1">
        <v>12173.26</v>
      </c>
      <c r="AE392" s="1">
        <v>9284.09</v>
      </c>
      <c r="AF392" s="1">
        <v>12266.780000000003</v>
      </c>
    </row>
    <row r="393" spans="1:32" ht="14.5">
      <c r="A393">
        <v>2016</v>
      </c>
      <c r="B393">
        <v>593</v>
      </c>
      <c r="C393" t="s">
        <v>128</v>
      </c>
      <c r="D393" t="s">
        <v>80</v>
      </c>
      <c r="E393" t="s">
        <v>81</v>
      </c>
      <c r="F393" t="s">
        <v>5</v>
      </c>
      <c r="G393" t="s">
        <v>6</v>
      </c>
      <c r="H393" s="1">
        <v>86.57</v>
      </c>
      <c r="I393" s="1">
        <v>5.51</v>
      </c>
      <c r="J393" s="1">
        <v>-404.93</v>
      </c>
      <c r="L393" s="1">
        <f t="shared" si="2"/>
        <v>-312.85000000000002</v>
      </c>
      <c r="Q393" t="s">
        <v>64</v>
      </c>
      <c r="R393" t="s">
        <v>65</v>
      </c>
      <c r="S393" t="s">
        <v>7</v>
      </c>
      <c r="T393" t="s">
        <v>8</v>
      </c>
      <c r="U393" s="1"/>
      <c r="V393" s="1"/>
      <c r="W393" s="1"/>
      <c r="X393" s="1">
        <v>26.81</v>
      </c>
      <c r="Y393" s="1">
        <v>10.71</v>
      </c>
      <c r="Z393" s="1">
        <v>0</v>
      </c>
      <c r="AA393" s="1">
        <v>114.30</v>
      </c>
      <c r="AB393" s="1">
        <v>0</v>
      </c>
      <c r="AC393" s="1">
        <v>0</v>
      </c>
      <c r="AD393" s="1">
        <v>141.10999999999999</v>
      </c>
      <c r="AE393" s="1">
        <v>10.71</v>
      </c>
      <c r="AF393" s="1">
        <v>0</v>
      </c>
    </row>
    <row r="394" spans="1:32" ht="14.5">
      <c r="A394">
        <v>2016</v>
      </c>
      <c r="B394">
        <v>593</v>
      </c>
      <c r="C394" t="s">
        <v>128</v>
      </c>
      <c r="D394" t="s">
        <v>80</v>
      </c>
      <c r="E394" t="s">
        <v>81</v>
      </c>
      <c r="F394" t="s">
        <v>20</v>
      </c>
      <c r="G394" t="s">
        <v>21</v>
      </c>
      <c r="H394" s="1">
        <v>5.34</v>
      </c>
      <c r="I394" s="1">
        <v>6.87</v>
      </c>
      <c r="J394" s="1">
        <v>0</v>
      </c>
      <c r="L394" s="1">
        <f t="shared" si="2"/>
        <v>12.21</v>
      </c>
      <c r="S394" t="s">
        <v>5</v>
      </c>
      <c r="T394" t="s">
        <v>6</v>
      </c>
      <c r="U394" s="1"/>
      <c r="V394" s="1"/>
      <c r="W394" s="1"/>
      <c r="X394" s="1">
        <v>0</v>
      </c>
      <c r="Y394" s="1">
        <v>0</v>
      </c>
      <c r="Z394" s="1">
        <v>0</v>
      </c>
      <c r="AA394" s="1"/>
      <c r="AB394" s="1"/>
      <c r="AC394" s="1"/>
      <c r="AD394" s="1">
        <v>0</v>
      </c>
      <c r="AE394" s="1">
        <v>0</v>
      </c>
      <c r="AF394" s="1">
        <v>0</v>
      </c>
    </row>
    <row r="395" spans="1:32" ht="14.5">
      <c r="A395">
        <v>2016</v>
      </c>
      <c r="B395">
        <v>593</v>
      </c>
      <c r="C395" t="s">
        <v>128</v>
      </c>
      <c r="D395" t="s">
        <v>80</v>
      </c>
      <c r="E395" t="s">
        <v>81</v>
      </c>
      <c r="F395" t="s">
        <v>13</v>
      </c>
      <c r="G395" t="s">
        <v>14</v>
      </c>
      <c r="H395" s="1">
        <v>0</v>
      </c>
      <c r="I395" s="1">
        <v>1223.69</v>
      </c>
      <c r="J395" s="1">
        <v>0</v>
      </c>
      <c r="L395" s="1">
        <f t="shared" si="2"/>
        <v>1223.69</v>
      </c>
      <c r="Q395" t="s">
        <v>66</v>
      </c>
      <c r="R395" t="s">
        <v>67</v>
      </c>
      <c r="S395" t="s">
        <v>9</v>
      </c>
      <c r="T395" t="s">
        <v>10</v>
      </c>
      <c r="U395" s="1">
        <v>0</v>
      </c>
      <c r="V395" s="1">
        <v>0</v>
      </c>
      <c r="W395" s="1">
        <v>0</v>
      </c>
      <c r="X395" s="1">
        <v>0</v>
      </c>
      <c r="Y395" s="1">
        <v>68.52</v>
      </c>
      <c r="Z395" s="1">
        <v>22.60</v>
      </c>
      <c r="AA395" s="1">
        <v>21.73</v>
      </c>
      <c r="AB395" s="1">
        <v>0</v>
      </c>
      <c r="AC395" s="1">
        <v>153.68</v>
      </c>
      <c r="AD395" s="1">
        <v>21.73</v>
      </c>
      <c r="AE395" s="1">
        <v>68.52</v>
      </c>
      <c r="AF395" s="1">
        <v>176.28</v>
      </c>
    </row>
    <row r="396" spans="1:32" ht="14.5">
      <c r="A396">
        <v>2016</v>
      </c>
      <c r="B396">
        <v>593</v>
      </c>
      <c r="C396" t="s">
        <v>128</v>
      </c>
      <c r="D396" t="s">
        <v>82</v>
      </c>
      <c r="E396" t="s">
        <v>83</v>
      </c>
      <c r="F396" t="s">
        <v>24</v>
      </c>
      <c r="G396" t="s">
        <v>25</v>
      </c>
      <c r="H396" s="1">
        <v>0</v>
      </c>
      <c r="I396" s="1">
        <v>76.67</v>
      </c>
      <c r="J396" s="1">
        <v>0</v>
      </c>
      <c r="L396" s="1">
        <f t="shared" si="2"/>
        <v>76.67</v>
      </c>
      <c r="S396" t="s">
        <v>24</v>
      </c>
      <c r="T396" t="s">
        <v>25</v>
      </c>
      <c r="U396" s="1">
        <v>110.10</v>
      </c>
      <c r="V396" s="1">
        <v>0</v>
      </c>
      <c r="W396" s="1">
        <v>406.74</v>
      </c>
      <c r="X396" s="1">
        <v>0</v>
      </c>
      <c r="Y396" s="1">
        <v>0</v>
      </c>
      <c r="Z396" s="1">
        <v>652.28</v>
      </c>
      <c r="AA396" s="1">
        <v>9.40</v>
      </c>
      <c r="AB396" s="1">
        <v>3.43</v>
      </c>
      <c r="AC396" s="1">
        <v>7</v>
      </c>
      <c r="AD396" s="1">
        <v>119.50</v>
      </c>
      <c r="AE396" s="1">
        <v>3.43</v>
      </c>
      <c r="AF396" s="1">
        <v>1066.02</v>
      </c>
    </row>
    <row r="397" spans="1:32" ht="14.5">
      <c r="A397">
        <v>2016</v>
      </c>
      <c r="B397">
        <v>593</v>
      </c>
      <c r="C397" t="s">
        <v>128</v>
      </c>
      <c r="D397" t="s">
        <v>82</v>
      </c>
      <c r="E397" t="s">
        <v>83</v>
      </c>
      <c r="F397" t="s">
        <v>3</v>
      </c>
      <c r="G397" t="s">
        <v>4</v>
      </c>
      <c r="H397" s="1">
        <v>0</v>
      </c>
      <c r="I397" s="1">
        <v>0</v>
      </c>
      <c r="J397" s="1">
        <v>0</v>
      </c>
      <c r="L397" s="1">
        <f t="shared" si="2"/>
        <v>0</v>
      </c>
      <c r="S397" t="s">
        <v>18</v>
      </c>
      <c r="T397" t="s">
        <v>19</v>
      </c>
      <c r="U397" s="1">
        <v>88.48</v>
      </c>
      <c r="V397" s="1">
        <v>-36.93</v>
      </c>
      <c r="W397" s="1">
        <v>420.87</v>
      </c>
      <c r="X397" s="1">
        <v>20.19</v>
      </c>
      <c r="Y397" s="1">
        <v>0</v>
      </c>
      <c r="Z397" s="1">
        <v>-109.79</v>
      </c>
      <c r="AA397" s="1">
        <v>10.91</v>
      </c>
      <c r="AB397" s="1">
        <v>0.19</v>
      </c>
      <c r="AC397" s="1">
        <v>953.19</v>
      </c>
      <c r="AD397" s="1">
        <v>119.58</v>
      </c>
      <c r="AE397" s="1">
        <v>-36.74</v>
      </c>
      <c r="AF397" s="1">
        <v>1264.27</v>
      </c>
    </row>
    <row r="398" spans="1:32" ht="14.5">
      <c r="A398">
        <v>2016</v>
      </c>
      <c r="B398">
        <v>593</v>
      </c>
      <c r="C398" t="s">
        <v>128</v>
      </c>
      <c r="D398" t="s">
        <v>82</v>
      </c>
      <c r="E398" t="s">
        <v>83</v>
      </c>
      <c r="F398" t="s">
        <v>5</v>
      </c>
      <c r="G398" t="s">
        <v>6</v>
      </c>
      <c r="H398" s="1">
        <v>5159.53</v>
      </c>
      <c r="I398" s="1">
        <v>2172.39</v>
      </c>
      <c r="J398" s="1">
        <v>2938.85</v>
      </c>
      <c r="L398" s="1">
        <f t="shared" si="2"/>
        <v>10270.77</v>
      </c>
      <c r="S398" t="s">
        <v>3</v>
      </c>
      <c r="T398" t="s">
        <v>4</v>
      </c>
      <c r="U398" s="1">
        <v>0</v>
      </c>
      <c r="V398" s="1">
        <v>0</v>
      </c>
      <c r="W398" s="1">
        <v>0</v>
      </c>
      <c r="X398" s="1">
        <v>282.29000000000002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282.29000000000002</v>
      </c>
      <c r="AE398" s="1">
        <v>0</v>
      </c>
      <c r="AF398" s="1">
        <v>0</v>
      </c>
    </row>
    <row r="399" spans="1:32" ht="14.5">
      <c r="A399">
        <v>2016</v>
      </c>
      <c r="B399">
        <v>593</v>
      </c>
      <c r="C399" t="s">
        <v>128</v>
      </c>
      <c r="D399" t="s">
        <v>82</v>
      </c>
      <c r="E399" t="s">
        <v>83</v>
      </c>
      <c r="F399" t="s">
        <v>20</v>
      </c>
      <c r="G399" t="s">
        <v>21</v>
      </c>
      <c r="H399" s="1">
        <v>62.38</v>
      </c>
      <c r="I399" s="1">
        <v>144.47</v>
      </c>
      <c r="J399" s="1">
        <v>391.27</v>
      </c>
      <c r="L399" s="1">
        <f t="shared" si="2"/>
        <v>598.12</v>
      </c>
      <c r="S399" t="s">
        <v>5</v>
      </c>
      <c r="T399" t="s">
        <v>6</v>
      </c>
      <c r="U399" s="1">
        <v>3211.82</v>
      </c>
      <c r="V399" s="1">
        <v>11980.94</v>
      </c>
      <c r="W399" s="1">
        <v>17661.02</v>
      </c>
      <c r="X399" s="1">
        <v>8199.8700000000008</v>
      </c>
      <c r="Y399" s="1">
        <v>16757.62</v>
      </c>
      <c r="Z399" s="1">
        <v>24126.87</v>
      </c>
      <c r="AA399" s="1">
        <v>2152.1999999999998</v>
      </c>
      <c r="AB399" s="1">
        <v>3315.61</v>
      </c>
      <c r="AC399" s="1">
        <v>10185.43</v>
      </c>
      <c r="AD399" s="1">
        <v>13563.89</v>
      </c>
      <c r="AE399" s="1">
        <v>32054.17</v>
      </c>
      <c r="AF399" s="1">
        <v>51973.32</v>
      </c>
    </row>
    <row r="400" spans="1:32" ht="14.5">
      <c r="A400">
        <v>2016</v>
      </c>
      <c r="B400">
        <v>593</v>
      </c>
      <c r="C400" t="s">
        <v>128</v>
      </c>
      <c r="D400" t="s">
        <v>82</v>
      </c>
      <c r="E400" t="s">
        <v>83</v>
      </c>
      <c r="F400" t="s">
        <v>58</v>
      </c>
      <c r="G400" t="s">
        <v>59</v>
      </c>
      <c r="H400" s="1">
        <v>21.65</v>
      </c>
      <c r="I400" s="1">
        <v>0</v>
      </c>
      <c r="J400" s="1">
        <v>1732.47</v>
      </c>
      <c r="L400" s="1">
        <f t="shared" si="2"/>
        <v>1754.12</v>
      </c>
      <c r="S400" t="s">
        <v>20</v>
      </c>
      <c r="T400" t="s">
        <v>21</v>
      </c>
      <c r="U400" s="1">
        <v>301.13</v>
      </c>
      <c r="V400" s="1">
        <v>1242.82</v>
      </c>
      <c r="W400" s="1">
        <v>99.39</v>
      </c>
      <c r="X400" s="1">
        <v>0</v>
      </c>
      <c r="Y400" s="1">
        <v>60.24</v>
      </c>
      <c r="Z400" s="1">
        <v>209.25</v>
      </c>
      <c r="AA400" s="1">
        <v>107.89</v>
      </c>
      <c r="AB400" s="1">
        <v>45.42</v>
      </c>
      <c r="AC400" s="1">
        <v>1144.25</v>
      </c>
      <c r="AD400" s="1">
        <v>409.02</v>
      </c>
      <c r="AE400" s="1">
        <v>1348.48</v>
      </c>
      <c r="AF400" s="1">
        <v>1452.89</v>
      </c>
    </row>
    <row r="401" spans="1:32" ht="14.5">
      <c r="A401">
        <v>2016</v>
      </c>
      <c r="B401">
        <v>593</v>
      </c>
      <c r="C401" t="s">
        <v>128</v>
      </c>
      <c r="D401" t="s">
        <v>82</v>
      </c>
      <c r="E401" t="s">
        <v>83</v>
      </c>
      <c r="F401" t="s">
        <v>13</v>
      </c>
      <c r="G401" t="s">
        <v>14</v>
      </c>
      <c r="H401" s="1">
        <v>0</v>
      </c>
      <c r="I401" s="1">
        <v>0</v>
      </c>
      <c r="J401" s="1">
        <v>0</v>
      </c>
      <c r="L401" s="1">
        <f t="shared" si="2"/>
        <v>0</v>
      </c>
      <c r="S401" t="s">
        <v>13</v>
      </c>
      <c r="T401" t="s">
        <v>14</v>
      </c>
      <c r="U401" s="1">
        <v>717</v>
      </c>
      <c r="V401" s="1">
        <v>107.77</v>
      </c>
      <c r="W401" s="1">
        <v>8231.57</v>
      </c>
      <c r="X401" s="1">
        <v>140.31</v>
      </c>
      <c r="Y401" s="1">
        <v>660.28</v>
      </c>
      <c r="Z401" s="1">
        <v>546.79</v>
      </c>
      <c r="AA401" s="1">
        <v>588.83000000000004</v>
      </c>
      <c r="AB401" s="1">
        <v>310.23</v>
      </c>
      <c r="AC401" s="1">
        <v>3415.59</v>
      </c>
      <c r="AD401" s="1">
        <v>1446.14</v>
      </c>
      <c r="AE401" s="1">
        <v>1078.28</v>
      </c>
      <c r="AF401" s="1">
        <v>12193.95</v>
      </c>
    </row>
    <row r="402" spans="1:32" ht="14.5">
      <c r="A402">
        <v>2016</v>
      </c>
      <c r="B402">
        <v>593</v>
      </c>
      <c r="C402" t="s">
        <v>128</v>
      </c>
      <c r="D402" t="s">
        <v>86</v>
      </c>
      <c r="E402" t="s">
        <v>87</v>
      </c>
      <c r="F402" t="s">
        <v>9</v>
      </c>
      <c r="G402" t="s">
        <v>10</v>
      </c>
      <c r="H402" s="1">
        <v>0</v>
      </c>
      <c r="I402" s="1">
        <v>0</v>
      </c>
      <c r="J402" s="1">
        <v>0</v>
      </c>
      <c r="L402" s="1">
        <f t="shared" si="2"/>
        <v>0</v>
      </c>
      <c r="S402" t="s">
        <v>28</v>
      </c>
      <c r="T402" t="s">
        <v>29</v>
      </c>
      <c r="U402" s="1">
        <v>12556.76</v>
      </c>
      <c r="V402" s="1">
        <v>17612.39</v>
      </c>
      <c r="W402" s="1">
        <v>33293.14</v>
      </c>
      <c r="X402" s="1">
        <v>17285.37</v>
      </c>
      <c r="Y402" s="1">
        <v>19596</v>
      </c>
      <c r="Z402" s="1">
        <v>31435.30</v>
      </c>
      <c r="AA402" s="1">
        <v>6529.68</v>
      </c>
      <c r="AB402" s="1">
        <v>5828.95</v>
      </c>
      <c r="AC402" s="1">
        <v>30225.72</v>
      </c>
      <c r="AD402" s="1">
        <v>36371.81</v>
      </c>
      <c r="AE402" s="1">
        <v>43037.34</v>
      </c>
      <c r="AF402" s="1">
        <v>94954.16</v>
      </c>
    </row>
    <row r="403" spans="1:32" ht="14.5">
      <c r="A403">
        <v>2016</v>
      </c>
      <c r="B403">
        <v>593</v>
      </c>
      <c r="C403" t="s">
        <v>128</v>
      </c>
      <c r="D403" t="s">
        <v>86</v>
      </c>
      <c r="E403" t="s">
        <v>87</v>
      </c>
      <c r="F403" t="s">
        <v>24</v>
      </c>
      <c r="G403" t="s">
        <v>25</v>
      </c>
      <c r="H403" s="1">
        <v>148.15</v>
      </c>
      <c r="I403" s="1">
        <v>0</v>
      </c>
      <c r="J403" s="1">
        <v>387.88</v>
      </c>
      <c r="L403" s="1">
        <f t="shared" si="2"/>
        <v>536.03</v>
      </c>
      <c r="Q403" t="s">
        <v>68</v>
      </c>
      <c r="R403" t="s">
        <v>69</v>
      </c>
      <c r="S403" t="s">
        <v>9</v>
      </c>
      <c r="T403" t="s">
        <v>10</v>
      </c>
      <c r="U403" s="1">
        <v>0</v>
      </c>
      <c r="V403" s="1">
        <v>0</v>
      </c>
      <c r="W403" s="1">
        <v>0</v>
      </c>
      <c r="X403" s="1"/>
      <c r="Y403" s="1"/>
      <c r="Z403" s="1"/>
      <c r="AA403" s="1"/>
      <c r="AB403" s="1"/>
      <c r="AC403" s="1"/>
      <c r="AD403" s="1">
        <v>0</v>
      </c>
      <c r="AE403" s="1">
        <v>0</v>
      </c>
      <c r="AF403" s="1">
        <v>0</v>
      </c>
    </row>
    <row r="404" spans="1:32" ht="14.5">
      <c r="A404">
        <v>2016</v>
      </c>
      <c r="B404">
        <v>593</v>
      </c>
      <c r="C404" t="s">
        <v>128</v>
      </c>
      <c r="D404" t="s">
        <v>86</v>
      </c>
      <c r="E404" t="s">
        <v>87</v>
      </c>
      <c r="F404" t="s">
        <v>5</v>
      </c>
      <c r="G404" t="s">
        <v>6</v>
      </c>
      <c r="H404" s="1">
        <v>3999.46</v>
      </c>
      <c r="I404" s="1">
        <v>10079.469999999999</v>
      </c>
      <c r="J404" s="1">
        <v>12025.25</v>
      </c>
      <c r="L404" s="1">
        <f t="shared" si="2"/>
        <v>26104.18</v>
      </c>
      <c r="S404" t="s">
        <v>24</v>
      </c>
      <c r="T404" t="s">
        <v>25</v>
      </c>
      <c r="U404" s="1"/>
      <c r="V404" s="1"/>
      <c r="W404" s="1"/>
      <c r="X404" s="1">
        <v>0</v>
      </c>
      <c r="Y404" s="1">
        <v>0</v>
      </c>
      <c r="Z404" s="1">
        <v>0.08</v>
      </c>
      <c r="AA404" s="1">
        <v>0</v>
      </c>
      <c r="AB404" s="1">
        <v>0</v>
      </c>
      <c r="AC404" s="1">
        <v>59.10</v>
      </c>
      <c r="AD404" s="1">
        <v>0</v>
      </c>
      <c r="AE404" s="1">
        <v>0</v>
      </c>
      <c r="AF404" s="1">
        <v>59.18</v>
      </c>
    </row>
    <row r="405" spans="1:32" ht="14.5">
      <c r="A405">
        <v>2016</v>
      </c>
      <c r="B405">
        <v>593</v>
      </c>
      <c r="C405" t="s">
        <v>128</v>
      </c>
      <c r="D405" t="s">
        <v>86</v>
      </c>
      <c r="E405" t="s">
        <v>87</v>
      </c>
      <c r="F405" t="s">
        <v>28</v>
      </c>
      <c r="G405" t="s">
        <v>29</v>
      </c>
      <c r="H405" s="1">
        <v>10715.73</v>
      </c>
      <c r="I405" s="1">
        <v>13822.47</v>
      </c>
      <c r="J405" s="1">
        <v>17923.56</v>
      </c>
      <c r="L405" s="1">
        <f t="shared" si="2"/>
        <v>42461.759999999995</v>
      </c>
      <c r="S405" t="s">
        <v>18</v>
      </c>
      <c r="T405" t="s">
        <v>19</v>
      </c>
      <c r="U405" s="1">
        <v>235.67</v>
      </c>
      <c r="V405" s="1">
        <v>-70.540000000000006</v>
      </c>
      <c r="W405" s="1">
        <v>410.87</v>
      </c>
      <c r="X405" s="1">
        <v>84.86</v>
      </c>
      <c r="Y405" s="1">
        <v>0</v>
      </c>
      <c r="Z405" s="1">
        <v>55.07</v>
      </c>
      <c r="AA405" s="1">
        <v>32.299999999999997</v>
      </c>
      <c r="AB405" s="1">
        <v>0</v>
      </c>
      <c r="AC405" s="1">
        <v>3970.13</v>
      </c>
      <c r="AD405" s="1">
        <v>352.83</v>
      </c>
      <c r="AE405" s="1">
        <v>-70.540000000000006</v>
      </c>
      <c r="AF405" s="1">
        <v>4436.07</v>
      </c>
    </row>
    <row r="406" spans="1:32" ht="14.5">
      <c r="A406">
        <v>2016</v>
      </c>
      <c r="B406">
        <v>593</v>
      </c>
      <c r="C406" t="s">
        <v>128</v>
      </c>
      <c r="D406" t="s">
        <v>88</v>
      </c>
      <c r="E406" t="s">
        <v>89</v>
      </c>
      <c r="F406" t="s">
        <v>24</v>
      </c>
      <c r="G406" t="s">
        <v>25</v>
      </c>
      <c r="H406" s="1">
        <v>0</v>
      </c>
      <c r="I406" s="1">
        <v>368.55</v>
      </c>
      <c r="J406" s="1">
        <v>0</v>
      </c>
      <c r="L406" s="1">
        <f t="shared" si="2"/>
        <v>368.55</v>
      </c>
      <c r="S406" t="s">
        <v>3</v>
      </c>
      <c r="T406" t="s">
        <v>4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</row>
    <row r="407" spans="1:32" ht="14.5">
      <c r="A407">
        <v>2016</v>
      </c>
      <c r="B407">
        <v>593</v>
      </c>
      <c r="C407" t="s">
        <v>128</v>
      </c>
      <c r="D407" t="s">
        <v>88</v>
      </c>
      <c r="E407" t="s">
        <v>89</v>
      </c>
      <c r="F407" t="s">
        <v>3</v>
      </c>
      <c r="G407" t="s">
        <v>4</v>
      </c>
      <c r="H407" s="1">
        <v>0</v>
      </c>
      <c r="I407" s="1">
        <v>0</v>
      </c>
      <c r="J407" s="1">
        <v>-6941.39</v>
      </c>
      <c r="L407" s="1">
        <f t="shared" si="2"/>
        <v>-6941.39</v>
      </c>
      <c r="S407" t="s">
        <v>5</v>
      </c>
      <c r="T407" t="s">
        <v>6</v>
      </c>
      <c r="U407" s="1">
        <v>1566.83</v>
      </c>
      <c r="V407" s="1">
        <v>4146.7299999999996</v>
      </c>
      <c r="W407" s="1">
        <v>3562.89</v>
      </c>
      <c r="X407" s="1">
        <v>2833.58</v>
      </c>
      <c r="Y407" s="1">
        <v>3320.54</v>
      </c>
      <c r="Z407" s="1">
        <v>4540.0600000000004</v>
      </c>
      <c r="AA407" s="1">
        <v>7497.99</v>
      </c>
      <c r="AB407" s="1">
        <v>3912.30</v>
      </c>
      <c r="AC407" s="1">
        <v>9095.2000000000007</v>
      </c>
      <c r="AD407" s="1">
        <v>11898.40</v>
      </c>
      <c r="AE407" s="1">
        <v>11379.57</v>
      </c>
      <c r="AF407" s="1">
        <v>17198.150000000001</v>
      </c>
    </row>
    <row r="408" spans="1:32" ht="14.5">
      <c r="A408">
        <v>2016</v>
      </c>
      <c r="B408">
        <v>593</v>
      </c>
      <c r="C408" t="s">
        <v>128</v>
      </c>
      <c r="D408" t="s">
        <v>88</v>
      </c>
      <c r="E408" t="s">
        <v>89</v>
      </c>
      <c r="F408" t="s">
        <v>5</v>
      </c>
      <c r="G408" t="s">
        <v>6</v>
      </c>
      <c r="H408" s="1">
        <v>6678.16</v>
      </c>
      <c r="I408" s="1">
        <v>-11706.08</v>
      </c>
      <c r="J408" s="1">
        <v>3975.76</v>
      </c>
      <c r="L408" s="1">
        <f t="shared" si="2"/>
        <v>-1052.1599999999999</v>
      </c>
      <c r="S408" t="s">
        <v>20</v>
      </c>
      <c r="T408" t="s">
        <v>21</v>
      </c>
      <c r="U408" s="1">
        <v>78.70</v>
      </c>
      <c r="V408" s="1">
        <v>0</v>
      </c>
      <c r="W408" s="1">
        <v>0</v>
      </c>
      <c r="X408" s="1">
        <v>0</v>
      </c>
      <c r="Y408" s="1">
        <v>0</v>
      </c>
      <c r="Z408" s="1">
        <v>53.41</v>
      </c>
      <c r="AA408" s="1">
        <v>0</v>
      </c>
      <c r="AB408" s="1">
        <v>0</v>
      </c>
      <c r="AC408" s="1">
        <v>0</v>
      </c>
      <c r="AD408" s="1">
        <v>78.70</v>
      </c>
      <c r="AE408" s="1">
        <v>0</v>
      </c>
      <c r="AF408" s="1">
        <v>53.41</v>
      </c>
    </row>
    <row r="409" spans="1:32" ht="14.5">
      <c r="A409">
        <v>2016</v>
      </c>
      <c r="B409">
        <v>593</v>
      </c>
      <c r="C409" t="s">
        <v>128</v>
      </c>
      <c r="D409" t="s">
        <v>88</v>
      </c>
      <c r="E409" t="s">
        <v>89</v>
      </c>
      <c r="F409" t="s">
        <v>20</v>
      </c>
      <c r="G409" t="s">
        <v>21</v>
      </c>
      <c r="H409" s="1">
        <v>25.58</v>
      </c>
      <c r="I409" s="1">
        <v>554.84</v>
      </c>
      <c r="J409" s="1">
        <v>1496.60</v>
      </c>
      <c r="L409" s="1">
        <f t="shared" si="3" ref="L409:L457">SUM(H409:K409)</f>
        <v>2077.02</v>
      </c>
      <c r="S409" t="s">
        <v>13</v>
      </c>
      <c r="T409" t="s">
        <v>14</v>
      </c>
      <c r="U409" s="1">
        <v>3879.50</v>
      </c>
      <c r="V409" s="1">
        <v>231.95</v>
      </c>
      <c r="W409" s="1">
        <v>18215.56</v>
      </c>
      <c r="X409" s="1">
        <v>27.54</v>
      </c>
      <c r="Y409" s="1">
        <v>1228.1500000000001</v>
      </c>
      <c r="Z409" s="1">
        <v>1205.1099999999999</v>
      </c>
      <c r="AA409" s="1">
        <v>10913.66</v>
      </c>
      <c r="AB409" s="1">
        <v>3266.47</v>
      </c>
      <c r="AC409" s="1">
        <v>8999.68</v>
      </c>
      <c r="AD409" s="1">
        <v>14820.70</v>
      </c>
      <c r="AE409" s="1">
        <v>4726.57</v>
      </c>
      <c r="AF409" s="1">
        <v>28420.350000000002</v>
      </c>
    </row>
    <row r="410" spans="1:32" ht="14.5">
      <c r="A410">
        <v>2016</v>
      </c>
      <c r="B410">
        <v>593</v>
      </c>
      <c r="C410" t="s">
        <v>128</v>
      </c>
      <c r="D410" t="s">
        <v>88</v>
      </c>
      <c r="E410" t="s">
        <v>89</v>
      </c>
      <c r="F410" t="s">
        <v>58</v>
      </c>
      <c r="G410" t="s">
        <v>59</v>
      </c>
      <c r="H410" s="1">
        <v>0</v>
      </c>
      <c r="I410" s="1">
        <v>0</v>
      </c>
      <c r="J410" s="1">
        <v>6626.69</v>
      </c>
      <c r="L410" s="1">
        <f t="shared" si="3"/>
        <v>6626.69</v>
      </c>
      <c r="S410" t="s">
        <v>28</v>
      </c>
      <c r="T410" t="s">
        <v>29</v>
      </c>
      <c r="U410" s="1">
        <v>21676.55</v>
      </c>
      <c r="V410" s="1">
        <v>9912.16</v>
      </c>
      <c r="W410" s="1">
        <v>30792.83</v>
      </c>
      <c r="X410" s="1">
        <v>25008.43</v>
      </c>
      <c r="Y410" s="1">
        <v>15414.89</v>
      </c>
      <c r="Z410" s="1">
        <v>24004.81</v>
      </c>
      <c r="AA410" s="1">
        <v>39209.17</v>
      </c>
      <c r="AB410" s="1">
        <v>30439.42</v>
      </c>
      <c r="AC410" s="1">
        <v>49853.06</v>
      </c>
      <c r="AD410" s="1">
        <v>85894.15</v>
      </c>
      <c r="AE410" s="1">
        <v>55766.47</v>
      </c>
      <c r="AF410" s="1">
        <v>104650.70</v>
      </c>
    </row>
    <row r="411" spans="1:32" ht="14.5">
      <c r="A411">
        <v>2016</v>
      </c>
      <c r="B411">
        <v>593</v>
      </c>
      <c r="C411" t="s">
        <v>128</v>
      </c>
      <c r="D411" t="s">
        <v>88</v>
      </c>
      <c r="E411" t="s">
        <v>89</v>
      </c>
      <c r="F411" t="s">
        <v>13</v>
      </c>
      <c r="G411" t="s">
        <v>14</v>
      </c>
      <c r="H411" s="1">
        <v>0</v>
      </c>
      <c r="I411" s="1">
        <v>0</v>
      </c>
      <c r="J411" s="1">
        <v>-2889.72</v>
      </c>
      <c r="L411" s="1">
        <f t="shared" si="3"/>
        <v>-2889.72</v>
      </c>
      <c r="Q411" t="s">
        <v>70</v>
      </c>
      <c r="R411" t="s">
        <v>71</v>
      </c>
      <c r="S411" t="s">
        <v>24</v>
      </c>
      <c r="T411" t="s">
        <v>25</v>
      </c>
      <c r="U411" s="1"/>
      <c r="V411" s="1"/>
      <c r="W411" s="1"/>
      <c r="X411" s="1"/>
      <c r="Y411" s="1"/>
      <c r="Z411" s="1"/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</row>
    <row r="412" spans="1:32" ht="14.5">
      <c r="A412">
        <v>2016</v>
      </c>
      <c r="B412">
        <v>593</v>
      </c>
      <c r="C412" t="s">
        <v>128</v>
      </c>
      <c r="D412" t="s">
        <v>90</v>
      </c>
      <c r="E412" t="s">
        <v>91</v>
      </c>
      <c r="F412" t="s">
        <v>24</v>
      </c>
      <c r="G412" t="s">
        <v>25</v>
      </c>
      <c r="H412" s="1">
        <v>0</v>
      </c>
      <c r="I412" s="1">
        <v>0</v>
      </c>
      <c r="J412" s="1">
        <v>0</v>
      </c>
      <c r="L412" s="1">
        <f t="shared" si="3"/>
        <v>0</v>
      </c>
      <c r="S412" t="s">
        <v>5</v>
      </c>
      <c r="T412" t="s">
        <v>6</v>
      </c>
      <c r="U412" s="1"/>
      <c r="V412" s="1"/>
      <c r="W412" s="1"/>
      <c r="X412" s="1"/>
      <c r="Y412" s="1"/>
      <c r="Z412" s="1"/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</row>
    <row r="413" spans="1:32" ht="14.5">
      <c r="A413">
        <v>2016</v>
      </c>
      <c r="B413">
        <v>593</v>
      </c>
      <c r="C413" t="s">
        <v>128</v>
      </c>
      <c r="D413" t="s">
        <v>90</v>
      </c>
      <c r="E413" t="s">
        <v>91</v>
      </c>
      <c r="F413" t="s">
        <v>3</v>
      </c>
      <c r="G413" t="s">
        <v>4</v>
      </c>
      <c r="H413" s="1">
        <v>0</v>
      </c>
      <c r="I413" s="1">
        <v>0</v>
      </c>
      <c r="J413" s="1">
        <v>0</v>
      </c>
      <c r="L413" s="1">
        <f t="shared" si="3"/>
        <v>0</v>
      </c>
      <c r="S413" t="s">
        <v>20</v>
      </c>
      <c r="T413" t="s">
        <v>21</v>
      </c>
      <c r="U413" s="1">
        <v>0</v>
      </c>
      <c r="V413" s="1">
        <v>0</v>
      </c>
      <c r="W413" s="1">
        <v>0</v>
      </c>
      <c r="X413" s="1"/>
      <c r="Y413" s="1"/>
      <c r="Z413" s="1"/>
      <c r="AA413" s="1"/>
      <c r="AB413" s="1"/>
      <c r="AC413" s="1"/>
      <c r="AD413" s="1">
        <v>0</v>
      </c>
      <c r="AE413" s="1">
        <v>0</v>
      </c>
      <c r="AF413" s="1">
        <v>0</v>
      </c>
    </row>
    <row r="414" spans="1:32" ht="14.5">
      <c r="A414">
        <v>2016</v>
      </c>
      <c r="B414">
        <v>593</v>
      </c>
      <c r="C414" t="s">
        <v>128</v>
      </c>
      <c r="D414" t="s">
        <v>90</v>
      </c>
      <c r="E414" t="s">
        <v>91</v>
      </c>
      <c r="F414" t="s">
        <v>92</v>
      </c>
      <c r="G414" t="s">
        <v>93</v>
      </c>
      <c r="H414" s="1">
        <v>791.59</v>
      </c>
      <c r="I414" s="1">
        <v>1964.96</v>
      </c>
      <c r="J414" s="1">
        <v>745.51</v>
      </c>
      <c r="L414" s="1">
        <f t="shared" si="3"/>
        <v>3502.0600000000004</v>
      </c>
      <c r="S414" t="s">
        <v>13</v>
      </c>
      <c r="T414" t="s">
        <v>14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/>
      <c r="AB414" s="1"/>
      <c r="AC414" s="1"/>
      <c r="AD414" s="1">
        <v>0</v>
      </c>
      <c r="AE414" s="1">
        <v>0</v>
      </c>
      <c r="AF414" s="1">
        <v>0</v>
      </c>
    </row>
    <row r="415" spans="1:32" ht="14.5">
      <c r="A415">
        <v>2017</v>
      </c>
      <c r="B415">
        <v>571</v>
      </c>
      <c r="C415" t="s">
        <v>97</v>
      </c>
      <c r="D415" t="s">
        <v>118</v>
      </c>
      <c r="E415" t="s">
        <v>119</v>
      </c>
      <c r="F415" t="s">
        <v>99</v>
      </c>
      <c r="G415" t="s">
        <v>102</v>
      </c>
      <c r="H415" s="1">
        <v>232.96</v>
      </c>
      <c r="I415" s="1">
        <v>218.99</v>
      </c>
      <c r="J415" s="1">
        <v>308.88</v>
      </c>
      <c r="L415" s="1">
        <f t="shared" si="3"/>
        <v>760.83</v>
      </c>
      <c r="Q415" t="s">
        <v>72</v>
      </c>
      <c r="R415" t="s">
        <v>73</v>
      </c>
      <c r="S415" t="s">
        <v>9</v>
      </c>
      <c r="T415" t="s">
        <v>10</v>
      </c>
      <c r="U415" s="1">
        <v>0</v>
      </c>
      <c r="V415" s="1">
        <v>0</v>
      </c>
      <c r="W415" s="1">
        <v>0</v>
      </c>
      <c r="X415" s="1">
        <v>0</v>
      </c>
      <c r="Y415" s="1">
        <v>81.739999999999995</v>
      </c>
      <c r="Z415" s="1">
        <v>29.41</v>
      </c>
      <c r="AA415" s="1">
        <v>91.58</v>
      </c>
      <c r="AB415" s="1">
        <v>0</v>
      </c>
      <c r="AC415" s="1">
        <v>112.73</v>
      </c>
      <c r="AD415" s="1">
        <v>91.58</v>
      </c>
      <c r="AE415" s="1">
        <v>81.739999999999995</v>
      </c>
      <c r="AF415" s="1">
        <v>142.14000000000002</v>
      </c>
    </row>
    <row r="416" spans="1:32" ht="14.5">
      <c r="A416">
        <v>2017</v>
      </c>
      <c r="B416">
        <v>571</v>
      </c>
      <c r="C416" t="s">
        <v>97</v>
      </c>
      <c r="D416" t="s">
        <v>165</v>
      </c>
      <c r="E416" t="s">
        <v>166</v>
      </c>
      <c r="F416" t="s">
        <v>99</v>
      </c>
      <c r="G416" t="s">
        <v>102</v>
      </c>
      <c r="H416" s="1">
        <v>0</v>
      </c>
      <c r="I416" s="1">
        <v>0</v>
      </c>
      <c r="J416" s="1">
        <v>0</v>
      </c>
      <c r="L416" s="1">
        <f t="shared" si="3"/>
        <v>0</v>
      </c>
      <c r="S416" t="s">
        <v>24</v>
      </c>
      <c r="T416" t="s">
        <v>25</v>
      </c>
      <c r="U416" s="1">
        <v>397.14</v>
      </c>
      <c r="V416" s="1">
        <v>0</v>
      </c>
      <c r="W416" s="1">
        <v>396.93</v>
      </c>
      <c r="X416" s="1">
        <v>0</v>
      </c>
      <c r="Y416" s="1">
        <v>0</v>
      </c>
      <c r="Z416" s="1">
        <v>1179.52</v>
      </c>
      <c r="AA416" s="1">
        <v>39.64</v>
      </c>
      <c r="AB416" s="1">
        <v>127.59</v>
      </c>
      <c r="AC416" s="1">
        <v>7.03</v>
      </c>
      <c r="AD416" s="1">
        <v>436.78</v>
      </c>
      <c r="AE416" s="1">
        <v>127.59</v>
      </c>
      <c r="AF416" s="1">
        <v>1583.48</v>
      </c>
    </row>
    <row r="417" spans="1:32" ht="14.5">
      <c r="A417">
        <v>2017</v>
      </c>
      <c r="B417">
        <v>571</v>
      </c>
      <c r="C417" t="s">
        <v>97</v>
      </c>
      <c r="D417" t="s">
        <v>22</v>
      </c>
      <c r="E417" t="s">
        <v>23</v>
      </c>
      <c r="F417" t="s">
        <v>99</v>
      </c>
      <c r="G417" t="s">
        <v>102</v>
      </c>
      <c r="H417" s="1">
        <v>530.36</v>
      </c>
      <c r="I417" s="1">
        <v>549.71</v>
      </c>
      <c r="J417" s="1">
        <v>602.91</v>
      </c>
      <c r="L417" s="1">
        <f t="shared" si="3"/>
        <v>1682.98</v>
      </c>
      <c r="S417" t="s">
        <v>26</v>
      </c>
      <c r="T417" t="s">
        <v>27</v>
      </c>
      <c r="U417" s="1">
        <v>0</v>
      </c>
      <c r="V417" s="1">
        <v>0</v>
      </c>
      <c r="W417" s="1">
        <v>0</v>
      </c>
      <c r="X417" s="1">
        <v>0</v>
      </c>
      <c r="Y417" s="1">
        <v>75.92</v>
      </c>
      <c r="Z417" s="1">
        <v>0</v>
      </c>
      <c r="AA417" s="1"/>
      <c r="AB417" s="1"/>
      <c r="AC417" s="1"/>
      <c r="AD417" s="1">
        <v>0</v>
      </c>
      <c r="AE417" s="1">
        <v>75.92</v>
      </c>
      <c r="AF417" s="1">
        <v>0</v>
      </c>
    </row>
    <row r="418" spans="1:32" ht="14.5">
      <c r="A418">
        <v>2017</v>
      </c>
      <c r="B418">
        <v>571</v>
      </c>
      <c r="C418" t="s">
        <v>97</v>
      </c>
      <c r="D418" t="s">
        <v>52</v>
      </c>
      <c r="E418" t="s">
        <v>53</v>
      </c>
      <c r="F418" t="s">
        <v>169</v>
      </c>
      <c r="G418" t="s">
        <v>170</v>
      </c>
      <c r="H418" s="1">
        <v>0</v>
      </c>
      <c r="I418" s="1">
        <v>0</v>
      </c>
      <c r="J418" s="1">
        <v>0</v>
      </c>
      <c r="L418" s="1">
        <f t="shared" si="3"/>
        <v>0</v>
      </c>
      <c r="S418" t="s">
        <v>18</v>
      </c>
      <c r="T418" t="s">
        <v>19</v>
      </c>
      <c r="U418" s="1">
        <v>82.28</v>
      </c>
      <c r="V418" s="1">
        <v>97.42</v>
      </c>
      <c r="W418" s="1">
        <v>204.57</v>
      </c>
      <c r="X418" s="1">
        <v>7.34</v>
      </c>
      <c r="Y418" s="1">
        <v>0</v>
      </c>
      <c r="Z418" s="1">
        <v>-68.28</v>
      </c>
      <c r="AA418" s="1">
        <v>65.92</v>
      </c>
      <c r="AB418" s="1">
        <v>6.95</v>
      </c>
      <c r="AC418" s="1">
        <v>682</v>
      </c>
      <c r="AD418" s="1">
        <v>155.54000000000002</v>
      </c>
      <c r="AE418" s="1">
        <v>104.37</v>
      </c>
      <c r="AF418" s="1">
        <v>818.29</v>
      </c>
    </row>
    <row r="419" spans="1:32" ht="14.5">
      <c r="A419">
        <v>2017</v>
      </c>
      <c r="B419">
        <v>571</v>
      </c>
      <c r="C419" t="s">
        <v>97</v>
      </c>
      <c r="D419" t="s">
        <v>54</v>
      </c>
      <c r="E419" t="s">
        <v>55</v>
      </c>
      <c r="F419" t="s">
        <v>99</v>
      </c>
      <c r="G419" t="s">
        <v>102</v>
      </c>
      <c r="H419" s="1">
        <v>30.88</v>
      </c>
      <c r="I419" s="1">
        <v>0</v>
      </c>
      <c r="J419" s="1">
        <v>0</v>
      </c>
      <c r="L419" s="1">
        <f t="shared" si="3"/>
        <v>30.88</v>
      </c>
      <c r="S419" t="s">
        <v>3</v>
      </c>
      <c r="T419" t="s">
        <v>4</v>
      </c>
      <c r="U419" s="1">
        <v>0</v>
      </c>
      <c r="V419" s="1">
        <v>0</v>
      </c>
      <c r="W419" s="1">
        <v>0</v>
      </c>
      <c r="X419" s="1">
        <v>209.42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209.42</v>
      </c>
      <c r="AE419" s="1">
        <v>0</v>
      </c>
      <c r="AF419" s="1">
        <v>0</v>
      </c>
    </row>
    <row r="420" spans="1:32" ht="14.5">
      <c r="A420">
        <v>2017</v>
      </c>
      <c r="B420">
        <v>571</v>
      </c>
      <c r="C420" t="s">
        <v>97</v>
      </c>
      <c r="D420" t="s">
        <v>60</v>
      </c>
      <c r="E420" t="s">
        <v>61</v>
      </c>
      <c r="F420" t="s">
        <v>99</v>
      </c>
      <c r="G420" t="s">
        <v>102</v>
      </c>
      <c r="H420" s="1">
        <v>0</v>
      </c>
      <c r="I420" s="1">
        <v>258.30</v>
      </c>
      <c r="J420" s="1">
        <v>258.30</v>
      </c>
      <c r="L420" s="1">
        <f t="shared" si="3"/>
        <v>516.60</v>
      </c>
      <c r="S420" t="s">
        <v>5</v>
      </c>
      <c r="T420" t="s">
        <v>6</v>
      </c>
      <c r="U420" s="1">
        <v>10857.86</v>
      </c>
      <c r="V420" s="1">
        <v>9581.10</v>
      </c>
      <c r="W420" s="1">
        <v>13655.11</v>
      </c>
      <c r="X420" s="1">
        <v>8827.8799999999992</v>
      </c>
      <c r="Y420" s="1">
        <v>19513.990000000002</v>
      </c>
      <c r="Z420" s="1">
        <v>35636.31</v>
      </c>
      <c r="AA420" s="1">
        <v>11704.54</v>
      </c>
      <c r="AB420" s="1">
        <v>16133.18</v>
      </c>
      <c r="AC420" s="1">
        <v>6547.95</v>
      </c>
      <c r="AD420" s="1">
        <v>31390.28</v>
      </c>
      <c r="AE420" s="1">
        <v>45228.270000000004</v>
      </c>
      <c r="AF420" s="1">
        <v>55839.369999999995</v>
      </c>
    </row>
    <row r="421" spans="1:32" ht="14.5">
      <c r="A421">
        <v>2017</v>
      </c>
      <c r="B421">
        <v>571</v>
      </c>
      <c r="C421" t="s">
        <v>97</v>
      </c>
      <c r="D421" t="s">
        <v>62</v>
      </c>
      <c r="E421" t="s">
        <v>63</v>
      </c>
      <c r="F421" t="s">
        <v>99</v>
      </c>
      <c r="G421" t="s">
        <v>102</v>
      </c>
      <c r="H421" s="1">
        <v>-2277.56</v>
      </c>
      <c r="I421" s="1">
        <v>339.32</v>
      </c>
      <c r="J421" s="1">
        <v>508.98</v>
      </c>
      <c r="L421" s="1">
        <f t="shared" si="3"/>
        <v>-1429.26</v>
      </c>
      <c r="S421" t="s">
        <v>20</v>
      </c>
      <c r="T421" t="s">
        <v>21</v>
      </c>
      <c r="U421" s="1">
        <v>4114.07</v>
      </c>
      <c r="V421" s="1">
        <v>1942.30</v>
      </c>
      <c r="W421" s="1">
        <v>1778.56</v>
      </c>
      <c r="X421" s="1">
        <v>1760.77</v>
      </c>
      <c r="Y421" s="1">
        <v>2665.42</v>
      </c>
      <c r="Z421" s="1">
        <v>6633.40</v>
      </c>
      <c r="AA421" s="1">
        <v>576.58000000000004</v>
      </c>
      <c r="AB421" s="1">
        <v>209.02</v>
      </c>
      <c r="AC421" s="1">
        <v>879.08</v>
      </c>
      <c r="AD421" s="1">
        <v>6451.42</v>
      </c>
      <c r="AE421" s="1">
        <v>4816.7400000000007</v>
      </c>
      <c r="AF421" s="1">
        <v>9291.0399999999991</v>
      </c>
    </row>
    <row r="422" spans="1:32" ht="14.5">
      <c r="A422">
        <v>2017</v>
      </c>
      <c r="B422">
        <v>571</v>
      </c>
      <c r="C422" t="s">
        <v>97</v>
      </c>
      <c r="D422" t="s">
        <v>64</v>
      </c>
      <c r="E422" t="s">
        <v>65</v>
      </c>
      <c r="F422" t="s">
        <v>99</v>
      </c>
      <c r="G422" t="s">
        <v>102</v>
      </c>
      <c r="H422" s="1">
        <v>0</v>
      </c>
      <c r="I422" s="1">
        <v>0</v>
      </c>
      <c r="J422" s="1">
        <v>0</v>
      </c>
      <c r="L422" s="1">
        <f t="shared" si="3"/>
        <v>0</v>
      </c>
      <c r="S422" t="s">
        <v>13</v>
      </c>
      <c r="T422" t="s">
        <v>14</v>
      </c>
      <c r="U422" s="1">
        <v>836.71</v>
      </c>
      <c r="V422" s="1">
        <v>57.54</v>
      </c>
      <c r="W422" s="1">
        <v>3852.76</v>
      </c>
      <c r="X422" s="1">
        <v>132.85</v>
      </c>
      <c r="Y422" s="1">
        <v>470.17</v>
      </c>
      <c r="Z422" s="1">
        <v>659.12</v>
      </c>
      <c r="AA422" s="1">
        <v>2857.39</v>
      </c>
      <c r="AB422" s="1">
        <v>2208.59</v>
      </c>
      <c r="AC422" s="1">
        <v>1786.23</v>
      </c>
      <c r="AD422" s="1">
        <v>3826.95</v>
      </c>
      <c r="AE422" s="1">
        <v>2736.30</v>
      </c>
      <c r="AF422" s="1">
        <v>6298.1100000000006</v>
      </c>
    </row>
    <row r="423" spans="1:32" ht="14.5">
      <c r="A423">
        <v>2017</v>
      </c>
      <c r="B423">
        <v>571</v>
      </c>
      <c r="C423" t="s">
        <v>97</v>
      </c>
      <c r="D423" t="s">
        <v>74</v>
      </c>
      <c r="E423" t="s">
        <v>75</v>
      </c>
      <c r="F423" t="s">
        <v>99</v>
      </c>
      <c r="G423" t="s">
        <v>102</v>
      </c>
      <c r="H423" s="1">
        <v>1948.41</v>
      </c>
      <c r="I423" s="1">
        <v>3357.33</v>
      </c>
      <c r="J423" s="1">
        <v>5942.90</v>
      </c>
      <c r="L423" s="1">
        <f t="shared" si="3"/>
        <v>11248.64</v>
      </c>
      <c r="S423" t="s">
        <v>28</v>
      </c>
      <c r="T423" t="s">
        <v>29</v>
      </c>
      <c r="U423" s="1">
        <v>31530.25</v>
      </c>
      <c r="V423" s="1">
        <v>12753.78</v>
      </c>
      <c r="W423" s="1">
        <v>22969.34</v>
      </c>
      <c r="X423" s="1">
        <v>14973.88</v>
      </c>
      <c r="Y423" s="1">
        <v>19122.62</v>
      </c>
      <c r="Z423" s="1">
        <v>41368.58</v>
      </c>
      <c r="AA423" s="1">
        <v>28758.57</v>
      </c>
      <c r="AB423" s="1">
        <v>22830.85</v>
      </c>
      <c r="AC423" s="1">
        <v>22564.63</v>
      </c>
      <c r="AD423" s="1">
        <v>75262.70</v>
      </c>
      <c r="AE423" s="1">
        <v>54707.25</v>
      </c>
      <c r="AF423" s="1">
        <v>86902.55</v>
      </c>
    </row>
    <row r="424" spans="1:32" ht="14.5">
      <c r="A424">
        <v>2017</v>
      </c>
      <c r="B424">
        <v>571</v>
      </c>
      <c r="C424" t="s">
        <v>97</v>
      </c>
      <c r="D424" t="s">
        <v>78</v>
      </c>
      <c r="E424" t="s">
        <v>79</v>
      </c>
      <c r="F424" t="s">
        <v>99</v>
      </c>
      <c r="G424" t="s">
        <v>102</v>
      </c>
      <c r="H424" s="1">
        <v>4750.5200000000004</v>
      </c>
      <c r="I424" s="1">
        <v>4750.53</v>
      </c>
      <c r="J424" s="1">
        <v>4750.51</v>
      </c>
      <c r="L424" s="1">
        <f t="shared" si="3"/>
        <v>14251.56</v>
      </c>
      <c r="Q424" t="s">
        <v>74</v>
      </c>
      <c r="R424" t="s">
        <v>75</v>
      </c>
      <c r="S424" t="s">
        <v>7</v>
      </c>
      <c r="T424" t="s">
        <v>8</v>
      </c>
      <c r="U424" s="1"/>
      <c r="V424" s="1"/>
      <c r="W424" s="1"/>
      <c r="X424" s="1">
        <v>94.64</v>
      </c>
      <c r="Y424" s="1">
        <v>55.37</v>
      </c>
      <c r="Z424" s="1">
        <v>0</v>
      </c>
      <c r="AA424" s="1">
        <v>693.42</v>
      </c>
      <c r="AB424" s="1">
        <v>0</v>
      </c>
      <c r="AC424" s="1">
        <v>0</v>
      </c>
      <c r="AD424" s="1">
        <v>788.06</v>
      </c>
      <c r="AE424" s="1">
        <v>55.37</v>
      </c>
      <c r="AF424" s="1">
        <v>0</v>
      </c>
    </row>
    <row r="425" spans="1:32" ht="14.5">
      <c r="A425">
        <v>2017</v>
      </c>
      <c r="B425">
        <v>593</v>
      </c>
      <c r="C425" t="s">
        <v>128</v>
      </c>
      <c r="D425" t="s">
        <v>118</v>
      </c>
      <c r="E425" t="s">
        <v>119</v>
      </c>
      <c r="F425" t="s">
        <v>7</v>
      </c>
      <c r="G425" t="s">
        <v>8</v>
      </c>
      <c r="H425" s="1">
        <v>12.32</v>
      </c>
      <c r="I425" s="1">
        <v>3.86</v>
      </c>
      <c r="J425" s="1">
        <v>0</v>
      </c>
      <c r="L425" s="1">
        <f t="shared" si="3"/>
        <v>16.18</v>
      </c>
      <c r="S425" t="s">
        <v>9</v>
      </c>
      <c r="T425" t="s">
        <v>10</v>
      </c>
      <c r="U425" s="1"/>
      <c r="V425" s="1"/>
      <c r="W425" s="1"/>
      <c r="X425" s="1"/>
      <c r="Y425" s="1"/>
      <c r="Z425" s="1"/>
      <c r="AA425" s="1">
        <v>523.76</v>
      </c>
      <c r="AB425" s="1">
        <v>0</v>
      </c>
      <c r="AC425" s="1">
        <v>83.12</v>
      </c>
      <c r="AD425" s="1">
        <v>523.76</v>
      </c>
      <c r="AE425" s="1">
        <v>0</v>
      </c>
      <c r="AF425" s="1">
        <v>83.12</v>
      </c>
    </row>
    <row r="426" spans="1:32" ht="14.5">
      <c r="A426">
        <v>2017</v>
      </c>
      <c r="B426">
        <v>593</v>
      </c>
      <c r="C426" t="s">
        <v>128</v>
      </c>
      <c r="D426" t="s">
        <v>165</v>
      </c>
      <c r="E426" t="s">
        <v>166</v>
      </c>
      <c r="F426" t="s">
        <v>7</v>
      </c>
      <c r="G426" t="s">
        <v>8</v>
      </c>
      <c r="H426" s="1">
        <v>0</v>
      </c>
      <c r="I426" s="1">
        <v>0</v>
      </c>
      <c r="J426" s="1">
        <v>0</v>
      </c>
      <c r="L426" s="1">
        <f t="shared" si="3"/>
        <v>0</v>
      </c>
      <c r="S426" t="s">
        <v>24</v>
      </c>
      <c r="T426" t="s">
        <v>25</v>
      </c>
      <c r="U426" s="1"/>
      <c r="V426" s="1"/>
      <c r="W426" s="1"/>
      <c r="X426" s="1"/>
      <c r="Y426" s="1"/>
      <c r="Z426" s="1"/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</row>
    <row r="427" spans="1:32" ht="14.5">
      <c r="A427">
        <v>2017</v>
      </c>
      <c r="B427">
        <v>593</v>
      </c>
      <c r="C427" t="s">
        <v>128</v>
      </c>
      <c r="D427" t="s">
        <v>22</v>
      </c>
      <c r="E427" t="s">
        <v>23</v>
      </c>
      <c r="F427" t="s">
        <v>9</v>
      </c>
      <c r="G427" t="s">
        <v>10</v>
      </c>
      <c r="H427" s="1">
        <v>0</v>
      </c>
      <c r="I427" s="1">
        <v>44.96</v>
      </c>
      <c r="J427" s="1">
        <v>3.90</v>
      </c>
      <c r="L427" s="1">
        <f t="shared" si="3"/>
        <v>48.86</v>
      </c>
      <c r="S427" t="s">
        <v>5</v>
      </c>
      <c r="T427" t="s">
        <v>6</v>
      </c>
      <c r="U427" s="1">
        <v>0</v>
      </c>
      <c r="V427" s="1">
        <v>2.2999999999999998</v>
      </c>
      <c r="W427" s="1">
        <v>0</v>
      </c>
      <c r="X427" s="1">
        <v>0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2.2999999999999998</v>
      </c>
      <c r="AF427" s="1">
        <v>0</v>
      </c>
    </row>
    <row r="428" spans="1:32" ht="14.5">
      <c r="A428">
        <v>2017</v>
      </c>
      <c r="B428">
        <v>593</v>
      </c>
      <c r="C428" t="s">
        <v>128</v>
      </c>
      <c r="D428" t="s">
        <v>22</v>
      </c>
      <c r="E428" t="s">
        <v>23</v>
      </c>
      <c r="F428" t="s">
        <v>24</v>
      </c>
      <c r="G428" t="s">
        <v>25</v>
      </c>
      <c r="H428" s="1">
        <v>0</v>
      </c>
      <c r="I428" s="1">
        <v>0</v>
      </c>
      <c r="J428" s="1">
        <v>179.27</v>
      </c>
      <c r="L428" s="1">
        <f t="shared" si="3"/>
        <v>179.27</v>
      </c>
      <c r="S428" t="s">
        <v>20</v>
      </c>
      <c r="T428" t="s">
        <v>21</v>
      </c>
      <c r="U428" s="1">
        <v>359.31</v>
      </c>
      <c r="V428" s="1">
        <v>148.50</v>
      </c>
      <c r="W428" s="1">
        <v>184.81</v>
      </c>
      <c r="X428" s="1">
        <v>127.85</v>
      </c>
      <c r="Y428" s="1">
        <v>189.38</v>
      </c>
      <c r="Z428" s="1">
        <v>354.53</v>
      </c>
      <c r="AA428" s="1">
        <v>0</v>
      </c>
      <c r="AB428" s="1">
        <v>0</v>
      </c>
      <c r="AC428" s="1">
        <v>0</v>
      </c>
      <c r="AD428" s="1">
        <v>487.16</v>
      </c>
      <c r="AE428" s="1">
        <v>337.88</v>
      </c>
      <c r="AF428" s="1">
        <v>539.33999999999992</v>
      </c>
    </row>
    <row r="429" spans="1:32" ht="14.5">
      <c r="A429">
        <v>2017</v>
      </c>
      <c r="B429">
        <v>593</v>
      </c>
      <c r="C429" t="s">
        <v>128</v>
      </c>
      <c r="D429" t="s">
        <v>22</v>
      </c>
      <c r="E429" t="s">
        <v>23</v>
      </c>
      <c r="F429" t="s">
        <v>26</v>
      </c>
      <c r="G429" t="s">
        <v>27</v>
      </c>
      <c r="H429" s="1">
        <v>0</v>
      </c>
      <c r="I429" s="1">
        <v>52.73</v>
      </c>
      <c r="J429" s="1">
        <v>0</v>
      </c>
      <c r="L429" s="1">
        <f t="shared" si="3"/>
        <v>52.73</v>
      </c>
      <c r="S429" t="s">
        <v>13</v>
      </c>
      <c r="T429" t="s">
        <v>14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/>
      <c r="AB429" s="1"/>
      <c r="AC429" s="1"/>
      <c r="AD429" s="1">
        <v>0</v>
      </c>
      <c r="AE429" s="1">
        <v>0</v>
      </c>
      <c r="AF429" s="1">
        <v>0</v>
      </c>
    </row>
    <row r="430" spans="1:32" ht="14.5">
      <c r="A430">
        <v>2017</v>
      </c>
      <c r="B430">
        <v>593</v>
      </c>
      <c r="C430" t="s">
        <v>128</v>
      </c>
      <c r="D430" t="s">
        <v>22</v>
      </c>
      <c r="E430" t="s">
        <v>23</v>
      </c>
      <c r="F430" t="s">
        <v>18</v>
      </c>
      <c r="G430" t="s">
        <v>19</v>
      </c>
      <c r="H430" s="1">
        <v>0</v>
      </c>
      <c r="I430" s="1">
        <v>0</v>
      </c>
      <c r="J430" s="1">
        <v>-6.52</v>
      </c>
      <c r="L430" s="1">
        <f t="shared" si="3"/>
        <v>-6.52</v>
      </c>
      <c r="Q430" t="s">
        <v>76</v>
      </c>
      <c r="R430" t="s">
        <v>77</v>
      </c>
      <c r="S430" t="s">
        <v>9</v>
      </c>
      <c r="T430" t="s">
        <v>10</v>
      </c>
      <c r="U430" s="1">
        <v>0</v>
      </c>
      <c r="V430" s="1">
        <v>0</v>
      </c>
      <c r="W430" s="1">
        <v>0</v>
      </c>
      <c r="X430" s="1">
        <v>0</v>
      </c>
      <c r="Y430" s="1">
        <v>260.83</v>
      </c>
      <c r="Z430" s="1">
        <v>43.33</v>
      </c>
      <c r="AA430" s="1">
        <v>257.20</v>
      </c>
      <c r="AB430" s="1">
        <v>0</v>
      </c>
      <c r="AC430" s="1">
        <v>569.53</v>
      </c>
      <c r="AD430" s="1">
        <v>257.20</v>
      </c>
      <c r="AE430" s="1">
        <v>260.83</v>
      </c>
      <c r="AF430" s="1">
        <v>612.86</v>
      </c>
    </row>
    <row r="431" spans="1:32" ht="14.5">
      <c r="A431">
        <v>2017</v>
      </c>
      <c r="B431">
        <v>593</v>
      </c>
      <c r="C431" t="s">
        <v>128</v>
      </c>
      <c r="D431" t="s">
        <v>22</v>
      </c>
      <c r="E431" t="s">
        <v>23</v>
      </c>
      <c r="F431" t="s">
        <v>3</v>
      </c>
      <c r="G431" t="s">
        <v>4</v>
      </c>
      <c r="H431" s="1">
        <v>113.30</v>
      </c>
      <c r="I431" s="1">
        <v>0</v>
      </c>
      <c r="J431" s="1">
        <v>0</v>
      </c>
      <c r="L431" s="1">
        <f t="shared" si="3"/>
        <v>113.30</v>
      </c>
      <c r="S431" t="s">
        <v>24</v>
      </c>
      <c r="T431" t="s">
        <v>25</v>
      </c>
      <c r="U431" s="1">
        <v>740.77</v>
      </c>
      <c r="V431" s="1">
        <v>0</v>
      </c>
      <c r="W431" s="1">
        <v>1237.55</v>
      </c>
      <c r="X431" s="1">
        <v>0</v>
      </c>
      <c r="Y431" s="1">
        <v>0</v>
      </c>
      <c r="Z431" s="1">
        <v>1991.74</v>
      </c>
      <c r="AA431" s="1">
        <v>111.33</v>
      </c>
      <c r="AB431" s="1">
        <v>348.02</v>
      </c>
      <c r="AC431" s="1">
        <v>19.70</v>
      </c>
      <c r="AD431" s="1">
        <v>852.10</v>
      </c>
      <c r="AE431" s="1">
        <v>348.02</v>
      </c>
      <c r="AF431" s="1">
        <v>3248.99</v>
      </c>
    </row>
    <row r="432" spans="1:32" ht="14.5">
      <c r="A432">
        <v>2017</v>
      </c>
      <c r="B432">
        <v>593</v>
      </c>
      <c r="C432" t="s">
        <v>128</v>
      </c>
      <c r="D432" t="s">
        <v>22</v>
      </c>
      <c r="E432" t="s">
        <v>23</v>
      </c>
      <c r="F432" t="s">
        <v>5</v>
      </c>
      <c r="G432" t="s">
        <v>6</v>
      </c>
      <c r="H432" s="1">
        <v>5146.04</v>
      </c>
      <c r="I432" s="1">
        <v>10540.30</v>
      </c>
      <c r="J432" s="1">
        <v>4802.51</v>
      </c>
      <c r="L432" s="1">
        <f t="shared" si="3"/>
        <v>20488.849999999999</v>
      </c>
      <c r="S432" t="s">
        <v>26</v>
      </c>
      <c r="T432" t="s">
        <v>27</v>
      </c>
      <c r="U432" s="1">
        <v>0</v>
      </c>
      <c r="V432" s="1">
        <v>0</v>
      </c>
      <c r="W432" s="1">
        <v>0</v>
      </c>
      <c r="X432" s="1">
        <v>0</v>
      </c>
      <c r="Y432" s="1">
        <v>305.88</v>
      </c>
      <c r="Z432" s="1">
        <v>-0.01</v>
      </c>
      <c r="AA432" s="1"/>
      <c r="AB432" s="1"/>
      <c r="AC432" s="1"/>
      <c r="AD432" s="1">
        <v>0</v>
      </c>
      <c r="AE432" s="1">
        <v>305.88</v>
      </c>
      <c r="AF432" s="1">
        <v>-0.01</v>
      </c>
    </row>
    <row r="433" spans="1:32" ht="14.5">
      <c r="A433">
        <v>2017</v>
      </c>
      <c r="B433">
        <v>593</v>
      </c>
      <c r="C433" t="s">
        <v>128</v>
      </c>
      <c r="D433" t="s">
        <v>22</v>
      </c>
      <c r="E433" t="s">
        <v>23</v>
      </c>
      <c r="F433" t="s">
        <v>20</v>
      </c>
      <c r="G433" t="s">
        <v>21</v>
      </c>
      <c r="H433" s="1">
        <v>1371.13</v>
      </c>
      <c r="I433" s="1">
        <v>2012.26</v>
      </c>
      <c r="J433" s="1">
        <v>1406.47</v>
      </c>
      <c r="L433" s="1">
        <f t="shared" si="3"/>
        <v>4789.8600000000006</v>
      </c>
      <c r="S433" t="s">
        <v>18</v>
      </c>
      <c r="T433" t="s">
        <v>19</v>
      </c>
      <c r="U433" s="1">
        <v>72.39</v>
      </c>
      <c r="V433" s="1">
        <v>586.07000000000005</v>
      </c>
      <c r="W433" s="1">
        <v>364.19</v>
      </c>
      <c r="X433" s="1">
        <v>0</v>
      </c>
      <c r="Y433" s="1">
        <v>0</v>
      </c>
      <c r="Z433" s="1">
        <v>-72.39</v>
      </c>
      <c r="AA433" s="1">
        <v>170.03</v>
      </c>
      <c r="AB433" s="1">
        <v>18.94</v>
      </c>
      <c r="AC433" s="1">
        <v>2183.11</v>
      </c>
      <c r="AD433" s="1">
        <v>242.42000000000002</v>
      </c>
      <c r="AE433" s="1">
        <v>605.0100000000001</v>
      </c>
      <c r="AF433" s="1">
        <v>2474.9100000000003</v>
      </c>
    </row>
    <row r="434" spans="1:32" ht="14.5">
      <c r="A434">
        <v>2017</v>
      </c>
      <c r="B434">
        <v>593</v>
      </c>
      <c r="C434" t="s">
        <v>128</v>
      </c>
      <c r="D434" t="s">
        <v>22</v>
      </c>
      <c r="E434" t="s">
        <v>23</v>
      </c>
      <c r="F434" t="s">
        <v>13</v>
      </c>
      <c r="G434" t="s">
        <v>14</v>
      </c>
      <c r="H434" s="1">
        <v>75.83</v>
      </c>
      <c r="I434" s="1">
        <v>166.84</v>
      </c>
      <c r="J434" s="1">
        <v>26.44</v>
      </c>
      <c r="L434" s="1">
        <f t="shared" si="3"/>
        <v>269.11</v>
      </c>
      <c r="S434" t="s">
        <v>3</v>
      </c>
      <c r="T434" t="s">
        <v>4</v>
      </c>
      <c r="U434" s="1">
        <v>0</v>
      </c>
      <c r="V434" s="1">
        <v>0</v>
      </c>
      <c r="W434" s="1">
        <v>0</v>
      </c>
      <c r="X434" s="1">
        <v>911.96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911.96</v>
      </c>
      <c r="AE434" s="1">
        <v>0</v>
      </c>
      <c r="AF434" s="1">
        <v>0</v>
      </c>
    </row>
    <row r="435" spans="1:32" ht="14.5">
      <c r="A435">
        <v>2017</v>
      </c>
      <c r="B435">
        <v>593</v>
      </c>
      <c r="C435" t="s">
        <v>128</v>
      </c>
      <c r="D435" t="s">
        <v>22</v>
      </c>
      <c r="E435" t="s">
        <v>23</v>
      </c>
      <c r="F435" t="s">
        <v>28</v>
      </c>
      <c r="G435" t="s">
        <v>29</v>
      </c>
      <c r="H435" s="1">
        <v>7668.39</v>
      </c>
      <c r="I435" s="1">
        <v>9327.26</v>
      </c>
      <c r="J435" s="1">
        <v>4375.20</v>
      </c>
      <c r="L435" s="1">
        <f t="shared" si="3"/>
        <v>21370.850000000002</v>
      </c>
      <c r="S435" t="s">
        <v>5</v>
      </c>
      <c r="T435" t="s">
        <v>6</v>
      </c>
      <c r="U435" s="1">
        <v>20009.52</v>
      </c>
      <c r="V435" s="1">
        <v>39924.85</v>
      </c>
      <c r="W435" s="1">
        <v>38382.78</v>
      </c>
      <c r="X435" s="1">
        <v>41419.269999999997</v>
      </c>
      <c r="Y435" s="1">
        <v>61146.42</v>
      </c>
      <c r="Z435" s="1">
        <v>53357.60</v>
      </c>
      <c r="AA435" s="1">
        <v>28897.70</v>
      </c>
      <c r="AB435" s="1">
        <v>40160.07</v>
      </c>
      <c r="AC435" s="1">
        <v>28983.29</v>
      </c>
      <c r="AD435" s="1">
        <v>90326.489999999991</v>
      </c>
      <c r="AE435" s="1">
        <v>141231.34</v>
      </c>
      <c r="AF435" s="1">
        <v>120723.67000000001</v>
      </c>
    </row>
    <row r="436" spans="1:32" ht="14.5">
      <c r="A436">
        <v>2017</v>
      </c>
      <c r="B436">
        <v>593</v>
      </c>
      <c r="C436" t="s">
        <v>128</v>
      </c>
      <c r="D436" t="s">
        <v>30</v>
      </c>
      <c r="E436" t="s">
        <v>31</v>
      </c>
      <c r="F436" t="s">
        <v>18</v>
      </c>
      <c r="G436" t="s">
        <v>19</v>
      </c>
      <c r="H436" s="1">
        <v>-5649.30</v>
      </c>
      <c r="I436" s="1">
        <v>6948.84</v>
      </c>
      <c r="J436" s="1">
        <v>6191.48</v>
      </c>
      <c r="L436" s="1">
        <f t="shared" si="3"/>
        <v>7491.02</v>
      </c>
      <c r="S436" t="s">
        <v>20</v>
      </c>
      <c r="T436" t="s">
        <v>21</v>
      </c>
      <c r="U436" s="1">
        <v>8508.07</v>
      </c>
      <c r="V436" s="1">
        <v>9438.85</v>
      </c>
      <c r="W436" s="1">
        <v>7268.35</v>
      </c>
      <c r="X436" s="1">
        <v>10041.129999999999</v>
      </c>
      <c r="Y436" s="1">
        <v>10679</v>
      </c>
      <c r="Z436" s="1">
        <v>14632.30</v>
      </c>
      <c r="AA436" s="1">
        <v>1648.30</v>
      </c>
      <c r="AB436" s="1">
        <v>530.32000000000005</v>
      </c>
      <c r="AC436" s="1">
        <v>4495.33</v>
      </c>
      <c r="AD436" s="1">
        <v>20197.499999999996</v>
      </c>
      <c r="AE436" s="1">
        <v>20648.169999999998</v>
      </c>
      <c r="AF436" s="1">
        <v>26395.980000000003</v>
      </c>
    </row>
    <row r="437" spans="1:32" ht="14.5">
      <c r="A437">
        <v>2017</v>
      </c>
      <c r="B437">
        <v>593</v>
      </c>
      <c r="C437" t="s">
        <v>128</v>
      </c>
      <c r="D437" t="s">
        <v>30</v>
      </c>
      <c r="E437" t="s">
        <v>31</v>
      </c>
      <c r="F437" t="s">
        <v>5</v>
      </c>
      <c r="G437" t="s">
        <v>6</v>
      </c>
      <c r="H437" s="1">
        <v>0</v>
      </c>
      <c r="I437" s="1">
        <v>-238.98</v>
      </c>
      <c r="J437" s="1">
        <v>-503.38</v>
      </c>
      <c r="L437" s="1">
        <f t="shared" si="3"/>
        <v>-742.36</v>
      </c>
      <c r="S437" t="s">
        <v>13</v>
      </c>
      <c r="T437" t="s">
        <v>14</v>
      </c>
      <c r="U437" s="1">
        <v>822.13</v>
      </c>
      <c r="V437" s="1">
        <v>164.74</v>
      </c>
      <c r="W437" s="1">
        <v>4964.53</v>
      </c>
      <c r="X437" s="1">
        <v>610.29999999999995</v>
      </c>
      <c r="Y437" s="1">
        <v>967.84</v>
      </c>
      <c r="Z437" s="1">
        <v>293.72000000000003</v>
      </c>
      <c r="AA437" s="1">
        <v>1418.30</v>
      </c>
      <c r="AB437" s="1">
        <v>4969.3100000000004</v>
      </c>
      <c r="AC437" s="1">
        <v>5235.13</v>
      </c>
      <c r="AD437" s="1">
        <v>2850.7299999999996</v>
      </c>
      <c r="AE437" s="1">
        <v>6101.89</v>
      </c>
      <c r="AF437" s="1">
        <v>10493.380000000001</v>
      </c>
    </row>
    <row r="438" spans="1:32" ht="14.5">
      <c r="A438">
        <v>2017</v>
      </c>
      <c r="B438">
        <v>593</v>
      </c>
      <c r="C438" t="s">
        <v>128</v>
      </c>
      <c r="D438" t="s">
        <v>133</v>
      </c>
      <c r="E438" t="s">
        <v>134</v>
      </c>
      <c r="F438" t="s">
        <v>5</v>
      </c>
      <c r="G438" t="s">
        <v>6</v>
      </c>
      <c r="H438" s="1">
        <v>0</v>
      </c>
      <c r="I438" s="1">
        <v>0</v>
      </c>
      <c r="J438" s="1">
        <v>0</v>
      </c>
      <c r="L438" s="1">
        <f t="shared" si="3"/>
        <v>0</v>
      </c>
      <c r="S438" t="s">
        <v>28</v>
      </c>
      <c r="T438" t="s">
        <v>29</v>
      </c>
      <c r="U438" s="1">
        <v>53579.80</v>
      </c>
      <c r="V438" s="1">
        <v>50649.47</v>
      </c>
      <c r="W438" s="1">
        <v>57185.40</v>
      </c>
      <c r="X438" s="1">
        <v>61721.20</v>
      </c>
      <c r="Y438" s="1">
        <v>54109.26</v>
      </c>
      <c r="Z438" s="1">
        <v>48610.31</v>
      </c>
      <c r="AA438" s="1">
        <v>57007.91</v>
      </c>
      <c r="AB438" s="1">
        <v>49566.11</v>
      </c>
      <c r="AC438" s="1">
        <v>98975.70</v>
      </c>
      <c r="AD438" s="1">
        <v>172308.91</v>
      </c>
      <c r="AE438" s="1">
        <v>154324.84000000003</v>
      </c>
      <c r="AF438" s="1">
        <v>204771.40999999997</v>
      </c>
    </row>
    <row r="439" spans="1:32" ht="14.5">
      <c r="A439">
        <v>2017</v>
      </c>
      <c r="B439">
        <v>593</v>
      </c>
      <c r="C439" t="s">
        <v>128</v>
      </c>
      <c r="D439" t="s">
        <v>173</v>
      </c>
      <c r="E439" t="s">
        <v>174</v>
      </c>
      <c r="F439" t="s">
        <v>13</v>
      </c>
      <c r="G439" t="s">
        <v>14</v>
      </c>
      <c r="H439" s="1">
        <v>0</v>
      </c>
      <c r="I439" s="1">
        <v>0</v>
      </c>
      <c r="J439" s="1">
        <v>0</v>
      </c>
      <c r="L439" s="1">
        <f t="shared" si="3"/>
        <v>0</v>
      </c>
      <c r="Q439" t="s">
        <v>78</v>
      </c>
      <c r="R439" t="s">
        <v>79</v>
      </c>
      <c r="S439" t="s">
        <v>7</v>
      </c>
      <c r="T439" t="s">
        <v>8</v>
      </c>
      <c r="U439" s="1"/>
      <c r="V439" s="1"/>
      <c r="W439" s="1"/>
      <c r="X439" s="1">
        <v>158.88</v>
      </c>
      <c r="Y439" s="1">
        <v>52.96</v>
      </c>
      <c r="Z439" s="1">
        <v>0</v>
      </c>
      <c r="AA439" s="1">
        <v>1603.91</v>
      </c>
      <c r="AB439" s="1">
        <v>0</v>
      </c>
      <c r="AC439" s="1">
        <v>0</v>
      </c>
      <c r="AD439" s="1">
        <v>1762.79</v>
      </c>
      <c r="AE439" s="1">
        <v>52.96</v>
      </c>
      <c r="AF439" s="1">
        <v>0</v>
      </c>
    </row>
    <row r="440" spans="1:32" ht="14.5">
      <c r="A440">
        <v>2017</v>
      </c>
      <c r="B440">
        <v>593</v>
      </c>
      <c r="C440" t="s">
        <v>128</v>
      </c>
      <c r="D440" t="s">
        <v>32</v>
      </c>
      <c r="E440" t="s">
        <v>33</v>
      </c>
      <c r="F440" t="s">
        <v>9</v>
      </c>
      <c r="G440" t="s">
        <v>10</v>
      </c>
      <c r="H440" s="1">
        <v>594.77</v>
      </c>
      <c r="I440" s="1">
        <v>0</v>
      </c>
      <c r="J440" s="1">
        <v>5843.48</v>
      </c>
      <c r="L440" s="1">
        <f t="shared" si="3"/>
        <v>6438.25</v>
      </c>
      <c r="S440" t="s">
        <v>9</v>
      </c>
      <c r="T440" t="s">
        <v>10</v>
      </c>
      <c r="U440" s="1"/>
      <c r="V440" s="1"/>
      <c r="W440" s="1"/>
      <c r="X440" s="1"/>
      <c r="Y440" s="1"/>
      <c r="Z440" s="1"/>
      <c r="AA440" s="1">
        <v>1211.47</v>
      </c>
      <c r="AB440" s="1">
        <v>0</v>
      </c>
      <c r="AC440" s="1">
        <v>442.47</v>
      </c>
      <c r="AD440" s="1">
        <v>1211.47</v>
      </c>
      <c r="AE440" s="1">
        <v>0</v>
      </c>
      <c r="AF440" s="1">
        <v>442.47</v>
      </c>
    </row>
    <row r="441" spans="1:32" ht="14.5">
      <c r="A441">
        <v>2017</v>
      </c>
      <c r="B441">
        <v>593</v>
      </c>
      <c r="C441" t="s">
        <v>128</v>
      </c>
      <c r="D441" t="s">
        <v>32</v>
      </c>
      <c r="E441" t="s">
        <v>33</v>
      </c>
      <c r="F441" t="s">
        <v>24</v>
      </c>
      <c r="G441" t="s">
        <v>25</v>
      </c>
      <c r="H441" s="1">
        <v>2379.0500000000002</v>
      </c>
      <c r="I441" s="1">
        <v>138.41999999999999</v>
      </c>
      <c r="J441" s="1">
        <v>2286.7199999999998</v>
      </c>
      <c r="L441" s="1">
        <f t="shared" si="3"/>
        <v>4804.1900000000005</v>
      </c>
      <c r="S441" t="s">
        <v>5</v>
      </c>
      <c r="T441" t="s">
        <v>6</v>
      </c>
      <c r="U441" s="1">
        <v>0</v>
      </c>
      <c r="V441" s="1">
        <v>15</v>
      </c>
      <c r="W441" s="1">
        <v>0</v>
      </c>
      <c r="X441" s="1">
        <v>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15</v>
      </c>
      <c r="AF441" s="1">
        <v>0</v>
      </c>
    </row>
    <row r="442" spans="1:32" ht="14.5">
      <c r="A442">
        <v>2017</v>
      </c>
      <c r="B442">
        <v>593</v>
      </c>
      <c r="C442" t="s">
        <v>128</v>
      </c>
      <c r="D442" t="s">
        <v>32</v>
      </c>
      <c r="E442" t="s">
        <v>33</v>
      </c>
      <c r="F442" t="s">
        <v>26</v>
      </c>
      <c r="G442" t="s">
        <v>27</v>
      </c>
      <c r="H442" s="1">
        <v>136.06</v>
      </c>
      <c r="I442" s="1">
        <v>9.2899999999999991</v>
      </c>
      <c r="J442" s="1">
        <v>0</v>
      </c>
      <c r="L442" s="1">
        <f t="shared" si="3"/>
        <v>145.35</v>
      </c>
      <c r="S442" t="s">
        <v>20</v>
      </c>
      <c r="T442" t="s">
        <v>21</v>
      </c>
      <c r="U442" s="1">
        <v>968.73</v>
      </c>
      <c r="V442" s="1">
        <v>968.73</v>
      </c>
      <c r="W442" s="1">
        <v>968.49</v>
      </c>
      <c r="X442" s="1">
        <v>994.79</v>
      </c>
      <c r="Y442" s="1">
        <v>994.54</v>
      </c>
      <c r="Z442" s="1">
        <v>994.28</v>
      </c>
      <c r="AA442" s="1">
        <v>0</v>
      </c>
      <c r="AB442" s="1">
        <v>0</v>
      </c>
      <c r="AC442" s="1">
        <v>0</v>
      </c>
      <c r="AD442" s="1">
        <v>1963.52</v>
      </c>
      <c r="AE442" s="1">
        <v>1963.27</v>
      </c>
      <c r="AF442" s="1">
        <v>1962.77</v>
      </c>
    </row>
    <row r="443" spans="1:32" ht="14.5">
      <c r="A443">
        <v>2017</v>
      </c>
      <c r="B443">
        <v>593</v>
      </c>
      <c r="C443" t="s">
        <v>128</v>
      </c>
      <c r="D443" t="s">
        <v>32</v>
      </c>
      <c r="E443" t="s">
        <v>33</v>
      </c>
      <c r="F443" t="s">
        <v>34</v>
      </c>
      <c r="G443" t="s">
        <v>35</v>
      </c>
      <c r="H443" s="1">
        <v>5448.80</v>
      </c>
      <c r="I443" s="1">
        <v>1403.69</v>
      </c>
      <c r="J443" s="1">
        <v>434.48</v>
      </c>
      <c r="L443" s="1">
        <f t="shared" si="3"/>
        <v>7286.9699999999993</v>
      </c>
      <c r="S443" t="s">
        <v>13</v>
      </c>
      <c r="T443" t="s">
        <v>14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/>
      <c r="AB443" s="1"/>
      <c r="AC443" s="1"/>
      <c r="AD443" s="1">
        <v>0</v>
      </c>
      <c r="AE443" s="1">
        <v>0</v>
      </c>
      <c r="AF443" s="1">
        <v>0</v>
      </c>
    </row>
    <row r="444" spans="1:32" ht="14.5">
      <c r="A444">
        <v>2017</v>
      </c>
      <c r="B444">
        <v>593</v>
      </c>
      <c r="C444" t="s">
        <v>128</v>
      </c>
      <c r="D444" t="s">
        <v>32</v>
      </c>
      <c r="E444" t="s">
        <v>33</v>
      </c>
      <c r="F444" t="s">
        <v>3</v>
      </c>
      <c r="G444" t="s">
        <v>4</v>
      </c>
      <c r="H444" s="1">
        <v>10046.24</v>
      </c>
      <c r="I444" s="1">
        <v>511.96</v>
      </c>
      <c r="J444" s="1">
        <v>100.15</v>
      </c>
      <c r="L444" s="1">
        <f t="shared" si="3"/>
        <v>10658.349999999999</v>
      </c>
      <c r="Q444" t="s">
        <v>171</v>
      </c>
      <c r="R444" t="s">
        <v>172</v>
      </c>
      <c r="S444" t="s">
        <v>9</v>
      </c>
      <c r="T444" t="s">
        <v>10</v>
      </c>
      <c r="U444" s="1">
        <v>0</v>
      </c>
      <c r="V444" s="1">
        <v>0</v>
      </c>
      <c r="W444" s="1">
        <v>0</v>
      </c>
      <c r="X444" s="1"/>
      <c r="Y444" s="1"/>
      <c r="Z444" s="1"/>
      <c r="AA444" s="1"/>
      <c r="AB444" s="1"/>
      <c r="AC444" s="1"/>
      <c r="AD444" s="1">
        <v>0</v>
      </c>
      <c r="AE444" s="1">
        <v>0</v>
      </c>
      <c r="AF444" s="1">
        <v>0</v>
      </c>
    </row>
    <row r="445" spans="1:32" ht="14.5">
      <c r="A445">
        <v>2017</v>
      </c>
      <c r="B445">
        <v>593</v>
      </c>
      <c r="C445" t="s">
        <v>128</v>
      </c>
      <c r="D445" t="s">
        <v>32</v>
      </c>
      <c r="E445" t="s">
        <v>33</v>
      </c>
      <c r="F445" t="s">
        <v>11</v>
      </c>
      <c r="G445" t="s">
        <v>12</v>
      </c>
      <c r="H445" s="1">
        <v>11320.39</v>
      </c>
      <c r="I445" s="1">
        <v>4990.8500000000004</v>
      </c>
      <c r="J445" s="1">
        <v>27537.40</v>
      </c>
      <c r="L445" s="1">
        <f t="shared" si="3"/>
        <v>43848.64</v>
      </c>
      <c r="S445" t="s">
        <v>24</v>
      </c>
      <c r="T445" t="s">
        <v>25</v>
      </c>
      <c r="U445" s="1">
        <v>0</v>
      </c>
      <c r="V445" s="1">
        <v>0</v>
      </c>
      <c r="W445" s="1">
        <v>0</v>
      </c>
      <c r="X445" s="1"/>
      <c r="Y445" s="1"/>
      <c r="Z445" s="1"/>
      <c r="AA445" s="1"/>
      <c r="AB445" s="1"/>
      <c r="AC445" s="1"/>
      <c r="AD445" s="1">
        <v>0</v>
      </c>
      <c r="AE445" s="1">
        <v>0</v>
      </c>
      <c r="AF445" s="1">
        <v>0</v>
      </c>
    </row>
    <row r="446" spans="1:32" ht="14.5">
      <c r="A446">
        <v>2017</v>
      </c>
      <c r="B446">
        <v>593</v>
      </c>
      <c r="C446" t="s">
        <v>128</v>
      </c>
      <c r="D446" t="s">
        <v>32</v>
      </c>
      <c r="E446" t="s">
        <v>33</v>
      </c>
      <c r="F446" t="s">
        <v>5</v>
      </c>
      <c r="G446" t="s">
        <v>6</v>
      </c>
      <c r="H446" s="1">
        <v>30860.02</v>
      </c>
      <c r="I446" s="1">
        <v>40222.31</v>
      </c>
      <c r="J446" s="1">
        <v>33336.08</v>
      </c>
      <c r="L446" s="1">
        <f t="shared" si="3"/>
        <v>104418.41</v>
      </c>
      <c r="S446" t="s">
        <v>18</v>
      </c>
      <c r="T446" t="s">
        <v>19</v>
      </c>
      <c r="U446" s="1">
        <v>0</v>
      </c>
      <c r="V446" s="1">
        <v>0</v>
      </c>
      <c r="W446" s="1">
        <v>0</v>
      </c>
      <c r="X446" s="1"/>
      <c r="Y446" s="1"/>
      <c r="Z446" s="1"/>
      <c r="AA446" s="1"/>
      <c r="AB446" s="1"/>
      <c r="AC446" s="1"/>
      <c r="AD446" s="1">
        <v>0</v>
      </c>
      <c r="AE446" s="1">
        <v>0</v>
      </c>
      <c r="AF446" s="1">
        <v>0</v>
      </c>
    </row>
    <row r="447" spans="1:32" ht="14.5">
      <c r="A447">
        <v>2017</v>
      </c>
      <c r="B447">
        <v>593</v>
      </c>
      <c r="C447" t="s">
        <v>128</v>
      </c>
      <c r="D447" t="s">
        <v>32</v>
      </c>
      <c r="E447" t="s">
        <v>33</v>
      </c>
      <c r="F447" t="s">
        <v>36</v>
      </c>
      <c r="G447" t="s">
        <v>37</v>
      </c>
      <c r="H447" s="1">
        <v>1126.76</v>
      </c>
      <c r="I447" s="1">
        <v>709.39</v>
      </c>
      <c r="J447" s="1">
        <v>911.13</v>
      </c>
      <c r="L447" s="1">
        <f t="shared" si="3"/>
        <v>2747.28</v>
      </c>
      <c r="S447" t="s">
        <v>3</v>
      </c>
      <c r="T447" t="s">
        <v>4</v>
      </c>
      <c r="U447" s="1">
        <v>0</v>
      </c>
      <c r="V447" s="1">
        <v>0</v>
      </c>
      <c r="W447" s="1">
        <v>0</v>
      </c>
      <c r="X447" s="1"/>
      <c r="Y447" s="1"/>
      <c r="Z447" s="1"/>
      <c r="AA447" s="1"/>
      <c r="AB447" s="1"/>
      <c r="AC447" s="1"/>
      <c r="AD447" s="1">
        <v>0</v>
      </c>
      <c r="AE447" s="1">
        <v>0</v>
      </c>
      <c r="AF447" s="1">
        <v>0</v>
      </c>
    </row>
    <row r="448" spans="1:32" ht="14.5">
      <c r="A448">
        <v>2017</v>
      </c>
      <c r="B448">
        <v>593</v>
      </c>
      <c r="C448" t="s">
        <v>128</v>
      </c>
      <c r="D448" t="s">
        <v>32</v>
      </c>
      <c r="E448" t="s">
        <v>33</v>
      </c>
      <c r="F448" t="s">
        <v>20</v>
      </c>
      <c r="G448" t="s">
        <v>21</v>
      </c>
      <c r="H448" s="1">
        <v>0</v>
      </c>
      <c r="I448" s="1">
        <v>0</v>
      </c>
      <c r="J448" s="1">
        <v>2720.48</v>
      </c>
      <c r="L448" s="1">
        <f t="shared" si="3"/>
        <v>2720.48</v>
      </c>
      <c r="S448" t="s">
        <v>5</v>
      </c>
      <c r="T448" t="s">
        <v>6</v>
      </c>
      <c r="U448" s="1">
        <v>0</v>
      </c>
      <c r="V448" s="1">
        <v>0</v>
      </c>
      <c r="W448" s="1">
        <v>0</v>
      </c>
      <c r="X448" s="1"/>
      <c r="Y448" s="1"/>
      <c r="Z448" s="1"/>
      <c r="AA448" s="1"/>
      <c r="AB448" s="1"/>
      <c r="AC448" s="1"/>
      <c r="AD448" s="1">
        <v>0</v>
      </c>
      <c r="AE448" s="1">
        <v>0</v>
      </c>
      <c r="AF448" s="1">
        <v>0</v>
      </c>
    </row>
    <row r="449" spans="1:32" ht="14.5">
      <c r="A449">
        <v>2017</v>
      </c>
      <c r="B449">
        <v>593</v>
      </c>
      <c r="C449" t="s">
        <v>128</v>
      </c>
      <c r="D449" t="s">
        <v>38</v>
      </c>
      <c r="E449" t="s">
        <v>39</v>
      </c>
      <c r="F449" t="s">
        <v>7</v>
      </c>
      <c r="G449" t="s">
        <v>8</v>
      </c>
      <c r="H449" s="1">
        <v>0</v>
      </c>
      <c r="I449" s="1">
        <v>0</v>
      </c>
      <c r="J449" s="1">
        <v>0</v>
      </c>
      <c r="L449" s="1">
        <f t="shared" si="3"/>
        <v>0</v>
      </c>
      <c r="S449" t="s">
        <v>20</v>
      </c>
      <c r="T449" t="s">
        <v>21</v>
      </c>
      <c r="U449" s="1">
        <v>0</v>
      </c>
      <c r="V449" s="1">
        <v>0</v>
      </c>
      <c r="W449" s="1">
        <v>0</v>
      </c>
      <c r="X449" s="1"/>
      <c r="Y449" s="1"/>
      <c r="Z449" s="1"/>
      <c r="AA449" s="1"/>
      <c r="AB449" s="1"/>
      <c r="AC449" s="1"/>
      <c r="AD449" s="1">
        <v>0</v>
      </c>
      <c r="AE449" s="1">
        <v>0</v>
      </c>
      <c r="AF449" s="1">
        <v>0</v>
      </c>
    </row>
    <row r="450" spans="1:32" ht="14.5">
      <c r="A450">
        <v>2017</v>
      </c>
      <c r="B450">
        <v>593</v>
      </c>
      <c r="C450" t="s">
        <v>128</v>
      </c>
      <c r="D450" t="s">
        <v>38</v>
      </c>
      <c r="E450" t="s">
        <v>39</v>
      </c>
      <c r="F450" t="s">
        <v>24</v>
      </c>
      <c r="G450" t="s">
        <v>25</v>
      </c>
      <c r="H450" s="1">
        <v>0</v>
      </c>
      <c r="I450" s="1">
        <v>0</v>
      </c>
      <c r="J450" s="1">
        <v>0</v>
      </c>
      <c r="L450" s="1">
        <f t="shared" si="3"/>
        <v>0</v>
      </c>
      <c r="S450" t="s">
        <v>13</v>
      </c>
      <c r="T450" t="s">
        <v>14</v>
      </c>
      <c r="U450" s="1">
        <v>0</v>
      </c>
      <c r="V450" s="1">
        <v>0</v>
      </c>
      <c r="W450" s="1">
        <v>0</v>
      </c>
      <c r="X450" s="1"/>
      <c r="Y450" s="1"/>
      <c r="Z450" s="1"/>
      <c r="AA450" s="1"/>
      <c r="AB450" s="1"/>
      <c r="AC450" s="1"/>
      <c r="AD450" s="1">
        <v>0</v>
      </c>
      <c r="AE450" s="1">
        <v>0</v>
      </c>
      <c r="AF450" s="1">
        <v>0</v>
      </c>
    </row>
    <row r="451" spans="1:32" ht="14.5">
      <c r="A451">
        <v>2017</v>
      </c>
      <c r="B451">
        <v>593</v>
      </c>
      <c r="C451" t="s">
        <v>128</v>
      </c>
      <c r="D451" t="s">
        <v>38</v>
      </c>
      <c r="E451" t="s">
        <v>39</v>
      </c>
      <c r="F451" t="s">
        <v>18</v>
      </c>
      <c r="G451" t="s">
        <v>19</v>
      </c>
      <c r="H451" s="1">
        <v>-113.61</v>
      </c>
      <c r="I451" s="1">
        <v>-11411.06</v>
      </c>
      <c r="J451" s="1">
        <v>199388.77</v>
      </c>
      <c r="L451" s="1">
        <f t="shared" si="3"/>
        <v>187864.09999999998</v>
      </c>
      <c r="S451" t="s">
        <v>28</v>
      </c>
      <c r="T451" t="s">
        <v>29</v>
      </c>
      <c r="U451" s="1">
        <v>0</v>
      </c>
      <c r="V451" s="1">
        <v>0</v>
      </c>
      <c r="W451" s="1">
        <v>0</v>
      </c>
      <c r="X451" s="1"/>
      <c r="Y451" s="1"/>
      <c r="Z451" s="1"/>
      <c r="AA451" s="1"/>
      <c r="AB451" s="1"/>
      <c r="AC451" s="1"/>
      <c r="AD451" s="1">
        <v>0</v>
      </c>
      <c r="AE451" s="1">
        <v>0</v>
      </c>
      <c r="AF451" s="1">
        <v>0</v>
      </c>
    </row>
    <row r="452" spans="1:32" ht="14.5">
      <c r="A452">
        <v>2017</v>
      </c>
      <c r="B452">
        <v>593</v>
      </c>
      <c r="C452" t="s">
        <v>128</v>
      </c>
      <c r="D452" t="s">
        <v>38</v>
      </c>
      <c r="E452" t="s">
        <v>39</v>
      </c>
      <c r="F452" t="s">
        <v>5</v>
      </c>
      <c r="G452" t="s">
        <v>6</v>
      </c>
      <c r="H452" s="1">
        <v>0</v>
      </c>
      <c r="I452" s="1">
        <v>0</v>
      </c>
      <c r="J452" s="1">
        <v>0</v>
      </c>
      <c r="L452" s="1">
        <f t="shared" si="3"/>
        <v>0</v>
      </c>
      <c r="Q452" t="s">
        <v>181</v>
      </c>
      <c r="R452" t="s">
        <v>182</v>
      </c>
      <c r="S452" t="s">
        <v>13</v>
      </c>
      <c r="T452" t="s">
        <v>14</v>
      </c>
      <c r="U452" s="1">
        <v>114.81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/>
      <c r="AB452" s="1"/>
      <c r="AC452" s="1"/>
      <c r="AD452" s="1">
        <v>114.81</v>
      </c>
      <c r="AE452" s="1">
        <v>0</v>
      </c>
      <c r="AF452" s="1">
        <v>0</v>
      </c>
    </row>
    <row r="453" spans="1:32" ht="14.5">
      <c r="A453">
        <v>2017</v>
      </c>
      <c r="B453">
        <v>593</v>
      </c>
      <c r="C453" t="s">
        <v>128</v>
      </c>
      <c r="D453" t="s">
        <v>135</v>
      </c>
      <c r="E453" t="s">
        <v>136</v>
      </c>
      <c r="F453" t="s">
        <v>13</v>
      </c>
      <c r="G453" t="s">
        <v>14</v>
      </c>
      <c r="H453" s="1">
        <v>0</v>
      </c>
      <c r="I453" s="1">
        <v>614.16999999999996</v>
      </c>
      <c r="J453" s="1">
        <v>175.62</v>
      </c>
      <c r="L453" s="1">
        <f t="shared" si="3"/>
        <v>789.79</v>
      </c>
      <c r="Q453" t="s">
        <v>80</v>
      </c>
      <c r="R453" t="s">
        <v>81</v>
      </c>
      <c r="S453" t="s">
        <v>24</v>
      </c>
      <c r="T453" t="s">
        <v>25</v>
      </c>
      <c r="U453" s="1">
        <v>0</v>
      </c>
      <c r="V453" s="1">
        <v>0</v>
      </c>
      <c r="W453" s="1">
        <v>0</v>
      </c>
      <c r="X453" s="1"/>
      <c r="Y453" s="1"/>
      <c r="Z453" s="1"/>
      <c r="AA453" s="1"/>
      <c r="AB453" s="1"/>
      <c r="AC453" s="1"/>
      <c r="AD453" s="1">
        <v>0</v>
      </c>
      <c r="AE453" s="1">
        <v>0</v>
      </c>
      <c r="AF453" s="1">
        <v>0</v>
      </c>
    </row>
    <row r="454" spans="1:32" ht="14.5">
      <c r="A454">
        <v>2017</v>
      </c>
      <c r="B454">
        <v>593</v>
      </c>
      <c r="C454" t="s">
        <v>128</v>
      </c>
      <c r="D454" t="s">
        <v>40</v>
      </c>
      <c r="E454" t="s">
        <v>41</v>
      </c>
      <c r="F454" t="s">
        <v>5</v>
      </c>
      <c r="G454" t="s">
        <v>6</v>
      </c>
      <c r="H454" s="1">
        <v>-7153.28</v>
      </c>
      <c r="I454" s="1">
        <v>-2295.4699999999998</v>
      </c>
      <c r="J454" s="1">
        <v>-554.98</v>
      </c>
      <c r="L454" s="1">
        <f t="shared" si="3"/>
        <v>-10003.73</v>
      </c>
      <c r="S454" t="s">
        <v>5</v>
      </c>
      <c r="T454" t="s">
        <v>6</v>
      </c>
      <c r="U454" s="1">
        <v>86.57</v>
      </c>
      <c r="V454" s="1">
        <v>5.51</v>
      </c>
      <c r="W454" s="1">
        <v>-404.93</v>
      </c>
      <c r="X454" s="1">
        <v>0</v>
      </c>
      <c r="Y454" s="1">
        <v>536.29</v>
      </c>
      <c r="Z454" s="1">
        <v>91</v>
      </c>
      <c r="AA454" s="1">
        <v>1592.50</v>
      </c>
      <c r="AB454" s="1">
        <v>157.36000000000001</v>
      </c>
      <c r="AC454" s="1">
        <v>0</v>
      </c>
      <c r="AD454" s="1">
        <v>1679.07</v>
      </c>
      <c r="AE454" s="1">
        <v>699.16</v>
      </c>
      <c r="AF454" s="1">
        <v>-313.93</v>
      </c>
    </row>
    <row r="455" spans="1:32" ht="14.5">
      <c r="A455">
        <v>2017</v>
      </c>
      <c r="B455">
        <v>593</v>
      </c>
      <c r="C455" t="s">
        <v>128</v>
      </c>
      <c r="D455" t="s">
        <v>42</v>
      </c>
      <c r="E455" t="s">
        <v>43</v>
      </c>
      <c r="F455" t="s">
        <v>18</v>
      </c>
      <c r="G455" t="s">
        <v>19</v>
      </c>
      <c r="H455" s="1">
        <v>0</v>
      </c>
      <c r="I455" s="1">
        <v>0</v>
      </c>
      <c r="J455" s="1">
        <v>0</v>
      </c>
      <c r="L455" s="1">
        <f t="shared" si="3"/>
        <v>0</v>
      </c>
      <c r="S455" t="s">
        <v>20</v>
      </c>
      <c r="T455" t="s">
        <v>21</v>
      </c>
      <c r="U455" s="1">
        <v>5.34</v>
      </c>
      <c r="V455" s="1">
        <v>6.87</v>
      </c>
      <c r="W455" s="1">
        <v>0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5.34</v>
      </c>
      <c r="AE455" s="1">
        <v>6.87</v>
      </c>
      <c r="AF455" s="1">
        <v>0</v>
      </c>
    </row>
    <row r="456" spans="1:32" ht="14.5">
      <c r="A456">
        <v>2017</v>
      </c>
      <c r="B456">
        <v>593</v>
      </c>
      <c r="C456" t="s">
        <v>128</v>
      </c>
      <c r="D456" t="s">
        <v>42</v>
      </c>
      <c r="E456" t="s">
        <v>43</v>
      </c>
      <c r="F456" t="s">
        <v>3</v>
      </c>
      <c r="G456" t="s">
        <v>4</v>
      </c>
      <c r="H456" s="1">
        <v>0</v>
      </c>
      <c r="I456" s="1">
        <v>0</v>
      </c>
      <c r="J456" s="1">
        <v>0</v>
      </c>
      <c r="L456" s="1">
        <f t="shared" si="3"/>
        <v>0</v>
      </c>
      <c r="S456" t="s">
        <v>58</v>
      </c>
      <c r="T456" t="s">
        <v>59</v>
      </c>
      <c r="U456" s="1"/>
      <c r="V456" s="1"/>
      <c r="W456" s="1"/>
      <c r="X456" s="1"/>
      <c r="Y456" s="1"/>
      <c r="Z456" s="1"/>
      <c r="AA456" s="1">
        <v>0</v>
      </c>
      <c r="AB456" s="1">
        <v>26122.50</v>
      </c>
      <c r="AC456" s="1">
        <v>0</v>
      </c>
      <c r="AD456" s="1">
        <v>0</v>
      </c>
      <c r="AE456" s="1">
        <v>26122.50</v>
      </c>
      <c r="AF456" s="1">
        <v>0</v>
      </c>
    </row>
    <row r="457" spans="1:32" ht="14.5">
      <c r="A457">
        <v>2017</v>
      </c>
      <c r="B457">
        <v>593</v>
      </c>
      <c r="C457" t="s">
        <v>128</v>
      </c>
      <c r="D457" t="s">
        <v>42</v>
      </c>
      <c r="E457" t="s">
        <v>43</v>
      </c>
      <c r="F457" t="s">
        <v>5</v>
      </c>
      <c r="G457" t="s">
        <v>6</v>
      </c>
      <c r="H457" s="1">
        <v>60</v>
      </c>
      <c r="I457" s="1">
        <v>135</v>
      </c>
      <c r="J457" s="1">
        <v>135</v>
      </c>
      <c r="L457" s="1">
        <f t="shared" si="3"/>
        <v>330</v>
      </c>
      <c r="S457" t="s">
        <v>13</v>
      </c>
      <c r="T457" t="s">
        <v>14</v>
      </c>
      <c r="U457" s="1">
        <v>0</v>
      </c>
      <c r="V457" s="1">
        <v>1223.69</v>
      </c>
      <c r="W457" s="1">
        <v>0</v>
      </c>
      <c r="X457" s="1">
        <v>0</v>
      </c>
      <c r="Y457" s="1">
        <v>195.48</v>
      </c>
      <c r="Z457" s="1">
        <v>0</v>
      </c>
      <c r="AA457" s="1"/>
      <c r="AB457" s="1"/>
      <c r="AC457" s="1"/>
      <c r="AD457" s="1">
        <v>0</v>
      </c>
      <c r="AE457" s="1">
        <v>1419.17</v>
      </c>
      <c r="AF457" s="1">
        <v>0</v>
      </c>
    </row>
    <row r="458" spans="1:32" ht="14.5">
      <c r="A458">
        <v>2017</v>
      </c>
      <c r="B458">
        <v>593</v>
      </c>
      <c r="C458" t="s">
        <v>128</v>
      </c>
      <c r="D458" t="s">
        <v>42</v>
      </c>
      <c r="E458" t="s">
        <v>43</v>
      </c>
      <c r="F458" t="s">
        <v>20</v>
      </c>
      <c r="G458" t="s">
        <v>21</v>
      </c>
      <c r="H458" s="1">
        <v>0</v>
      </c>
      <c r="I458" s="1">
        <v>0</v>
      </c>
      <c r="J458" s="1">
        <v>0</v>
      </c>
      <c r="L458" s="1">
        <f t="shared" si="4" ref="L458:L504">SUM(H458:K458)</f>
        <v>0</v>
      </c>
      <c r="S458" t="s">
        <v>28</v>
      </c>
      <c r="T458" t="s">
        <v>29</v>
      </c>
      <c r="U458" s="1"/>
      <c r="V458" s="1"/>
      <c r="W458" s="1"/>
      <c r="X458" s="1">
        <v>0</v>
      </c>
      <c r="Y458" s="1">
        <v>0</v>
      </c>
      <c r="Z458" s="1">
        <v>0</v>
      </c>
      <c r="AA458" s="1"/>
      <c r="AB458" s="1"/>
      <c r="AC458" s="1"/>
      <c r="AD458" s="1">
        <v>0</v>
      </c>
      <c r="AE458" s="1">
        <v>0</v>
      </c>
      <c r="AF458" s="1">
        <v>0</v>
      </c>
    </row>
    <row r="459" spans="1:32" ht="14.5">
      <c r="A459">
        <v>2017</v>
      </c>
      <c r="B459">
        <v>593</v>
      </c>
      <c r="C459" t="s">
        <v>128</v>
      </c>
      <c r="D459" t="s">
        <v>42</v>
      </c>
      <c r="E459" t="s">
        <v>43</v>
      </c>
      <c r="F459" t="s">
        <v>13</v>
      </c>
      <c r="G459" t="s">
        <v>14</v>
      </c>
      <c r="H459" s="1">
        <v>0</v>
      </c>
      <c r="I459" s="1">
        <v>75</v>
      </c>
      <c r="J459" s="1">
        <v>60</v>
      </c>
      <c r="L459" s="1">
        <f t="shared" si="4"/>
        <v>135</v>
      </c>
      <c r="Q459" t="s">
        <v>82</v>
      </c>
      <c r="R459" t="s">
        <v>83</v>
      </c>
      <c r="S459" t="s">
        <v>9</v>
      </c>
      <c r="T459" t="s">
        <v>10</v>
      </c>
      <c r="U459" s="1"/>
      <c r="V459" s="1"/>
      <c r="W459" s="1"/>
      <c r="X459" s="1"/>
      <c r="Y459" s="1"/>
      <c r="Z459" s="1"/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</row>
    <row r="460" spans="1:32" ht="14.5">
      <c r="A460">
        <v>2017</v>
      </c>
      <c r="B460">
        <v>593</v>
      </c>
      <c r="C460" t="s">
        <v>128</v>
      </c>
      <c r="D460" t="s">
        <v>42</v>
      </c>
      <c r="E460" t="s">
        <v>43</v>
      </c>
      <c r="F460" t="s">
        <v>28</v>
      </c>
      <c r="G460" t="s">
        <v>29</v>
      </c>
      <c r="H460" s="1">
        <v>1350</v>
      </c>
      <c r="I460" s="1">
        <v>870</v>
      </c>
      <c r="J460" s="1">
        <v>1200</v>
      </c>
      <c r="L460" s="1">
        <f t="shared" si="4"/>
        <v>3420</v>
      </c>
      <c r="S460" t="s">
        <v>24</v>
      </c>
      <c r="T460" t="s">
        <v>25</v>
      </c>
      <c r="U460" s="1">
        <v>0</v>
      </c>
      <c r="V460" s="1">
        <v>76.67</v>
      </c>
      <c r="W460" s="1">
        <v>0</v>
      </c>
      <c r="X460" s="1">
        <v>0</v>
      </c>
      <c r="Y460" s="1">
        <v>0</v>
      </c>
      <c r="Z460" s="1">
        <v>0</v>
      </c>
      <c r="AA460" s="1"/>
      <c r="AB460" s="1"/>
      <c r="AC460" s="1"/>
      <c r="AD460" s="1">
        <v>0</v>
      </c>
      <c r="AE460" s="1">
        <v>76.67</v>
      </c>
      <c r="AF460" s="1">
        <v>0</v>
      </c>
    </row>
    <row r="461" spans="1:32" ht="14.5">
      <c r="A461">
        <v>2017</v>
      </c>
      <c r="B461">
        <v>593</v>
      </c>
      <c r="C461" t="s">
        <v>128</v>
      </c>
      <c r="D461" t="s">
        <v>44</v>
      </c>
      <c r="E461" t="s">
        <v>45</v>
      </c>
      <c r="F461" t="s">
        <v>5</v>
      </c>
      <c r="G461" t="s">
        <v>6</v>
      </c>
      <c r="H461" s="1">
        <v>0</v>
      </c>
      <c r="I461" s="1">
        <v>0</v>
      </c>
      <c r="J461" s="1">
        <v>0</v>
      </c>
      <c r="L461" s="1">
        <f t="shared" si="4"/>
        <v>0</v>
      </c>
      <c r="S461" t="s">
        <v>3</v>
      </c>
      <c r="T461" t="s">
        <v>4</v>
      </c>
      <c r="U461" s="1">
        <v>0</v>
      </c>
      <c r="V461" s="1">
        <v>0</v>
      </c>
      <c r="W461" s="1">
        <v>0</v>
      </c>
      <c r="X461" s="1"/>
      <c r="Y461" s="1"/>
      <c r="Z461" s="1"/>
      <c r="AA461" s="1"/>
      <c r="AB461" s="1"/>
      <c r="AC461" s="1"/>
      <c r="AD461" s="1">
        <v>0</v>
      </c>
      <c r="AE461" s="1">
        <v>0</v>
      </c>
      <c r="AF461" s="1">
        <v>0</v>
      </c>
    </row>
    <row r="462" spans="1:32" ht="14.5">
      <c r="A462">
        <v>2017</v>
      </c>
      <c r="B462">
        <v>593</v>
      </c>
      <c r="C462" t="s">
        <v>128</v>
      </c>
      <c r="D462" t="s">
        <v>46</v>
      </c>
      <c r="E462" t="s">
        <v>47</v>
      </c>
      <c r="F462" t="s">
        <v>20</v>
      </c>
      <c r="G462" t="s">
        <v>21</v>
      </c>
      <c r="H462" s="1">
        <v>12.50</v>
      </c>
      <c r="I462" s="1">
        <v>0</v>
      </c>
      <c r="J462" s="1">
        <v>0</v>
      </c>
      <c r="L462" s="1">
        <f t="shared" si="4"/>
        <v>12.50</v>
      </c>
      <c r="S462" t="s">
        <v>5</v>
      </c>
      <c r="T462" t="s">
        <v>6</v>
      </c>
      <c r="U462" s="1">
        <v>5159.53</v>
      </c>
      <c r="V462" s="1">
        <v>2172.39</v>
      </c>
      <c r="W462" s="1">
        <v>2938.85</v>
      </c>
      <c r="X462" s="1">
        <v>1654.28</v>
      </c>
      <c r="Y462" s="1">
        <v>2250.87</v>
      </c>
      <c r="Z462" s="1">
        <v>1272.54</v>
      </c>
      <c r="AA462" s="1">
        <v>-310.14999999999998</v>
      </c>
      <c r="AB462" s="1">
        <v>-716.56</v>
      </c>
      <c r="AC462" s="1">
        <v>173.49</v>
      </c>
      <c r="AD462" s="1">
        <v>6503.66</v>
      </c>
      <c r="AE462" s="1">
        <v>3706.7000000000003</v>
      </c>
      <c r="AF462" s="1">
        <v>4384.8799999999992</v>
      </c>
    </row>
    <row r="463" spans="1:32" ht="14.5">
      <c r="A463">
        <v>2017</v>
      </c>
      <c r="B463">
        <v>593</v>
      </c>
      <c r="C463" t="s">
        <v>128</v>
      </c>
      <c r="D463" t="s">
        <v>46</v>
      </c>
      <c r="E463" t="s">
        <v>47</v>
      </c>
      <c r="F463" t="s">
        <v>13</v>
      </c>
      <c r="G463" t="s">
        <v>14</v>
      </c>
      <c r="H463" s="1">
        <v>0</v>
      </c>
      <c r="I463" s="1">
        <v>0</v>
      </c>
      <c r="J463" s="1">
        <v>0</v>
      </c>
      <c r="L463" s="1">
        <f t="shared" si="4"/>
        <v>0</v>
      </c>
      <c r="S463" t="s">
        <v>20</v>
      </c>
      <c r="T463" t="s">
        <v>21</v>
      </c>
      <c r="U463" s="1">
        <v>62.38</v>
      </c>
      <c r="V463" s="1">
        <v>144.47</v>
      </c>
      <c r="W463" s="1">
        <v>391.27</v>
      </c>
      <c r="X463" s="1">
        <v>0</v>
      </c>
      <c r="Y463" s="1">
        <v>0</v>
      </c>
      <c r="Z463" s="1">
        <v>0</v>
      </c>
      <c r="AA463" s="1">
        <v>-10.48</v>
      </c>
      <c r="AB463" s="1">
        <v>0</v>
      </c>
      <c r="AC463" s="1">
        <v>0</v>
      </c>
      <c r="AD463" s="1">
        <v>51.900000000000006</v>
      </c>
      <c r="AE463" s="1">
        <v>144.47</v>
      </c>
      <c r="AF463" s="1">
        <v>391.27</v>
      </c>
    </row>
    <row r="464" spans="1:32" ht="14.5">
      <c r="A464">
        <v>2017</v>
      </c>
      <c r="B464">
        <v>593</v>
      </c>
      <c r="C464" t="s">
        <v>128</v>
      </c>
      <c r="D464" t="s">
        <v>187</v>
      </c>
      <c r="E464" t="s">
        <v>188</v>
      </c>
      <c r="F464" t="s">
        <v>7</v>
      </c>
      <c r="G464" t="s">
        <v>8</v>
      </c>
      <c r="H464" s="1">
        <v>0</v>
      </c>
      <c r="I464" s="1">
        <v>0</v>
      </c>
      <c r="J464" s="1">
        <v>0</v>
      </c>
      <c r="L464" s="1">
        <f t="shared" si="4"/>
        <v>0</v>
      </c>
      <c r="S464" t="s">
        <v>58</v>
      </c>
      <c r="T464" t="s">
        <v>59</v>
      </c>
      <c r="U464" s="1">
        <v>21.65</v>
      </c>
      <c r="V464" s="1">
        <v>0</v>
      </c>
      <c r="W464" s="1">
        <v>1732.47</v>
      </c>
      <c r="X464" s="1">
        <v>593.10</v>
      </c>
      <c r="Y464" s="1">
        <v>0</v>
      </c>
      <c r="Z464" s="1">
        <v>11214.95</v>
      </c>
      <c r="AA464" s="1">
        <v>0</v>
      </c>
      <c r="AB464" s="1">
        <v>0</v>
      </c>
      <c r="AC464" s="1">
        <v>0</v>
      </c>
      <c r="AD464" s="1">
        <v>614.75</v>
      </c>
      <c r="AE464" s="1">
        <v>0</v>
      </c>
      <c r="AF464" s="1">
        <v>12947.42</v>
      </c>
    </row>
    <row r="465" spans="1:32" ht="14.5">
      <c r="A465">
        <v>2017</v>
      </c>
      <c r="B465">
        <v>593</v>
      </c>
      <c r="C465" t="s">
        <v>128</v>
      </c>
      <c r="D465" t="s">
        <v>101</v>
      </c>
      <c r="E465" t="s">
        <v>103</v>
      </c>
      <c r="F465" t="s">
        <v>20</v>
      </c>
      <c r="G465" t="s">
        <v>21</v>
      </c>
      <c r="H465" s="1">
        <v>0</v>
      </c>
      <c r="I465" s="1">
        <v>0</v>
      </c>
      <c r="J465" s="1">
        <v>0</v>
      </c>
      <c r="L465" s="1">
        <f t="shared" si="4"/>
        <v>0</v>
      </c>
      <c r="S465" t="s">
        <v>13</v>
      </c>
      <c r="T465" t="s">
        <v>14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</row>
    <row r="466" spans="1:32" ht="14.5">
      <c r="A466">
        <v>2017</v>
      </c>
      <c r="B466">
        <v>593</v>
      </c>
      <c r="C466" t="s">
        <v>128</v>
      </c>
      <c r="D466" t="s">
        <v>175</v>
      </c>
      <c r="E466" t="s">
        <v>176</v>
      </c>
      <c r="F466" t="s">
        <v>13</v>
      </c>
      <c r="G466" t="s">
        <v>14</v>
      </c>
      <c r="H466" s="1">
        <v>0</v>
      </c>
      <c r="I466" s="1">
        <v>0</v>
      </c>
      <c r="J466" s="1">
        <v>0</v>
      </c>
      <c r="L466" s="1">
        <f t="shared" si="4"/>
        <v>0</v>
      </c>
      <c r="Q466" t="s">
        <v>84</v>
      </c>
      <c r="R466" t="s">
        <v>85</v>
      </c>
      <c r="S466" t="s">
        <v>5</v>
      </c>
      <c r="T466" t="s">
        <v>6</v>
      </c>
      <c r="U466" s="1"/>
      <c r="V466" s="1"/>
      <c r="W466" s="1"/>
      <c r="X466" s="1">
        <v>-84.11</v>
      </c>
      <c r="Y466" s="1">
        <v>-256.64999999999998</v>
      </c>
      <c r="Z466" s="1">
        <v>-32.75</v>
      </c>
      <c r="AA466" s="1">
        <v>-7.66</v>
      </c>
      <c r="AB466" s="1">
        <v>-248.98</v>
      </c>
      <c r="AC466" s="1">
        <v>-75.69</v>
      </c>
      <c r="AD466" s="1">
        <v>-91.77</v>
      </c>
      <c r="AE466" s="1">
        <v>-505.63</v>
      </c>
      <c r="AF466" s="1">
        <v>-108.44</v>
      </c>
    </row>
    <row r="467" spans="1:32" ht="14.5">
      <c r="A467">
        <v>2017</v>
      </c>
      <c r="B467">
        <v>593</v>
      </c>
      <c r="C467" t="s">
        <v>128</v>
      </c>
      <c r="D467" t="s">
        <v>189</v>
      </c>
      <c r="E467" t="s">
        <v>190</v>
      </c>
      <c r="F467" t="s">
        <v>13</v>
      </c>
      <c r="G467" t="s">
        <v>14</v>
      </c>
      <c r="H467" s="1">
        <v>0</v>
      </c>
      <c r="I467" s="1">
        <v>0</v>
      </c>
      <c r="J467" s="1">
        <v>0</v>
      </c>
      <c r="L467" s="1">
        <f t="shared" si="4"/>
        <v>0</v>
      </c>
      <c r="Q467" t="s">
        <v>86</v>
      </c>
      <c r="R467" t="s">
        <v>87</v>
      </c>
      <c r="S467" t="s">
        <v>9</v>
      </c>
      <c r="T467" t="s">
        <v>10</v>
      </c>
      <c r="U467" s="1">
        <v>0</v>
      </c>
      <c r="V467" s="1">
        <v>0</v>
      </c>
      <c r="W467" s="1">
        <v>0</v>
      </c>
      <c r="X467" s="1"/>
      <c r="Y467" s="1"/>
      <c r="Z467" s="1"/>
      <c r="AA467" s="1"/>
      <c r="AB467" s="1"/>
      <c r="AC467" s="1"/>
      <c r="AD467" s="1">
        <v>0</v>
      </c>
      <c r="AE467" s="1">
        <v>0</v>
      </c>
      <c r="AF467" s="1">
        <v>0</v>
      </c>
    </row>
    <row r="468" spans="1:32" ht="14.5">
      <c r="A468">
        <v>2017</v>
      </c>
      <c r="B468">
        <v>593</v>
      </c>
      <c r="C468" t="s">
        <v>128</v>
      </c>
      <c r="D468" t="s">
        <v>48</v>
      </c>
      <c r="E468" t="s">
        <v>49</v>
      </c>
      <c r="F468" t="s">
        <v>20</v>
      </c>
      <c r="G468" t="s">
        <v>21</v>
      </c>
      <c r="H468" s="1">
        <v>0</v>
      </c>
      <c r="I468" s="1">
        <v>0</v>
      </c>
      <c r="J468" s="1">
        <v>0</v>
      </c>
      <c r="L468" s="1">
        <f t="shared" si="4"/>
        <v>0</v>
      </c>
      <c r="S468" t="s">
        <v>24</v>
      </c>
      <c r="T468" t="s">
        <v>25</v>
      </c>
      <c r="U468" s="1">
        <v>148.15</v>
      </c>
      <c r="V468" s="1">
        <v>0</v>
      </c>
      <c r="W468" s="1">
        <v>387.88</v>
      </c>
      <c r="X468" s="1">
        <v>0</v>
      </c>
      <c r="Y468" s="1">
        <v>0</v>
      </c>
      <c r="Z468" s="1">
        <v>316.18</v>
      </c>
      <c r="AA468" s="1">
        <v>31.36</v>
      </c>
      <c r="AB468" s="1">
        <v>38.29</v>
      </c>
      <c r="AC468" s="1">
        <v>4.1399999999999997</v>
      </c>
      <c r="AD468" s="1">
        <v>179.51</v>
      </c>
      <c r="AE468" s="1">
        <v>38.29</v>
      </c>
      <c r="AF468" s="1">
        <v>708.20</v>
      </c>
    </row>
    <row r="469" spans="1:32" ht="14.5">
      <c r="A469">
        <v>2017</v>
      </c>
      <c r="B469">
        <v>593</v>
      </c>
      <c r="C469" t="s">
        <v>128</v>
      </c>
      <c r="D469" t="s">
        <v>48</v>
      </c>
      <c r="E469" t="s">
        <v>49</v>
      </c>
      <c r="F469" t="s">
        <v>13</v>
      </c>
      <c r="G469" t="s">
        <v>14</v>
      </c>
      <c r="H469" s="1">
        <v>0</v>
      </c>
      <c r="I469" s="1">
        <v>0</v>
      </c>
      <c r="J469" s="1">
        <v>0</v>
      </c>
      <c r="L469" s="1">
        <f t="shared" si="4"/>
        <v>0</v>
      </c>
      <c r="S469" t="s">
        <v>26</v>
      </c>
      <c r="T469" t="s">
        <v>27</v>
      </c>
      <c r="U469" s="1"/>
      <c r="V469" s="1"/>
      <c r="W469" s="1"/>
      <c r="X469" s="1">
        <v>0</v>
      </c>
      <c r="Y469" s="1">
        <v>72.81</v>
      </c>
      <c r="Z469" s="1">
        <v>-791.74</v>
      </c>
      <c r="AA469" s="1"/>
      <c r="AB469" s="1"/>
      <c r="AC469" s="1"/>
      <c r="AD469" s="1">
        <v>0</v>
      </c>
      <c r="AE469" s="1">
        <v>72.81</v>
      </c>
      <c r="AF469" s="1">
        <v>-791.74</v>
      </c>
    </row>
    <row r="470" spans="1:32" ht="14.5">
      <c r="A470">
        <v>2017</v>
      </c>
      <c r="B470">
        <v>593</v>
      </c>
      <c r="C470" t="s">
        <v>128</v>
      </c>
      <c r="D470" t="s">
        <v>177</v>
      </c>
      <c r="E470" t="s">
        <v>178</v>
      </c>
      <c r="F470" t="s">
        <v>13</v>
      </c>
      <c r="G470" t="s">
        <v>14</v>
      </c>
      <c r="H470" s="1">
        <v>0</v>
      </c>
      <c r="I470" s="1">
        <v>0</v>
      </c>
      <c r="J470" s="1">
        <v>0</v>
      </c>
      <c r="L470" s="1">
        <f t="shared" si="4"/>
        <v>0</v>
      </c>
      <c r="S470" t="s">
        <v>3</v>
      </c>
      <c r="T470" t="s">
        <v>4</v>
      </c>
      <c r="U470" s="1"/>
      <c r="V470" s="1"/>
      <c r="W470" s="1"/>
      <c r="X470" s="1"/>
      <c r="Y470" s="1"/>
      <c r="Z470" s="1"/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</row>
    <row r="471" spans="1:32" ht="14.5">
      <c r="A471">
        <v>2017</v>
      </c>
      <c r="B471">
        <v>593</v>
      </c>
      <c r="C471" t="s">
        <v>128</v>
      </c>
      <c r="D471" t="s">
        <v>50</v>
      </c>
      <c r="E471" t="s">
        <v>51</v>
      </c>
      <c r="F471" t="s">
        <v>5</v>
      </c>
      <c r="G471" t="s">
        <v>6</v>
      </c>
      <c r="H471" s="1">
        <v>0</v>
      </c>
      <c r="I471" s="1">
        <v>0</v>
      </c>
      <c r="J471" s="1">
        <v>43.60</v>
      </c>
      <c r="L471" s="1">
        <f t="shared" si="4"/>
        <v>43.60</v>
      </c>
      <c r="S471" t="s">
        <v>5</v>
      </c>
      <c r="T471" t="s">
        <v>6</v>
      </c>
      <c r="U471" s="1">
        <v>3999.46</v>
      </c>
      <c r="V471" s="1">
        <v>10079.469999999999</v>
      </c>
      <c r="W471" s="1">
        <v>12025.25</v>
      </c>
      <c r="X471" s="1">
        <v>12868.40</v>
      </c>
      <c r="Y471" s="1">
        <v>14555.04</v>
      </c>
      <c r="Z471" s="1">
        <v>8470.2000000000007</v>
      </c>
      <c r="AA471" s="1">
        <v>7405.50</v>
      </c>
      <c r="AB471" s="1">
        <v>4182.79</v>
      </c>
      <c r="AC471" s="1">
        <v>6096.01</v>
      </c>
      <c r="AD471" s="1">
        <v>24273.36</v>
      </c>
      <c r="AE471" s="1">
        <v>28817.300000000003</v>
      </c>
      <c r="AF471" s="1">
        <v>26591.46</v>
      </c>
    </row>
    <row r="472" spans="1:32" ht="14.5">
      <c r="A472">
        <v>2017</v>
      </c>
      <c r="B472">
        <v>593</v>
      </c>
      <c r="C472" t="s">
        <v>128</v>
      </c>
      <c r="D472" t="s">
        <v>50</v>
      </c>
      <c r="E472" t="s">
        <v>51</v>
      </c>
      <c r="F472" t="s">
        <v>20</v>
      </c>
      <c r="G472" t="s">
        <v>21</v>
      </c>
      <c r="H472" s="1">
        <v>0</v>
      </c>
      <c r="I472" s="1">
        <v>0</v>
      </c>
      <c r="J472" s="1">
        <v>0</v>
      </c>
      <c r="L472" s="1">
        <f t="shared" si="4"/>
        <v>0</v>
      </c>
      <c r="S472" t="s">
        <v>28</v>
      </c>
      <c r="T472" t="s">
        <v>29</v>
      </c>
      <c r="U472" s="1">
        <v>10715.73</v>
      </c>
      <c r="V472" s="1">
        <v>13822.47</v>
      </c>
      <c r="W472" s="1">
        <v>17923.56</v>
      </c>
      <c r="X472" s="1">
        <v>19175.939999999999</v>
      </c>
      <c r="Y472" s="1">
        <v>12879.94</v>
      </c>
      <c r="Z472" s="1">
        <v>7716.59</v>
      </c>
      <c r="AA472" s="1">
        <v>16057.09</v>
      </c>
      <c r="AB472" s="1">
        <v>5453.66</v>
      </c>
      <c r="AC472" s="1">
        <v>20817.419999999998</v>
      </c>
      <c r="AD472" s="1">
        <v>45948.759999999995</v>
      </c>
      <c r="AE472" s="1">
        <v>32156.07</v>
      </c>
      <c r="AF472" s="1">
        <v>46457.57</v>
      </c>
    </row>
    <row r="473" spans="1:32" ht="14.5">
      <c r="A473">
        <v>2017</v>
      </c>
      <c r="B473">
        <v>593</v>
      </c>
      <c r="C473" t="s">
        <v>128</v>
      </c>
      <c r="D473" t="s">
        <v>54</v>
      </c>
      <c r="E473" t="s">
        <v>55</v>
      </c>
      <c r="F473" t="s">
        <v>13</v>
      </c>
      <c r="G473" t="s">
        <v>14</v>
      </c>
      <c r="H473" s="1">
        <v>0</v>
      </c>
      <c r="I473" s="1">
        <v>0</v>
      </c>
      <c r="J473" s="1">
        <v>0</v>
      </c>
      <c r="L473" s="1">
        <f t="shared" si="4"/>
        <v>0</v>
      </c>
      <c r="Q473" t="s">
        <v>88</v>
      </c>
      <c r="R473" t="s">
        <v>89</v>
      </c>
      <c r="S473" t="s">
        <v>24</v>
      </c>
      <c r="T473" t="s">
        <v>25</v>
      </c>
      <c r="U473" s="1">
        <v>0</v>
      </c>
      <c r="V473" s="1">
        <v>368.55</v>
      </c>
      <c r="W473" s="1">
        <v>0</v>
      </c>
      <c r="X473" s="1">
        <v>0</v>
      </c>
      <c r="Y473" s="1">
        <v>0</v>
      </c>
      <c r="Z473" s="1">
        <v>0</v>
      </c>
      <c r="AA473" s="1"/>
      <c r="AB473" s="1"/>
      <c r="AC473" s="1"/>
      <c r="AD473" s="1">
        <v>0</v>
      </c>
      <c r="AE473" s="1">
        <v>368.55</v>
      </c>
      <c r="AF473" s="1">
        <v>0</v>
      </c>
    </row>
    <row r="474" spans="1:32" ht="14.5">
      <c r="A474">
        <v>2017</v>
      </c>
      <c r="B474">
        <v>593</v>
      </c>
      <c r="C474" t="s">
        <v>128</v>
      </c>
      <c r="D474" t="s">
        <v>56</v>
      </c>
      <c r="E474" t="s">
        <v>57</v>
      </c>
      <c r="F474" t="s">
        <v>139</v>
      </c>
      <c r="G474" t="s">
        <v>140</v>
      </c>
      <c r="H474" s="1">
        <v>-5220.68</v>
      </c>
      <c r="I474" s="1">
        <v>1370</v>
      </c>
      <c r="J474" s="1">
        <v>-1955</v>
      </c>
      <c r="L474" s="1">
        <f t="shared" si="4"/>
        <v>-5805.68</v>
      </c>
      <c r="S474" t="s">
        <v>3</v>
      </c>
      <c r="T474" t="s">
        <v>4</v>
      </c>
      <c r="U474" s="1">
        <v>0</v>
      </c>
      <c r="V474" s="1">
        <v>0</v>
      </c>
      <c r="W474" s="1">
        <v>-6941.39</v>
      </c>
      <c r="X474" s="1"/>
      <c r="Y474" s="1"/>
      <c r="Z474" s="1"/>
      <c r="AA474" s="1"/>
      <c r="AB474" s="1"/>
      <c r="AC474" s="1"/>
      <c r="AD474" s="1">
        <v>0</v>
      </c>
      <c r="AE474" s="1">
        <v>0</v>
      </c>
      <c r="AF474" s="1">
        <v>-6941.39</v>
      </c>
    </row>
    <row r="475" spans="1:32" ht="14.5">
      <c r="A475">
        <v>2017</v>
      </c>
      <c r="B475">
        <v>593</v>
      </c>
      <c r="C475" t="s">
        <v>128</v>
      </c>
      <c r="D475" t="s">
        <v>56</v>
      </c>
      <c r="E475" t="s">
        <v>57</v>
      </c>
      <c r="F475" t="s">
        <v>24</v>
      </c>
      <c r="G475" t="s">
        <v>25</v>
      </c>
      <c r="H475" s="1">
        <v>0</v>
      </c>
      <c r="I475" s="1">
        <v>0</v>
      </c>
      <c r="J475" s="1">
        <v>0</v>
      </c>
      <c r="L475" s="1">
        <f t="shared" si="4"/>
        <v>0</v>
      </c>
      <c r="S475" t="s">
        <v>5</v>
      </c>
      <c r="T475" t="s">
        <v>6</v>
      </c>
      <c r="U475" s="1">
        <v>6678.16</v>
      </c>
      <c r="V475" s="1">
        <v>-11706.08</v>
      </c>
      <c r="W475" s="1">
        <v>3975.76</v>
      </c>
      <c r="X475" s="1">
        <v>6128.44</v>
      </c>
      <c r="Y475" s="1">
        <v>-486.09</v>
      </c>
      <c r="Z475" s="1">
        <v>6552.24</v>
      </c>
      <c r="AA475" s="1">
        <v>4268.82</v>
      </c>
      <c r="AB475" s="1">
        <v>2135.9699999999998</v>
      </c>
      <c r="AC475" s="1">
        <v>20804.38</v>
      </c>
      <c r="AD475" s="1">
        <v>17075.419999999998</v>
      </c>
      <c r="AE475" s="1">
        <v>-10056.200000000001</v>
      </c>
      <c r="AF475" s="1">
        <v>31332.38</v>
      </c>
    </row>
    <row r="476" spans="1:32" ht="14.5">
      <c r="A476">
        <v>2017</v>
      </c>
      <c r="B476">
        <v>593</v>
      </c>
      <c r="C476" t="s">
        <v>128</v>
      </c>
      <c r="D476" t="s">
        <v>56</v>
      </c>
      <c r="E476" t="s">
        <v>57</v>
      </c>
      <c r="F476" t="s">
        <v>11</v>
      </c>
      <c r="G476" t="s">
        <v>12</v>
      </c>
      <c r="H476" s="1">
        <v>0</v>
      </c>
      <c r="I476" s="1">
        <v>0</v>
      </c>
      <c r="J476" s="1">
        <v>0</v>
      </c>
      <c r="L476" s="1">
        <f t="shared" si="4"/>
        <v>0</v>
      </c>
      <c r="S476" t="s">
        <v>20</v>
      </c>
      <c r="T476" t="s">
        <v>21</v>
      </c>
      <c r="U476" s="1">
        <v>25.58</v>
      </c>
      <c r="V476" s="1">
        <v>554.84</v>
      </c>
      <c r="W476" s="1">
        <v>1496.60</v>
      </c>
      <c r="X476" s="1">
        <v>0</v>
      </c>
      <c r="Y476" s="1">
        <v>0</v>
      </c>
      <c r="Z476" s="1">
        <v>0</v>
      </c>
      <c r="AA476" s="1">
        <v>651.17999999999995</v>
      </c>
      <c r="AB476" s="1">
        <v>0</v>
      </c>
      <c r="AC476" s="1">
        <v>0</v>
      </c>
      <c r="AD476" s="1">
        <v>676.76</v>
      </c>
      <c r="AE476" s="1">
        <v>554.84</v>
      </c>
      <c r="AF476" s="1">
        <v>1496.60</v>
      </c>
    </row>
    <row r="477" spans="1:32" ht="14.5">
      <c r="A477">
        <v>2017</v>
      </c>
      <c r="B477">
        <v>593</v>
      </c>
      <c r="C477" t="s">
        <v>128</v>
      </c>
      <c r="D477" t="s">
        <v>56</v>
      </c>
      <c r="E477" t="s">
        <v>57</v>
      </c>
      <c r="F477" t="s">
        <v>5</v>
      </c>
      <c r="G477" t="s">
        <v>6</v>
      </c>
      <c r="H477" s="1">
        <v>-113.28</v>
      </c>
      <c r="I477" s="1">
        <v>138.60</v>
      </c>
      <c r="J477" s="1">
        <v>11.90</v>
      </c>
      <c r="L477" s="1">
        <f t="shared" si="4"/>
        <v>37.219999999999992</v>
      </c>
      <c r="S477" t="s">
        <v>58</v>
      </c>
      <c r="T477" t="s">
        <v>59</v>
      </c>
      <c r="U477" s="1">
        <v>0</v>
      </c>
      <c r="V477" s="1">
        <v>0</v>
      </c>
      <c r="W477" s="1">
        <v>6626.69</v>
      </c>
      <c r="X477" s="1">
        <v>3580.68</v>
      </c>
      <c r="Y477" s="1">
        <v>60600</v>
      </c>
      <c r="Z477" s="1">
        <v>111462.41</v>
      </c>
      <c r="AA477" s="1">
        <v>0</v>
      </c>
      <c r="AB477" s="1">
        <v>0</v>
      </c>
      <c r="AC477" s="1">
        <v>0</v>
      </c>
      <c r="AD477" s="1">
        <v>3580.68</v>
      </c>
      <c r="AE477" s="1">
        <v>60600</v>
      </c>
      <c r="AF477" s="1">
        <v>118089.10</v>
      </c>
    </row>
    <row r="478" spans="1:32" ht="14.5">
      <c r="A478">
        <v>2017</v>
      </c>
      <c r="B478">
        <v>593</v>
      </c>
      <c r="C478" t="s">
        <v>128</v>
      </c>
      <c r="D478" t="s">
        <v>56</v>
      </c>
      <c r="E478" t="s">
        <v>57</v>
      </c>
      <c r="F478" t="s">
        <v>20</v>
      </c>
      <c r="G478" t="s">
        <v>21</v>
      </c>
      <c r="H478" s="1">
        <v>0</v>
      </c>
      <c r="I478" s="1">
        <v>0</v>
      </c>
      <c r="J478" s="1">
        <v>0</v>
      </c>
      <c r="L478" s="1">
        <f t="shared" si="4"/>
        <v>0</v>
      </c>
      <c r="S478" t="s">
        <v>13</v>
      </c>
      <c r="T478" t="s">
        <v>14</v>
      </c>
      <c r="U478" s="1">
        <v>0</v>
      </c>
      <c r="V478" s="1">
        <v>0</v>
      </c>
      <c r="W478" s="1">
        <v>-2889.72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-2889.72</v>
      </c>
    </row>
    <row r="479" spans="1:32" ht="14.5">
      <c r="A479">
        <v>2017</v>
      </c>
      <c r="B479">
        <v>593</v>
      </c>
      <c r="C479" t="s">
        <v>128</v>
      </c>
      <c r="D479" t="s">
        <v>56</v>
      </c>
      <c r="E479" t="s">
        <v>57</v>
      </c>
      <c r="F479" t="s">
        <v>13</v>
      </c>
      <c r="G479" t="s">
        <v>14</v>
      </c>
      <c r="H479" s="1">
        <v>614.16999999999996</v>
      </c>
      <c r="I479" s="1">
        <v>-614.16999999999996</v>
      </c>
      <c r="J479" s="1">
        <v>862.14</v>
      </c>
      <c r="L479" s="1">
        <f t="shared" si="4"/>
        <v>862.14</v>
      </c>
      <c r="Q479" t="s">
        <v>90</v>
      </c>
      <c r="R479" t="s">
        <v>91</v>
      </c>
      <c r="S479" t="s">
        <v>24</v>
      </c>
      <c r="T479" t="s">
        <v>25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/>
      <c r="AB479" s="1"/>
      <c r="AC479" s="1"/>
      <c r="AD479" s="1">
        <v>0</v>
      </c>
      <c r="AE479" s="1">
        <v>0</v>
      </c>
      <c r="AF479" s="1">
        <v>0</v>
      </c>
    </row>
    <row r="480" spans="1:32" ht="14.5">
      <c r="A480">
        <v>2017</v>
      </c>
      <c r="B480">
        <v>593</v>
      </c>
      <c r="C480" t="s">
        <v>128</v>
      </c>
      <c r="D480" t="s">
        <v>56</v>
      </c>
      <c r="E480" t="s">
        <v>57</v>
      </c>
      <c r="F480" t="s">
        <v>28</v>
      </c>
      <c r="G480" t="s">
        <v>29</v>
      </c>
      <c r="H480" s="1">
        <v>0</v>
      </c>
      <c r="I480" s="1">
        <v>0</v>
      </c>
      <c r="J480" s="1">
        <v>0</v>
      </c>
      <c r="L480" s="1">
        <f t="shared" si="4"/>
        <v>0</v>
      </c>
      <c r="S480" t="s">
        <v>3</v>
      </c>
      <c r="T480" t="s">
        <v>4</v>
      </c>
      <c r="U480" s="1">
        <v>0</v>
      </c>
      <c r="V480" s="1">
        <v>0</v>
      </c>
      <c r="W480" s="1">
        <v>0</v>
      </c>
      <c r="X480" s="1"/>
      <c r="Y480" s="1"/>
      <c r="Z480" s="1"/>
      <c r="AA480" s="1"/>
      <c r="AB480" s="1"/>
      <c r="AC480" s="1"/>
      <c r="AD480" s="1">
        <v>0</v>
      </c>
      <c r="AE480" s="1">
        <v>0</v>
      </c>
      <c r="AF480" s="1">
        <v>0</v>
      </c>
    </row>
    <row r="481" spans="1:32" ht="14.5">
      <c r="A481">
        <v>2017</v>
      </c>
      <c r="B481">
        <v>593</v>
      </c>
      <c r="C481" t="s">
        <v>128</v>
      </c>
      <c r="D481" t="s">
        <v>179</v>
      </c>
      <c r="E481" t="s">
        <v>180</v>
      </c>
      <c r="F481" t="s">
        <v>20</v>
      </c>
      <c r="G481" t="s">
        <v>21</v>
      </c>
      <c r="H481" s="1">
        <v>38.159999999999997</v>
      </c>
      <c r="I481" s="1">
        <v>0</v>
      </c>
      <c r="J481" s="1">
        <v>0</v>
      </c>
      <c r="L481" s="1">
        <f t="shared" si="4"/>
        <v>38.159999999999997</v>
      </c>
      <c r="S481" t="s">
        <v>92</v>
      </c>
      <c r="T481" t="s">
        <v>93</v>
      </c>
      <c r="U481" s="1">
        <v>791.59</v>
      </c>
      <c r="V481" s="1">
        <v>1964.96</v>
      </c>
      <c r="W481" s="1">
        <v>745.51</v>
      </c>
      <c r="X481" s="1">
        <v>784</v>
      </c>
      <c r="Y481" s="1">
        <v>632.89</v>
      </c>
      <c r="Z481" s="1">
        <v>954.52</v>
      </c>
      <c r="AA481" s="1">
        <v>674.88</v>
      </c>
      <c r="AB481" s="1">
        <v>578.85</v>
      </c>
      <c r="AC481" s="1">
        <v>841.48</v>
      </c>
      <c r="AD481" s="1">
        <v>2250.4700000000003</v>
      </c>
      <c r="AE481" s="1">
        <v>3176.70</v>
      </c>
      <c r="AF481" s="1">
        <v>2541.5100000000002</v>
      </c>
    </row>
    <row r="482" spans="1:32" ht="14.5">
      <c r="A482">
        <v>2017</v>
      </c>
      <c r="B482">
        <v>593</v>
      </c>
      <c r="C482" t="s">
        <v>128</v>
      </c>
      <c r="D482" t="s">
        <v>60</v>
      </c>
      <c r="E482" t="s">
        <v>61</v>
      </c>
      <c r="F482" t="s">
        <v>9</v>
      </c>
      <c r="G482" t="s">
        <v>10</v>
      </c>
      <c r="H482" s="1">
        <v>0</v>
      </c>
      <c r="I482" s="1">
        <v>129.50</v>
      </c>
      <c r="J482" s="1">
        <v>0</v>
      </c>
      <c r="L482" s="1">
        <f t="shared" si="4"/>
        <v>129.50</v>
      </c>
      <c r="O482" t="s">
        <v>191</v>
      </c>
      <c r="U482" s="1">
        <v>344082.43000000023</v>
      </c>
      <c r="V482" s="1">
        <v>432532.76999999967</v>
      </c>
      <c r="W482" s="1">
        <v>435928.11000000004</v>
      </c>
      <c r="X482" s="1">
        <v>396078.75000000006</v>
      </c>
      <c r="Y482" s="1">
        <v>506930.48999999987</v>
      </c>
      <c r="Z482" s="1">
        <v>859002.96999999986</v>
      </c>
      <c r="AA482" s="1">
        <v>222612.75999999998</v>
      </c>
      <c r="AB482" s="1">
        <v>621095.85999999987</v>
      </c>
      <c r="AC482" s="1">
        <v>380933.06999999995</v>
      </c>
      <c r="AD482" s="1">
        <v>962773.94000000018</v>
      </c>
      <c r="AE482" s="1">
        <v>1560559.12</v>
      </c>
      <c r="AF482" s="1">
        <v>1675864.1500000001</v>
      </c>
    </row>
    <row r="483" spans="1:12" ht="14.5">
      <c r="A483">
        <v>2017</v>
      </c>
      <c r="B483">
        <v>593</v>
      </c>
      <c r="C483" t="s">
        <v>128</v>
      </c>
      <c r="D483" t="s">
        <v>60</v>
      </c>
      <c r="E483" t="s">
        <v>61</v>
      </c>
      <c r="F483" t="s">
        <v>24</v>
      </c>
      <c r="G483" t="s">
        <v>25</v>
      </c>
      <c r="H483" s="1">
        <v>0</v>
      </c>
      <c r="I483" s="1">
        <v>0</v>
      </c>
      <c r="J483" s="1">
        <v>1518.99</v>
      </c>
      <c r="L483" s="1">
        <f t="shared" si="4"/>
        <v>1518.99</v>
      </c>
    </row>
    <row r="484" spans="1:12" ht="14.5">
      <c r="A484">
        <v>2017</v>
      </c>
      <c r="B484">
        <v>593</v>
      </c>
      <c r="C484" t="s">
        <v>128</v>
      </c>
      <c r="D484" t="s">
        <v>60</v>
      </c>
      <c r="E484" t="s">
        <v>61</v>
      </c>
      <c r="F484" t="s">
        <v>18</v>
      </c>
      <c r="G484" t="s">
        <v>19</v>
      </c>
      <c r="H484" s="1">
        <v>0</v>
      </c>
      <c r="I484" s="1">
        <v>0</v>
      </c>
      <c r="J484" s="1">
        <v>84.59</v>
      </c>
      <c r="L484" s="1">
        <f t="shared" si="4"/>
        <v>84.59</v>
      </c>
    </row>
    <row r="485" spans="1:12" ht="14.5">
      <c r="A485">
        <v>2017</v>
      </c>
      <c r="B485">
        <v>593</v>
      </c>
      <c r="C485" t="s">
        <v>128</v>
      </c>
      <c r="D485" t="s">
        <v>60</v>
      </c>
      <c r="E485" t="s">
        <v>61</v>
      </c>
      <c r="F485" t="s">
        <v>3</v>
      </c>
      <c r="G485" t="s">
        <v>4</v>
      </c>
      <c r="H485" s="1">
        <v>645.36</v>
      </c>
      <c r="I485" s="1">
        <v>0</v>
      </c>
      <c r="J485" s="1">
        <v>0</v>
      </c>
      <c r="L485" s="1">
        <f t="shared" si="4"/>
        <v>645.36</v>
      </c>
    </row>
    <row r="486" spans="1:12" ht="14.5">
      <c r="A486">
        <v>2017</v>
      </c>
      <c r="B486">
        <v>593</v>
      </c>
      <c r="C486" t="s">
        <v>128</v>
      </c>
      <c r="D486" t="s">
        <v>60</v>
      </c>
      <c r="E486" t="s">
        <v>61</v>
      </c>
      <c r="F486" t="s">
        <v>5</v>
      </c>
      <c r="G486" t="s">
        <v>6</v>
      </c>
      <c r="H486" s="1">
        <v>35807.199999999997</v>
      </c>
      <c r="I486" s="1">
        <v>47496.25</v>
      </c>
      <c r="J486" s="1">
        <v>48476.79</v>
      </c>
      <c r="L486" s="1">
        <f t="shared" si="4"/>
        <v>131780.24</v>
      </c>
    </row>
    <row r="487" spans="1:12" ht="14.5">
      <c r="A487">
        <v>2017</v>
      </c>
      <c r="B487">
        <v>593</v>
      </c>
      <c r="C487" t="s">
        <v>128</v>
      </c>
      <c r="D487" t="s">
        <v>60</v>
      </c>
      <c r="E487" t="s">
        <v>61</v>
      </c>
      <c r="F487" t="s">
        <v>20</v>
      </c>
      <c r="G487" t="s">
        <v>21</v>
      </c>
      <c r="H487" s="1">
        <v>0</v>
      </c>
      <c r="I487" s="1">
        <v>235.18</v>
      </c>
      <c r="J487" s="1">
        <v>582.27</v>
      </c>
      <c r="L487" s="1">
        <f t="shared" si="4"/>
        <v>817.45</v>
      </c>
    </row>
    <row r="488" spans="1:12" ht="14.5">
      <c r="A488">
        <v>2017</v>
      </c>
      <c r="B488">
        <v>593</v>
      </c>
      <c r="C488" t="s">
        <v>128</v>
      </c>
      <c r="D488" t="s">
        <v>60</v>
      </c>
      <c r="E488" t="s">
        <v>61</v>
      </c>
      <c r="F488" t="s">
        <v>13</v>
      </c>
      <c r="G488" t="s">
        <v>14</v>
      </c>
      <c r="H488" s="1">
        <v>51.10</v>
      </c>
      <c r="I488" s="1">
        <v>1279.1400000000001</v>
      </c>
      <c r="J488" s="1">
        <v>525.08000000000004</v>
      </c>
      <c r="L488" s="1">
        <f t="shared" si="4"/>
        <v>1855.3200000000002</v>
      </c>
    </row>
    <row r="489" spans="1:12" ht="14.5">
      <c r="A489">
        <v>2017</v>
      </c>
      <c r="B489">
        <v>593</v>
      </c>
      <c r="C489" t="s">
        <v>128</v>
      </c>
      <c r="D489" t="s">
        <v>60</v>
      </c>
      <c r="E489" t="s">
        <v>61</v>
      </c>
      <c r="F489" t="s">
        <v>28</v>
      </c>
      <c r="G489" t="s">
        <v>29</v>
      </c>
      <c r="H489" s="1">
        <v>38716.870000000003</v>
      </c>
      <c r="I489" s="1">
        <v>42594.97</v>
      </c>
      <c r="J489" s="1">
        <v>42746.30</v>
      </c>
      <c r="L489" s="1">
        <f t="shared" si="4"/>
        <v>124058.14</v>
      </c>
    </row>
    <row r="490" spans="1:12" ht="14.5">
      <c r="A490">
        <v>2017</v>
      </c>
      <c r="B490">
        <v>593</v>
      </c>
      <c r="C490" t="s">
        <v>128</v>
      </c>
      <c r="D490" t="s">
        <v>62</v>
      </c>
      <c r="E490" t="s">
        <v>63</v>
      </c>
      <c r="F490" t="s">
        <v>7</v>
      </c>
      <c r="G490" t="s">
        <v>8</v>
      </c>
      <c r="H490" s="1">
        <v>-9.5299999999999994</v>
      </c>
      <c r="I490" s="1">
        <v>-43.39</v>
      </c>
      <c r="J490" s="1">
        <v>-29.56</v>
      </c>
      <c r="L490" s="1">
        <f t="shared" si="4"/>
        <v>-82.48</v>
      </c>
    </row>
    <row r="491" spans="1:12" ht="14.5">
      <c r="A491">
        <v>2017</v>
      </c>
      <c r="B491">
        <v>593</v>
      </c>
      <c r="C491" t="s">
        <v>128</v>
      </c>
      <c r="D491" t="s">
        <v>62</v>
      </c>
      <c r="E491" t="s">
        <v>63</v>
      </c>
      <c r="F491" t="s">
        <v>9</v>
      </c>
      <c r="G491" t="s">
        <v>10</v>
      </c>
      <c r="H491" s="1">
        <v>0</v>
      </c>
      <c r="I491" s="1">
        <v>152.91</v>
      </c>
      <c r="J491" s="1">
        <v>-115.24</v>
      </c>
      <c r="L491" s="1">
        <f t="shared" si="4"/>
        <v>37.67</v>
      </c>
    </row>
    <row r="492" spans="1:12" ht="14.5">
      <c r="A492">
        <v>2017</v>
      </c>
      <c r="B492">
        <v>593</v>
      </c>
      <c r="C492" t="s">
        <v>128</v>
      </c>
      <c r="D492" t="s">
        <v>62</v>
      </c>
      <c r="E492" t="s">
        <v>63</v>
      </c>
      <c r="F492" t="s">
        <v>24</v>
      </c>
      <c r="G492" t="s">
        <v>25</v>
      </c>
      <c r="H492" s="1">
        <v>0</v>
      </c>
      <c r="I492" s="1">
        <v>0</v>
      </c>
      <c r="J492" s="1">
        <v>1510.87</v>
      </c>
      <c r="L492" s="1">
        <f t="shared" si="4"/>
        <v>1510.87</v>
      </c>
    </row>
    <row r="493" spans="1:12" ht="14.5">
      <c r="A493">
        <v>2017</v>
      </c>
      <c r="B493">
        <v>593</v>
      </c>
      <c r="C493" t="s">
        <v>128</v>
      </c>
      <c r="D493" t="s">
        <v>62</v>
      </c>
      <c r="E493" t="s">
        <v>63</v>
      </c>
      <c r="F493" t="s">
        <v>26</v>
      </c>
      <c r="G493" t="s">
        <v>27</v>
      </c>
      <c r="H493" s="1">
        <v>0</v>
      </c>
      <c r="I493" s="1">
        <v>142.02000000000001</v>
      </c>
      <c r="J493" s="1">
        <v>-142.03</v>
      </c>
      <c r="L493" s="1">
        <f t="shared" si="4"/>
        <v>-0.0099999999999909051</v>
      </c>
    </row>
    <row r="494" spans="1:12" ht="14.5">
      <c r="A494">
        <v>2017</v>
      </c>
      <c r="B494">
        <v>593</v>
      </c>
      <c r="C494" t="s">
        <v>128</v>
      </c>
      <c r="D494" t="s">
        <v>62</v>
      </c>
      <c r="E494" t="s">
        <v>63</v>
      </c>
      <c r="F494" t="s">
        <v>18</v>
      </c>
      <c r="G494" t="s">
        <v>19</v>
      </c>
      <c r="H494" s="1">
        <v>-115.90</v>
      </c>
      <c r="I494" s="1">
        <v>-7.93</v>
      </c>
      <c r="J494" s="1">
        <v>-104.11</v>
      </c>
      <c r="L494" s="1">
        <f t="shared" si="4"/>
        <v>-227.94</v>
      </c>
    </row>
    <row r="495" spans="1:12" ht="14.5">
      <c r="A495">
        <v>2017</v>
      </c>
      <c r="B495">
        <v>593</v>
      </c>
      <c r="C495" t="s">
        <v>128</v>
      </c>
      <c r="D495" t="s">
        <v>62</v>
      </c>
      <c r="E495" t="s">
        <v>63</v>
      </c>
      <c r="F495" t="s">
        <v>3</v>
      </c>
      <c r="G495" t="s">
        <v>4</v>
      </c>
      <c r="H495" s="1">
        <v>469.17</v>
      </c>
      <c r="I495" s="1">
        <v>-469.17</v>
      </c>
      <c r="J495" s="1">
        <v>0</v>
      </c>
      <c r="L495" s="1">
        <f t="shared" si="4"/>
        <v>0</v>
      </c>
    </row>
    <row r="496" spans="1:12" ht="14.5">
      <c r="A496">
        <v>2017</v>
      </c>
      <c r="B496">
        <v>593</v>
      </c>
      <c r="C496" t="s">
        <v>128</v>
      </c>
      <c r="D496" t="s">
        <v>62</v>
      </c>
      <c r="E496" t="s">
        <v>63</v>
      </c>
      <c r="F496" t="s">
        <v>5</v>
      </c>
      <c r="G496" t="s">
        <v>6</v>
      </c>
      <c r="H496" s="1">
        <v>7555.28</v>
      </c>
      <c r="I496" s="1">
        <v>16676.53</v>
      </c>
      <c r="J496" s="1">
        <v>8107.11</v>
      </c>
      <c r="L496" s="1">
        <f t="shared" si="4"/>
        <v>32338.92</v>
      </c>
    </row>
    <row r="497" spans="1:12" ht="14.5">
      <c r="A497">
        <v>2017</v>
      </c>
      <c r="B497">
        <v>593</v>
      </c>
      <c r="C497" t="s">
        <v>128</v>
      </c>
      <c r="D497" t="s">
        <v>62</v>
      </c>
      <c r="E497" t="s">
        <v>63</v>
      </c>
      <c r="F497" t="s">
        <v>20</v>
      </c>
      <c r="G497" t="s">
        <v>21</v>
      </c>
      <c r="H497" s="1">
        <v>776.56</v>
      </c>
      <c r="I497" s="1">
        <v>1112.29</v>
      </c>
      <c r="J497" s="1">
        <v>3601.22</v>
      </c>
      <c r="L497" s="1">
        <f t="shared" si="4"/>
        <v>5490.07</v>
      </c>
    </row>
    <row r="498" spans="1:12" ht="14.5">
      <c r="A498">
        <v>2017</v>
      </c>
      <c r="B498">
        <v>593</v>
      </c>
      <c r="C498" t="s">
        <v>128</v>
      </c>
      <c r="D498" t="s">
        <v>62</v>
      </c>
      <c r="E498" t="s">
        <v>63</v>
      </c>
      <c r="F498" t="s">
        <v>13</v>
      </c>
      <c r="G498" t="s">
        <v>14</v>
      </c>
      <c r="H498" s="1">
        <v>-3058.02</v>
      </c>
      <c r="I498" s="1">
        <v>461.04</v>
      </c>
      <c r="J498" s="1">
        <v>-275.62</v>
      </c>
      <c r="L498" s="1">
        <f t="shared" si="4"/>
        <v>-2872.60</v>
      </c>
    </row>
    <row r="499" spans="1:12" ht="14.5">
      <c r="A499">
        <v>2017</v>
      </c>
      <c r="B499">
        <v>593</v>
      </c>
      <c r="C499" t="s">
        <v>128</v>
      </c>
      <c r="D499" t="s">
        <v>62</v>
      </c>
      <c r="E499" t="s">
        <v>63</v>
      </c>
      <c r="F499" t="s">
        <v>28</v>
      </c>
      <c r="G499" t="s">
        <v>29</v>
      </c>
      <c r="H499" s="1">
        <v>9299.17</v>
      </c>
      <c r="I499" s="1">
        <v>3182.05</v>
      </c>
      <c r="J499" s="1">
        <v>11520.04</v>
      </c>
      <c r="L499" s="1">
        <f t="shared" si="4"/>
        <v>24001.260000000002</v>
      </c>
    </row>
    <row r="500" spans="1:12" ht="14.5">
      <c r="A500">
        <v>2017</v>
      </c>
      <c r="B500">
        <v>593</v>
      </c>
      <c r="C500" t="s">
        <v>128</v>
      </c>
      <c r="D500" t="s">
        <v>64</v>
      </c>
      <c r="E500" t="s">
        <v>65</v>
      </c>
      <c r="F500" t="s">
        <v>7</v>
      </c>
      <c r="G500" t="s">
        <v>8</v>
      </c>
      <c r="H500" s="1">
        <v>26.81</v>
      </c>
      <c r="I500" s="1">
        <v>10.71</v>
      </c>
      <c r="J500" s="1">
        <v>0</v>
      </c>
      <c r="L500" s="1">
        <f t="shared" si="4"/>
        <v>37.519999999999996</v>
      </c>
    </row>
    <row r="501" spans="1:12" ht="14.5">
      <c r="A501">
        <v>2017</v>
      </c>
      <c r="B501">
        <v>593</v>
      </c>
      <c r="C501" t="s">
        <v>128</v>
      </c>
      <c r="D501" t="s">
        <v>64</v>
      </c>
      <c r="E501" t="s">
        <v>65</v>
      </c>
      <c r="F501" t="s">
        <v>5</v>
      </c>
      <c r="G501" t="s">
        <v>6</v>
      </c>
      <c r="H501" s="1">
        <v>0</v>
      </c>
      <c r="I501" s="1">
        <v>0</v>
      </c>
      <c r="J501" s="1">
        <v>0</v>
      </c>
      <c r="L501" s="1">
        <f t="shared" si="4"/>
        <v>0</v>
      </c>
    </row>
    <row r="502" spans="1:12" ht="14.5">
      <c r="A502">
        <v>2017</v>
      </c>
      <c r="B502">
        <v>593</v>
      </c>
      <c r="C502" t="s">
        <v>128</v>
      </c>
      <c r="D502" t="s">
        <v>66</v>
      </c>
      <c r="E502" t="s">
        <v>67</v>
      </c>
      <c r="F502" t="s">
        <v>9</v>
      </c>
      <c r="G502" t="s">
        <v>10</v>
      </c>
      <c r="H502" s="1">
        <v>0</v>
      </c>
      <c r="I502" s="1">
        <v>68.52</v>
      </c>
      <c r="J502" s="1">
        <v>22.60</v>
      </c>
      <c r="L502" s="1">
        <f t="shared" si="4"/>
        <v>91.12</v>
      </c>
    </row>
    <row r="503" spans="1:12" ht="14.5">
      <c r="A503">
        <v>2017</v>
      </c>
      <c r="B503">
        <v>593</v>
      </c>
      <c r="C503" t="s">
        <v>128</v>
      </c>
      <c r="D503" t="s">
        <v>66</v>
      </c>
      <c r="E503" t="s">
        <v>67</v>
      </c>
      <c r="F503" t="s">
        <v>24</v>
      </c>
      <c r="G503" t="s">
        <v>25</v>
      </c>
      <c r="H503" s="1">
        <v>0</v>
      </c>
      <c r="I503" s="1">
        <v>0</v>
      </c>
      <c r="J503" s="1">
        <v>652.28</v>
      </c>
      <c r="L503" s="1">
        <f t="shared" si="4"/>
        <v>652.28</v>
      </c>
    </row>
    <row r="504" spans="1:12" ht="14.5">
      <c r="A504">
        <v>2017</v>
      </c>
      <c r="B504">
        <v>593</v>
      </c>
      <c r="C504" t="s">
        <v>128</v>
      </c>
      <c r="D504" t="s">
        <v>66</v>
      </c>
      <c r="E504" t="s">
        <v>67</v>
      </c>
      <c r="F504" t="s">
        <v>18</v>
      </c>
      <c r="G504" t="s">
        <v>19</v>
      </c>
      <c r="H504" s="1">
        <v>20.19</v>
      </c>
      <c r="I504" s="1">
        <v>0</v>
      </c>
      <c r="J504" s="1">
        <v>-109.79</v>
      </c>
      <c r="L504" s="1">
        <f t="shared" si="4"/>
        <v>-89.60</v>
      </c>
    </row>
    <row r="505" spans="1:12" ht="14.5">
      <c r="A505">
        <v>2017</v>
      </c>
      <c r="B505">
        <v>593</v>
      </c>
      <c r="C505" t="s">
        <v>128</v>
      </c>
      <c r="D505" t="s">
        <v>66</v>
      </c>
      <c r="E505" t="s">
        <v>67</v>
      </c>
      <c r="F505" t="s">
        <v>3</v>
      </c>
      <c r="G505" t="s">
        <v>4</v>
      </c>
      <c r="H505" s="1">
        <v>282.29000000000002</v>
      </c>
      <c r="I505" s="1">
        <v>0</v>
      </c>
      <c r="J505" s="1">
        <v>0</v>
      </c>
      <c r="L505" s="1">
        <f t="shared" si="5" ref="L505:L558">SUM(H505:K505)</f>
        <v>282.29000000000002</v>
      </c>
    </row>
    <row r="506" spans="1:12" ht="14.5">
      <c r="A506">
        <v>2017</v>
      </c>
      <c r="B506">
        <v>593</v>
      </c>
      <c r="C506" t="s">
        <v>128</v>
      </c>
      <c r="D506" t="s">
        <v>66</v>
      </c>
      <c r="E506" t="s">
        <v>67</v>
      </c>
      <c r="F506" t="s">
        <v>5</v>
      </c>
      <c r="G506" t="s">
        <v>6</v>
      </c>
      <c r="H506" s="1">
        <v>8199.8700000000008</v>
      </c>
      <c r="I506" s="1">
        <v>16757.62</v>
      </c>
      <c r="J506" s="1">
        <v>24126.87</v>
      </c>
      <c r="L506" s="1">
        <f t="shared" si="5"/>
        <v>49084.36</v>
      </c>
    </row>
    <row r="507" spans="1:12" ht="14.5">
      <c r="A507">
        <v>2017</v>
      </c>
      <c r="B507">
        <v>593</v>
      </c>
      <c r="C507" t="s">
        <v>128</v>
      </c>
      <c r="D507" t="s">
        <v>66</v>
      </c>
      <c r="E507" t="s">
        <v>67</v>
      </c>
      <c r="F507" t="s">
        <v>20</v>
      </c>
      <c r="G507" t="s">
        <v>21</v>
      </c>
      <c r="H507" s="1">
        <v>0</v>
      </c>
      <c r="I507" s="1">
        <v>60.24</v>
      </c>
      <c r="J507" s="1">
        <v>209.25</v>
      </c>
      <c r="L507" s="1">
        <f t="shared" si="5"/>
        <v>269.49</v>
      </c>
    </row>
    <row r="508" spans="1:12" ht="14.5">
      <c r="A508">
        <v>2017</v>
      </c>
      <c r="B508">
        <v>593</v>
      </c>
      <c r="C508" t="s">
        <v>128</v>
      </c>
      <c r="D508" t="s">
        <v>66</v>
      </c>
      <c r="E508" t="s">
        <v>67</v>
      </c>
      <c r="F508" t="s">
        <v>13</v>
      </c>
      <c r="G508" t="s">
        <v>14</v>
      </c>
      <c r="H508" s="1">
        <v>140.31</v>
      </c>
      <c r="I508" s="1">
        <v>660.28</v>
      </c>
      <c r="J508" s="1">
        <v>546.79</v>
      </c>
      <c r="L508" s="1">
        <f t="shared" si="5"/>
        <v>1347.38</v>
      </c>
    </row>
    <row r="509" spans="1:12" ht="14.5">
      <c r="A509">
        <v>2017</v>
      </c>
      <c r="B509">
        <v>593</v>
      </c>
      <c r="C509" t="s">
        <v>128</v>
      </c>
      <c r="D509" t="s">
        <v>66</v>
      </c>
      <c r="E509" t="s">
        <v>67</v>
      </c>
      <c r="F509" t="s">
        <v>28</v>
      </c>
      <c r="G509" t="s">
        <v>29</v>
      </c>
      <c r="H509" s="1">
        <v>17285.37</v>
      </c>
      <c r="I509" s="1">
        <v>19596</v>
      </c>
      <c r="J509" s="1">
        <v>31435.30</v>
      </c>
      <c r="L509" s="1">
        <f t="shared" si="5"/>
        <v>68316.67</v>
      </c>
    </row>
    <row r="510" spans="1:12" ht="14.5">
      <c r="A510">
        <v>2017</v>
      </c>
      <c r="B510">
        <v>593</v>
      </c>
      <c r="C510" t="s">
        <v>128</v>
      </c>
      <c r="D510" t="s">
        <v>68</v>
      </c>
      <c r="E510" t="s">
        <v>69</v>
      </c>
      <c r="F510" t="s">
        <v>24</v>
      </c>
      <c r="G510" t="s">
        <v>25</v>
      </c>
      <c r="H510" s="1">
        <v>0</v>
      </c>
      <c r="I510" s="1">
        <v>0</v>
      </c>
      <c r="J510" s="1">
        <v>0.08</v>
      </c>
      <c r="L510" s="1">
        <f t="shared" si="5"/>
        <v>0.08</v>
      </c>
    </row>
    <row r="511" spans="1:12" ht="14.5">
      <c r="A511">
        <v>2017</v>
      </c>
      <c r="B511">
        <v>593</v>
      </c>
      <c r="C511" t="s">
        <v>128</v>
      </c>
      <c r="D511" t="s">
        <v>68</v>
      </c>
      <c r="E511" t="s">
        <v>69</v>
      </c>
      <c r="F511" t="s">
        <v>18</v>
      </c>
      <c r="G511" t="s">
        <v>19</v>
      </c>
      <c r="H511" s="1">
        <v>84.86</v>
      </c>
      <c r="I511" s="1">
        <v>0</v>
      </c>
      <c r="J511" s="1">
        <v>55.07</v>
      </c>
      <c r="L511" s="1">
        <f t="shared" si="5"/>
        <v>139.93</v>
      </c>
    </row>
    <row r="512" spans="1:12" ht="14.5">
      <c r="A512">
        <v>2017</v>
      </c>
      <c r="B512">
        <v>593</v>
      </c>
      <c r="C512" t="s">
        <v>128</v>
      </c>
      <c r="D512" t="s">
        <v>68</v>
      </c>
      <c r="E512" t="s">
        <v>69</v>
      </c>
      <c r="F512" t="s">
        <v>3</v>
      </c>
      <c r="G512" t="s">
        <v>4</v>
      </c>
      <c r="H512" s="1">
        <v>0</v>
      </c>
      <c r="I512" s="1">
        <v>0</v>
      </c>
      <c r="J512" s="1">
        <v>0</v>
      </c>
      <c r="L512" s="1">
        <f t="shared" si="5"/>
        <v>0</v>
      </c>
    </row>
    <row r="513" spans="1:12" ht="14.5">
      <c r="A513">
        <v>2017</v>
      </c>
      <c r="B513">
        <v>593</v>
      </c>
      <c r="C513" t="s">
        <v>128</v>
      </c>
      <c r="D513" t="s">
        <v>68</v>
      </c>
      <c r="E513" t="s">
        <v>69</v>
      </c>
      <c r="F513" t="s">
        <v>5</v>
      </c>
      <c r="G513" t="s">
        <v>6</v>
      </c>
      <c r="H513" s="1">
        <v>2833.58</v>
      </c>
      <c r="I513" s="1">
        <v>3320.54</v>
      </c>
      <c r="J513" s="1">
        <v>4540.0600000000004</v>
      </c>
      <c r="L513" s="1">
        <f t="shared" si="5"/>
        <v>10694.18</v>
      </c>
    </row>
    <row r="514" spans="1:12" ht="14.5">
      <c r="A514">
        <v>2017</v>
      </c>
      <c r="B514">
        <v>593</v>
      </c>
      <c r="C514" t="s">
        <v>128</v>
      </c>
      <c r="D514" t="s">
        <v>68</v>
      </c>
      <c r="E514" t="s">
        <v>69</v>
      </c>
      <c r="F514" t="s">
        <v>20</v>
      </c>
      <c r="G514" t="s">
        <v>21</v>
      </c>
      <c r="H514" s="1">
        <v>0</v>
      </c>
      <c r="I514" s="1">
        <v>0</v>
      </c>
      <c r="J514" s="1">
        <v>53.41</v>
      </c>
      <c r="L514" s="1">
        <f t="shared" si="5"/>
        <v>53.41</v>
      </c>
    </row>
    <row r="515" spans="1:12" ht="14.5">
      <c r="A515">
        <v>2017</v>
      </c>
      <c r="B515">
        <v>593</v>
      </c>
      <c r="C515" t="s">
        <v>128</v>
      </c>
      <c r="D515" t="s">
        <v>68</v>
      </c>
      <c r="E515" t="s">
        <v>69</v>
      </c>
      <c r="F515" t="s">
        <v>13</v>
      </c>
      <c r="G515" t="s">
        <v>14</v>
      </c>
      <c r="H515" s="1">
        <v>27.54</v>
      </c>
      <c r="I515" s="1">
        <v>1228.1500000000001</v>
      </c>
      <c r="J515" s="1">
        <v>1205.1099999999999</v>
      </c>
      <c r="L515" s="1">
        <f t="shared" si="5"/>
        <v>2460.8000000000002</v>
      </c>
    </row>
    <row r="516" spans="1:12" ht="14.5">
      <c r="A516">
        <v>2017</v>
      </c>
      <c r="B516">
        <v>593</v>
      </c>
      <c r="C516" t="s">
        <v>128</v>
      </c>
      <c r="D516" t="s">
        <v>68</v>
      </c>
      <c r="E516" t="s">
        <v>69</v>
      </c>
      <c r="F516" t="s">
        <v>28</v>
      </c>
      <c r="G516" t="s">
        <v>29</v>
      </c>
      <c r="H516" s="1">
        <v>25008.43</v>
      </c>
      <c r="I516" s="1">
        <v>15414.89</v>
      </c>
      <c r="J516" s="1">
        <v>24004.81</v>
      </c>
      <c r="L516" s="1">
        <f t="shared" si="5"/>
        <v>64428.130000000005</v>
      </c>
    </row>
    <row r="517" spans="1:12" ht="14.5">
      <c r="A517">
        <v>2017</v>
      </c>
      <c r="B517">
        <v>593</v>
      </c>
      <c r="C517" t="s">
        <v>128</v>
      </c>
      <c r="D517" t="s">
        <v>70</v>
      </c>
      <c r="E517" t="s">
        <v>71</v>
      </c>
      <c r="F517" t="s">
        <v>13</v>
      </c>
      <c r="G517" t="s">
        <v>14</v>
      </c>
      <c r="H517" s="1">
        <v>0</v>
      </c>
      <c r="I517" s="1">
        <v>0</v>
      </c>
      <c r="J517" s="1">
        <v>0</v>
      </c>
      <c r="L517" s="1">
        <f t="shared" si="5"/>
        <v>0</v>
      </c>
    </row>
    <row r="518" spans="1:12" ht="14.5">
      <c r="A518">
        <v>2017</v>
      </c>
      <c r="B518">
        <v>593</v>
      </c>
      <c r="C518" t="s">
        <v>128</v>
      </c>
      <c r="D518" t="s">
        <v>72</v>
      </c>
      <c r="E518" t="s">
        <v>73</v>
      </c>
      <c r="F518" t="s">
        <v>9</v>
      </c>
      <c r="G518" t="s">
        <v>10</v>
      </c>
      <c r="H518" s="1">
        <v>0</v>
      </c>
      <c r="I518" s="1">
        <v>81.739999999999995</v>
      </c>
      <c r="J518" s="1">
        <v>29.41</v>
      </c>
      <c r="L518" s="1">
        <f t="shared" si="5"/>
        <v>111.14999999999999</v>
      </c>
    </row>
    <row r="519" spans="1:12" ht="14.5">
      <c r="A519">
        <v>2017</v>
      </c>
      <c r="B519">
        <v>593</v>
      </c>
      <c r="C519" t="s">
        <v>128</v>
      </c>
      <c r="D519" t="s">
        <v>72</v>
      </c>
      <c r="E519" t="s">
        <v>73</v>
      </c>
      <c r="F519" t="s">
        <v>24</v>
      </c>
      <c r="G519" t="s">
        <v>25</v>
      </c>
      <c r="H519" s="1">
        <v>0</v>
      </c>
      <c r="I519" s="1">
        <v>0</v>
      </c>
      <c r="J519" s="1">
        <v>1179.52</v>
      </c>
      <c r="L519" s="1">
        <f t="shared" si="5"/>
        <v>1179.52</v>
      </c>
    </row>
    <row r="520" spans="1:12" ht="14.5">
      <c r="A520">
        <v>2017</v>
      </c>
      <c r="B520">
        <v>593</v>
      </c>
      <c r="C520" t="s">
        <v>128</v>
      </c>
      <c r="D520" t="s">
        <v>72</v>
      </c>
      <c r="E520" t="s">
        <v>73</v>
      </c>
      <c r="F520" t="s">
        <v>26</v>
      </c>
      <c r="G520" t="s">
        <v>27</v>
      </c>
      <c r="H520" s="1">
        <v>0</v>
      </c>
      <c r="I520" s="1">
        <v>75.92</v>
      </c>
      <c r="J520" s="1">
        <v>0</v>
      </c>
      <c r="L520" s="1">
        <f t="shared" si="5"/>
        <v>75.92</v>
      </c>
    </row>
    <row r="521" spans="1:12" ht="14.5">
      <c r="A521">
        <v>2017</v>
      </c>
      <c r="B521">
        <v>593</v>
      </c>
      <c r="C521" t="s">
        <v>128</v>
      </c>
      <c r="D521" t="s">
        <v>72</v>
      </c>
      <c r="E521" t="s">
        <v>73</v>
      </c>
      <c r="F521" t="s">
        <v>18</v>
      </c>
      <c r="G521" t="s">
        <v>19</v>
      </c>
      <c r="H521" s="1">
        <v>7.34</v>
      </c>
      <c r="I521" s="1">
        <v>0</v>
      </c>
      <c r="J521" s="1">
        <v>-68.28</v>
      </c>
      <c r="L521" s="1">
        <f t="shared" si="5"/>
        <v>-60.94</v>
      </c>
    </row>
    <row r="522" spans="1:12" ht="14.5">
      <c r="A522">
        <v>2017</v>
      </c>
      <c r="B522">
        <v>593</v>
      </c>
      <c r="C522" t="s">
        <v>128</v>
      </c>
      <c r="D522" t="s">
        <v>72</v>
      </c>
      <c r="E522" t="s">
        <v>73</v>
      </c>
      <c r="F522" t="s">
        <v>3</v>
      </c>
      <c r="G522" t="s">
        <v>4</v>
      </c>
      <c r="H522" s="1">
        <v>209.42</v>
      </c>
      <c r="I522" s="1">
        <v>0</v>
      </c>
      <c r="J522" s="1">
        <v>0</v>
      </c>
      <c r="L522" s="1">
        <f t="shared" si="5"/>
        <v>209.42</v>
      </c>
    </row>
    <row r="523" spans="1:12" ht="14.5">
      <c r="A523">
        <v>2017</v>
      </c>
      <c r="B523">
        <v>593</v>
      </c>
      <c r="C523" t="s">
        <v>128</v>
      </c>
      <c r="D523" t="s">
        <v>72</v>
      </c>
      <c r="E523" t="s">
        <v>73</v>
      </c>
      <c r="F523" t="s">
        <v>5</v>
      </c>
      <c r="G523" t="s">
        <v>6</v>
      </c>
      <c r="H523" s="1">
        <v>8827.8799999999992</v>
      </c>
      <c r="I523" s="1">
        <v>19513.990000000002</v>
      </c>
      <c r="J523" s="1">
        <v>35636.31</v>
      </c>
      <c r="L523" s="1">
        <f t="shared" si="5"/>
        <v>63978.18</v>
      </c>
    </row>
    <row r="524" spans="1:12" ht="14.5">
      <c r="A524">
        <v>2017</v>
      </c>
      <c r="B524">
        <v>593</v>
      </c>
      <c r="C524" t="s">
        <v>128</v>
      </c>
      <c r="D524" t="s">
        <v>72</v>
      </c>
      <c r="E524" t="s">
        <v>73</v>
      </c>
      <c r="F524" t="s">
        <v>20</v>
      </c>
      <c r="G524" t="s">
        <v>21</v>
      </c>
      <c r="H524" s="1">
        <v>1760.77</v>
      </c>
      <c r="I524" s="1">
        <v>2665.42</v>
      </c>
      <c r="J524" s="1">
        <v>6633.40</v>
      </c>
      <c r="L524" s="1">
        <f t="shared" si="5"/>
        <v>11059.59</v>
      </c>
    </row>
    <row r="525" spans="1:12" ht="14.5">
      <c r="A525">
        <v>2017</v>
      </c>
      <c r="B525">
        <v>593</v>
      </c>
      <c r="C525" t="s">
        <v>128</v>
      </c>
      <c r="D525" t="s">
        <v>72</v>
      </c>
      <c r="E525" t="s">
        <v>73</v>
      </c>
      <c r="F525" t="s">
        <v>13</v>
      </c>
      <c r="G525" t="s">
        <v>14</v>
      </c>
      <c r="H525" s="1">
        <v>132.85</v>
      </c>
      <c r="I525" s="1">
        <v>470.17</v>
      </c>
      <c r="J525" s="1">
        <v>659.12</v>
      </c>
      <c r="L525" s="1">
        <f t="shared" si="5"/>
        <v>1262.1399999999999</v>
      </c>
    </row>
    <row r="526" spans="1:12" ht="14.5">
      <c r="A526">
        <v>2017</v>
      </c>
      <c r="B526">
        <v>593</v>
      </c>
      <c r="C526" t="s">
        <v>128</v>
      </c>
      <c r="D526" t="s">
        <v>72</v>
      </c>
      <c r="E526" t="s">
        <v>73</v>
      </c>
      <c r="F526" t="s">
        <v>28</v>
      </c>
      <c r="G526" t="s">
        <v>29</v>
      </c>
      <c r="H526" s="1">
        <v>14973.88</v>
      </c>
      <c r="I526" s="1">
        <v>19122.62</v>
      </c>
      <c r="J526" s="1">
        <v>41368.58</v>
      </c>
      <c r="L526" s="1">
        <f t="shared" si="5"/>
        <v>75465.08</v>
      </c>
    </row>
    <row r="527" spans="1:12" ht="14.5">
      <c r="A527">
        <v>2017</v>
      </c>
      <c r="B527">
        <v>593</v>
      </c>
      <c r="C527" t="s">
        <v>128</v>
      </c>
      <c r="D527" t="s">
        <v>74</v>
      </c>
      <c r="E527" t="s">
        <v>75</v>
      </c>
      <c r="F527" t="s">
        <v>7</v>
      </c>
      <c r="G527" t="s">
        <v>8</v>
      </c>
      <c r="H527" s="1">
        <v>94.64</v>
      </c>
      <c r="I527" s="1">
        <v>55.37</v>
      </c>
      <c r="J527" s="1">
        <v>0</v>
      </c>
      <c r="L527" s="1">
        <f t="shared" si="5"/>
        <v>150.01</v>
      </c>
    </row>
    <row r="528" spans="1:12" ht="14.5">
      <c r="A528">
        <v>2017</v>
      </c>
      <c r="B528">
        <v>593</v>
      </c>
      <c r="C528" t="s">
        <v>128</v>
      </c>
      <c r="D528" t="s">
        <v>74</v>
      </c>
      <c r="E528" t="s">
        <v>75</v>
      </c>
      <c r="F528" t="s">
        <v>5</v>
      </c>
      <c r="G528" t="s">
        <v>6</v>
      </c>
      <c r="H528" s="1">
        <v>0</v>
      </c>
      <c r="I528" s="1">
        <v>0</v>
      </c>
      <c r="J528" s="1">
        <v>0</v>
      </c>
      <c r="L528" s="1">
        <f t="shared" si="5"/>
        <v>0</v>
      </c>
    </row>
    <row r="529" spans="1:12" ht="14.5">
      <c r="A529">
        <v>2017</v>
      </c>
      <c r="B529">
        <v>593</v>
      </c>
      <c r="C529" t="s">
        <v>128</v>
      </c>
      <c r="D529" t="s">
        <v>74</v>
      </c>
      <c r="E529" t="s">
        <v>75</v>
      </c>
      <c r="F529" t="s">
        <v>20</v>
      </c>
      <c r="G529" t="s">
        <v>21</v>
      </c>
      <c r="H529" s="1">
        <v>127.85</v>
      </c>
      <c r="I529" s="1">
        <v>189.38</v>
      </c>
      <c r="J529" s="1">
        <v>354.53</v>
      </c>
      <c r="L529" s="1">
        <f t="shared" si="5"/>
        <v>671.76</v>
      </c>
    </row>
    <row r="530" spans="1:12" ht="14.5">
      <c r="A530">
        <v>2017</v>
      </c>
      <c r="B530">
        <v>593</v>
      </c>
      <c r="C530" t="s">
        <v>128</v>
      </c>
      <c r="D530" t="s">
        <v>74</v>
      </c>
      <c r="E530" t="s">
        <v>75</v>
      </c>
      <c r="F530" t="s">
        <v>13</v>
      </c>
      <c r="G530" t="s">
        <v>14</v>
      </c>
      <c r="H530" s="1">
        <v>0</v>
      </c>
      <c r="I530" s="1">
        <v>0</v>
      </c>
      <c r="J530" s="1">
        <v>0</v>
      </c>
      <c r="L530" s="1">
        <f t="shared" si="5"/>
        <v>0</v>
      </c>
    </row>
    <row r="531" spans="1:12" ht="14.5">
      <c r="A531">
        <v>2017</v>
      </c>
      <c r="B531">
        <v>593</v>
      </c>
      <c r="C531" t="s">
        <v>128</v>
      </c>
      <c r="D531" t="s">
        <v>76</v>
      </c>
      <c r="E531" t="s">
        <v>77</v>
      </c>
      <c r="F531" t="s">
        <v>9</v>
      </c>
      <c r="G531" t="s">
        <v>10</v>
      </c>
      <c r="H531" s="1">
        <v>0</v>
      </c>
      <c r="I531" s="1">
        <v>260.83</v>
      </c>
      <c r="J531" s="1">
        <v>43.33</v>
      </c>
      <c r="L531" s="1">
        <f t="shared" si="5"/>
        <v>304.15999999999997</v>
      </c>
    </row>
    <row r="532" spans="1:12" ht="14.5">
      <c r="A532">
        <v>2017</v>
      </c>
      <c r="B532">
        <v>593</v>
      </c>
      <c r="C532" t="s">
        <v>128</v>
      </c>
      <c r="D532" t="s">
        <v>76</v>
      </c>
      <c r="E532" t="s">
        <v>77</v>
      </c>
      <c r="F532" t="s">
        <v>24</v>
      </c>
      <c r="G532" t="s">
        <v>25</v>
      </c>
      <c r="H532" s="1">
        <v>0</v>
      </c>
      <c r="I532" s="1">
        <v>0</v>
      </c>
      <c r="J532" s="1">
        <v>1991.74</v>
      </c>
      <c r="L532" s="1">
        <f t="shared" si="5"/>
        <v>1991.74</v>
      </c>
    </row>
    <row r="533" spans="1:12" ht="14.5">
      <c r="A533">
        <v>2017</v>
      </c>
      <c r="B533">
        <v>593</v>
      </c>
      <c r="C533" t="s">
        <v>128</v>
      </c>
      <c r="D533" t="s">
        <v>76</v>
      </c>
      <c r="E533" t="s">
        <v>77</v>
      </c>
      <c r="F533" t="s">
        <v>26</v>
      </c>
      <c r="G533" t="s">
        <v>27</v>
      </c>
      <c r="H533" s="1">
        <v>0</v>
      </c>
      <c r="I533" s="1">
        <v>305.88</v>
      </c>
      <c r="J533" s="1">
        <v>-0.01</v>
      </c>
      <c r="L533" s="1">
        <f t="shared" si="5"/>
        <v>305.87</v>
      </c>
    </row>
    <row r="534" spans="1:12" ht="14.5">
      <c r="A534">
        <v>2017</v>
      </c>
      <c r="B534">
        <v>593</v>
      </c>
      <c r="C534" t="s">
        <v>128</v>
      </c>
      <c r="D534" t="s">
        <v>76</v>
      </c>
      <c r="E534" t="s">
        <v>77</v>
      </c>
      <c r="F534" t="s">
        <v>18</v>
      </c>
      <c r="G534" t="s">
        <v>19</v>
      </c>
      <c r="H534" s="1">
        <v>0</v>
      </c>
      <c r="I534" s="1">
        <v>0</v>
      </c>
      <c r="J534" s="1">
        <v>-72.39</v>
      </c>
      <c r="L534" s="1">
        <f t="shared" si="5"/>
        <v>-72.39</v>
      </c>
    </row>
    <row r="535" spans="1:12" ht="14.5">
      <c r="A535">
        <v>2017</v>
      </c>
      <c r="B535">
        <v>593</v>
      </c>
      <c r="C535" t="s">
        <v>128</v>
      </c>
      <c r="D535" t="s">
        <v>76</v>
      </c>
      <c r="E535" t="s">
        <v>77</v>
      </c>
      <c r="F535" t="s">
        <v>3</v>
      </c>
      <c r="G535" t="s">
        <v>4</v>
      </c>
      <c r="H535" s="1">
        <v>911.96</v>
      </c>
      <c r="I535" s="1">
        <v>0</v>
      </c>
      <c r="J535" s="1">
        <v>0</v>
      </c>
      <c r="L535" s="1">
        <f t="shared" si="5"/>
        <v>911.96</v>
      </c>
    </row>
    <row r="536" spans="1:12" ht="14.5">
      <c r="A536">
        <v>2017</v>
      </c>
      <c r="B536">
        <v>593</v>
      </c>
      <c r="C536" t="s">
        <v>128</v>
      </c>
      <c r="D536" t="s">
        <v>76</v>
      </c>
      <c r="E536" t="s">
        <v>77</v>
      </c>
      <c r="F536" t="s">
        <v>5</v>
      </c>
      <c r="G536" t="s">
        <v>6</v>
      </c>
      <c r="H536" s="1">
        <v>41419.269999999997</v>
      </c>
      <c r="I536" s="1">
        <v>61146.42</v>
      </c>
      <c r="J536" s="1">
        <v>53357.60</v>
      </c>
      <c r="L536" s="1">
        <f t="shared" si="5"/>
        <v>155923.29</v>
      </c>
    </row>
    <row r="537" spans="1:12" ht="14.5">
      <c r="A537">
        <v>2017</v>
      </c>
      <c r="B537">
        <v>593</v>
      </c>
      <c r="C537" t="s">
        <v>128</v>
      </c>
      <c r="D537" t="s">
        <v>76</v>
      </c>
      <c r="E537" t="s">
        <v>77</v>
      </c>
      <c r="F537" t="s">
        <v>20</v>
      </c>
      <c r="G537" t="s">
        <v>21</v>
      </c>
      <c r="H537" s="1">
        <v>10041.129999999999</v>
      </c>
      <c r="I537" s="1">
        <v>10679</v>
      </c>
      <c r="J537" s="1">
        <v>14632.30</v>
      </c>
      <c r="L537" s="1">
        <f t="shared" si="5"/>
        <v>35352.429999999993</v>
      </c>
    </row>
    <row r="538" spans="1:12" ht="14.5">
      <c r="A538">
        <v>2017</v>
      </c>
      <c r="B538">
        <v>593</v>
      </c>
      <c r="C538" t="s">
        <v>128</v>
      </c>
      <c r="D538" t="s">
        <v>76</v>
      </c>
      <c r="E538" t="s">
        <v>77</v>
      </c>
      <c r="F538" t="s">
        <v>13</v>
      </c>
      <c r="G538" t="s">
        <v>14</v>
      </c>
      <c r="H538" s="1">
        <v>610.29999999999995</v>
      </c>
      <c r="I538" s="1">
        <v>967.84</v>
      </c>
      <c r="J538" s="1">
        <v>293.72000000000003</v>
      </c>
      <c r="L538" s="1">
        <f t="shared" si="5"/>
        <v>1871.86</v>
      </c>
    </row>
    <row r="539" spans="1:12" ht="14.5">
      <c r="A539">
        <v>2017</v>
      </c>
      <c r="B539">
        <v>593</v>
      </c>
      <c r="C539" t="s">
        <v>128</v>
      </c>
      <c r="D539" t="s">
        <v>76</v>
      </c>
      <c r="E539" t="s">
        <v>77</v>
      </c>
      <c r="F539" t="s">
        <v>28</v>
      </c>
      <c r="G539" t="s">
        <v>29</v>
      </c>
      <c r="H539" s="1">
        <v>61721.20</v>
      </c>
      <c r="I539" s="1">
        <v>54109.26</v>
      </c>
      <c r="J539" s="1">
        <v>48610.31</v>
      </c>
      <c r="L539" s="1">
        <f t="shared" si="5"/>
        <v>164440.76999999999</v>
      </c>
    </row>
    <row r="540" spans="1:12" ht="14.5">
      <c r="A540">
        <v>2017</v>
      </c>
      <c r="B540">
        <v>593</v>
      </c>
      <c r="C540" t="s">
        <v>128</v>
      </c>
      <c r="D540" t="s">
        <v>78</v>
      </c>
      <c r="E540" t="s">
        <v>79</v>
      </c>
      <c r="F540" t="s">
        <v>7</v>
      </c>
      <c r="G540" t="s">
        <v>8</v>
      </c>
      <c r="H540" s="1">
        <v>158.88</v>
      </c>
      <c r="I540" s="1">
        <v>52.96</v>
      </c>
      <c r="J540" s="1">
        <v>0</v>
      </c>
      <c r="L540" s="1">
        <f t="shared" si="5"/>
        <v>211.84</v>
      </c>
    </row>
    <row r="541" spans="1:12" ht="14.5">
      <c r="A541">
        <v>2017</v>
      </c>
      <c r="B541">
        <v>593</v>
      </c>
      <c r="C541" t="s">
        <v>128</v>
      </c>
      <c r="D541" t="s">
        <v>78</v>
      </c>
      <c r="E541" t="s">
        <v>79</v>
      </c>
      <c r="F541" t="s">
        <v>5</v>
      </c>
      <c r="G541" t="s">
        <v>6</v>
      </c>
      <c r="H541" s="1">
        <v>0</v>
      </c>
      <c r="I541" s="1">
        <v>0</v>
      </c>
      <c r="J541" s="1">
        <v>0</v>
      </c>
      <c r="L541" s="1">
        <f t="shared" si="5"/>
        <v>0</v>
      </c>
    </row>
    <row r="542" spans="1:12" ht="14.5">
      <c r="A542">
        <v>2017</v>
      </c>
      <c r="B542">
        <v>593</v>
      </c>
      <c r="C542" t="s">
        <v>128</v>
      </c>
      <c r="D542" t="s">
        <v>78</v>
      </c>
      <c r="E542" t="s">
        <v>79</v>
      </c>
      <c r="F542" t="s">
        <v>20</v>
      </c>
      <c r="G542" t="s">
        <v>21</v>
      </c>
      <c r="H542" s="1">
        <v>994.79</v>
      </c>
      <c r="I542" s="1">
        <v>994.54</v>
      </c>
      <c r="J542" s="1">
        <v>994.28</v>
      </c>
      <c r="L542" s="1">
        <f t="shared" si="5"/>
        <v>2983.6099999999997</v>
      </c>
    </row>
    <row r="543" spans="1:12" ht="14.5">
      <c r="A543">
        <v>2017</v>
      </c>
      <c r="B543">
        <v>593</v>
      </c>
      <c r="C543" t="s">
        <v>128</v>
      </c>
      <c r="D543" t="s">
        <v>78</v>
      </c>
      <c r="E543" t="s">
        <v>79</v>
      </c>
      <c r="F543" t="s">
        <v>13</v>
      </c>
      <c r="G543" t="s">
        <v>14</v>
      </c>
      <c r="H543" s="1">
        <v>0</v>
      </c>
      <c r="I543" s="1">
        <v>0</v>
      </c>
      <c r="J543" s="1">
        <v>0</v>
      </c>
      <c r="L543" s="1">
        <f t="shared" si="5"/>
        <v>0</v>
      </c>
    </row>
    <row r="544" spans="1:12" ht="14.5">
      <c r="A544">
        <v>2017</v>
      </c>
      <c r="B544">
        <v>593</v>
      </c>
      <c r="C544" t="s">
        <v>128</v>
      </c>
      <c r="D544" t="s">
        <v>181</v>
      </c>
      <c r="E544" t="s">
        <v>182</v>
      </c>
      <c r="F544" t="s">
        <v>13</v>
      </c>
      <c r="G544" t="s">
        <v>14</v>
      </c>
      <c r="H544" s="1">
        <v>0</v>
      </c>
      <c r="I544" s="1">
        <v>0</v>
      </c>
      <c r="J544" s="1">
        <v>0</v>
      </c>
      <c r="L544" s="1">
        <f t="shared" si="5"/>
        <v>0</v>
      </c>
    </row>
    <row r="545" spans="1:12" ht="14.5">
      <c r="A545">
        <v>2017</v>
      </c>
      <c r="B545">
        <v>593</v>
      </c>
      <c r="C545" t="s">
        <v>128</v>
      </c>
      <c r="D545" t="s">
        <v>80</v>
      </c>
      <c r="E545" t="s">
        <v>81</v>
      </c>
      <c r="F545" t="s">
        <v>5</v>
      </c>
      <c r="G545" t="s">
        <v>6</v>
      </c>
      <c r="H545" s="1">
        <v>0</v>
      </c>
      <c r="I545" s="1">
        <v>536.29</v>
      </c>
      <c r="J545" s="1">
        <v>91</v>
      </c>
      <c r="L545" s="1">
        <f t="shared" si="5"/>
        <v>627.29</v>
      </c>
    </row>
    <row r="546" spans="1:12" ht="14.5">
      <c r="A546">
        <v>2017</v>
      </c>
      <c r="B546">
        <v>593</v>
      </c>
      <c r="C546" t="s">
        <v>128</v>
      </c>
      <c r="D546" t="s">
        <v>80</v>
      </c>
      <c r="E546" t="s">
        <v>81</v>
      </c>
      <c r="F546" t="s">
        <v>20</v>
      </c>
      <c r="G546" t="s">
        <v>21</v>
      </c>
      <c r="H546" s="1">
        <v>0</v>
      </c>
      <c r="I546" s="1">
        <v>0</v>
      </c>
      <c r="J546" s="1">
        <v>0</v>
      </c>
      <c r="L546" s="1">
        <f t="shared" si="5"/>
        <v>0</v>
      </c>
    </row>
    <row r="547" spans="1:12" ht="14.5">
      <c r="A547">
        <v>2017</v>
      </c>
      <c r="B547">
        <v>593</v>
      </c>
      <c r="C547" t="s">
        <v>128</v>
      </c>
      <c r="D547" t="s">
        <v>80</v>
      </c>
      <c r="E547" t="s">
        <v>81</v>
      </c>
      <c r="F547" t="s">
        <v>13</v>
      </c>
      <c r="G547" t="s">
        <v>14</v>
      </c>
      <c r="H547" s="1">
        <v>0</v>
      </c>
      <c r="I547" s="1">
        <v>195.48</v>
      </c>
      <c r="J547" s="1">
        <v>0</v>
      </c>
      <c r="L547" s="1">
        <f t="shared" si="5"/>
        <v>195.48</v>
      </c>
    </row>
    <row r="548" spans="1:12" ht="14.5">
      <c r="A548">
        <v>2017</v>
      </c>
      <c r="B548">
        <v>593</v>
      </c>
      <c r="C548" t="s">
        <v>128</v>
      </c>
      <c r="D548" t="s">
        <v>80</v>
      </c>
      <c r="E548" t="s">
        <v>81</v>
      </c>
      <c r="F548" t="s">
        <v>28</v>
      </c>
      <c r="G548" t="s">
        <v>29</v>
      </c>
      <c r="H548" s="1">
        <v>0</v>
      </c>
      <c r="I548" s="1">
        <v>0</v>
      </c>
      <c r="J548" s="1">
        <v>0</v>
      </c>
      <c r="L548" s="1">
        <f t="shared" si="5"/>
        <v>0</v>
      </c>
    </row>
    <row r="549" spans="1:12" ht="14.5">
      <c r="A549">
        <v>2017</v>
      </c>
      <c r="B549">
        <v>593</v>
      </c>
      <c r="C549" t="s">
        <v>128</v>
      </c>
      <c r="D549" t="s">
        <v>82</v>
      </c>
      <c r="E549" t="s">
        <v>83</v>
      </c>
      <c r="F549" t="s">
        <v>24</v>
      </c>
      <c r="G549" t="s">
        <v>25</v>
      </c>
      <c r="H549" s="1">
        <v>0</v>
      </c>
      <c r="I549" s="1">
        <v>0</v>
      </c>
      <c r="J549" s="1">
        <v>0</v>
      </c>
      <c r="L549" s="1">
        <f t="shared" si="5"/>
        <v>0</v>
      </c>
    </row>
    <row r="550" spans="1:12" ht="14.5">
      <c r="A550">
        <v>2017</v>
      </c>
      <c r="B550">
        <v>593</v>
      </c>
      <c r="C550" t="s">
        <v>128</v>
      </c>
      <c r="D550" t="s">
        <v>82</v>
      </c>
      <c r="E550" t="s">
        <v>83</v>
      </c>
      <c r="F550" t="s">
        <v>5</v>
      </c>
      <c r="G550" t="s">
        <v>6</v>
      </c>
      <c r="H550" s="1">
        <v>1654.28</v>
      </c>
      <c r="I550" s="1">
        <v>2250.87</v>
      </c>
      <c r="J550" s="1">
        <v>1272.54</v>
      </c>
      <c r="L550" s="1">
        <f t="shared" si="5"/>
        <v>5177.6899999999996</v>
      </c>
    </row>
    <row r="551" spans="1:12" ht="14.5">
      <c r="A551">
        <v>2017</v>
      </c>
      <c r="B551">
        <v>593</v>
      </c>
      <c r="C551" t="s">
        <v>128</v>
      </c>
      <c r="D551" t="s">
        <v>82</v>
      </c>
      <c r="E551" t="s">
        <v>83</v>
      </c>
      <c r="F551" t="s">
        <v>20</v>
      </c>
      <c r="G551" t="s">
        <v>21</v>
      </c>
      <c r="H551" s="1">
        <v>0</v>
      </c>
      <c r="I551" s="1">
        <v>0</v>
      </c>
      <c r="J551" s="1">
        <v>0</v>
      </c>
      <c r="L551" s="1">
        <f t="shared" si="5"/>
        <v>0</v>
      </c>
    </row>
    <row r="552" spans="1:12" ht="14.5">
      <c r="A552">
        <v>2017</v>
      </c>
      <c r="B552">
        <v>593</v>
      </c>
      <c r="C552" t="s">
        <v>128</v>
      </c>
      <c r="D552" t="s">
        <v>82</v>
      </c>
      <c r="E552" t="s">
        <v>83</v>
      </c>
      <c r="F552" t="s">
        <v>58</v>
      </c>
      <c r="G552" t="s">
        <v>59</v>
      </c>
      <c r="H552" s="1">
        <v>593.10</v>
      </c>
      <c r="I552" s="1">
        <v>0</v>
      </c>
      <c r="J552" s="1">
        <v>11214.95</v>
      </c>
      <c r="L552" s="1">
        <f t="shared" si="5"/>
        <v>11808.050000000001</v>
      </c>
    </row>
    <row r="553" spans="1:12" ht="14.5">
      <c r="A553">
        <v>2017</v>
      </c>
      <c r="B553">
        <v>593</v>
      </c>
      <c r="C553" t="s">
        <v>128</v>
      </c>
      <c r="D553" t="s">
        <v>82</v>
      </c>
      <c r="E553" t="s">
        <v>83</v>
      </c>
      <c r="F553" t="s">
        <v>13</v>
      </c>
      <c r="G553" t="s">
        <v>14</v>
      </c>
      <c r="H553" s="1">
        <v>0</v>
      </c>
      <c r="I553" s="1">
        <v>0</v>
      </c>
      <c r="J553" s="1">
        <v>0</v>
      </c>
      <c r="L553" s="1">
        <f t="shared" si="5"/>
        <v>0</v>
      </c>
    </row>
    <row r="554" spans="1:12" ht="14.5">
      <c r="A554">
        <v>2017</v>
      </c>
      <c r="B554">
        <v>593</v>
      </c>
      <c r="C554" t="s">
        <v>128</v>
      </c>
      <c r="D554" t="s">
        <v>84</v>
      </c>
      <c r="E554" t="s">
        <v>85</v>
      </c>
      <c r="F554" t="s">
        <v>5</v>
      </c>
      <c r="G554" t="s">
        <v>6</v>
      </c>
      <c r="H554" s="1">
        <v>-84.11</v>
      </c>
      <c r="I554" s="1">
        <v>-256.64999999999998</v>
      </c>
      <c r="J554" s="1">
        <v>-32.75</v>
      </c>
      <c r="L554" s="1">
        <f t="shared" si="5"/>
        <v>-373.51</v>
      </c>
    </row>
    <row r="555" spans="1:12" ht="14.5">
      <c r="A555">
        <v>2017</v>
      </c>
      <c r="B555">
        <v>593</v>
      </c>
      <c r="C555" t="s">
        <v>128</v>
      </c>
      <c r="D555" t="s">
        <v>86</v>
      </c>
      <c r="E555" t="s">
        <v>87</v>
      </c>
      <c r="F555" t="s">
        <v>24</v>
      </c>
      <c r="G555" t="s">
        <v>25</v>
      </c>
      <c r="H555" s="1">
        <v>0</v>
      </c>
      <c r="I555" s="1">
        <v>0</v>
      </c>
      <c r="J555" s="1">
        <v>316.18</v>
      </c>
      <c r="L555" s="1">
        <f t="shared" si="5"/>
        <v>316.18</v>
      </c>
    </row>
    <row r="556" spans="1:12" ht="14.5">
      <c r="A556">
        <v>2017</v>
      </c>
      <c r="B556">
        <v>593</v>
      </c>
      <c r="C556" t="s">
        <v>128</v>
      </c>
      <c r="D556" t="s">
        <v>86</v>
      </c>
      <c r="E556" t="s">
        <v>87</v>
      </c>
      <c r="F556" t="s">
        <v>26</v>
      </c>
      <c r="G556" t="s">
        <v>27</v>
      </c>
      <c r="H556" s="1">
        <v>0</v>
      </c>
      <c r="I556" s="1">
        <v>72.81</v>
      </c>
      <c r="J556" s="1">
        <v>-791.74</v>
      </c>
      <c r="L556" s="1">
        <f t="shared" si="5"/>
        <v>-718.93</v>
      </c>
    </row>
    <row r="557" spans="1:12" ht="14.5">
      <c r="A557">
        <v>2017</v>
      </c>
      <c r="B557">
        <v>593</v>
      </c>
      <c r="C557" t="s">
        <v>128</v>
      </c>
      <c r="D557" t="s">
        <v>86</v>
      </c>
      <c r="E557" t="s">
        <v>87</v>
      </c>
      <c r="F557" t="s">
        <v>5</v>
      </c>
      <c r="G557" t="s">
        <v>6</v>
      </c>
      <c r="H557" s="1">
        <v>12868.40</v>
      </c>
      <c r="I557" s="1">
        <v>14555.04</v>
      </c>
      <c r="J557" s="1">
        <v>8470.2000000000007</v>
      </c>
      <c r="L557" s="1">
        <f t="shared" si="5"/>
        <v>35893.64</v>
      </c>
    </row>
    <row r="558" spans="1:12" ht="14.5">
      <c r="A558">
        <v>2017</v>
      </c>
      <c r="B558">
        <v>593</v>
      </c>
      <c r="C558" t="s">
        <v>128</v>
      </c>
      <c r="D558" t="s">
        <v>86</v>
      </c>
      <c r="E558" t="s">
        <v>87</v>
      </c>
      <c r="F558" t="s">
        <v>28</v>
      </c>
      <c r="G558" t="s">
        <v>29</v>
      </c>
      <c r="H558" s="1">
        <v>19175.939999999999</v>
      </c>
      <c r="I558" s="1">
        <v>12879.94</v>
      </c>
      <c r="J558" s="1">
        <v>7716.59</v>
      </c>
      <c r="L558" s="1">
        <f t="shared" si="5"/>
        <v>39772.47</v>
      </c>
    </row>
    <row r="559" spans="1:12" ht="14.5">
      <c r="A559">
        <v>2017</v>
      </c>
      <c r="B559">
        <v>593</v>
      </c>
      <c r="C559" t="s">
        <v>128</v>
      </c>
      <c r="D559" t="s">
        <v>88</v>
      </c>
      <c r="E559" t="s">
        <v>89</v>
      </c>
      <c r="F559" t="s">
        <v>24</v>
      </c>
      <c r="G559" t="s">
        <v>25</v>
      </c>
      <c r="H559" s="1">
        <v>0</v>
      </c>
      <c r="I559" s="1">
        <v>0</v>
      </c>
      <c r="J559" s="1">
        <v>0</v>
      </c>
      <c r="L559" s="1">
        <f t="shared" si="6" ref="L559:L622">SUM(H559:K559)</f>
        <v>0</v>
      </c>
    </row>
    <row r="560" spans="1:12" ht="14.5">
      <c r="A560">
        <v>2017</v>
      </c>
      <c r="B560">
        <v>593</v>
      </c>
      <c r="C560" t="s">
        <v>128</v>
      </c>
      <c r="D560" t="s">
        <v>88</v>
      </c>
      <c r="E560" t="s">
        <v>89</v>
      </c>
      <c r="F560" t="s">
        <v>5</v>
      </c>
      <c r="G560" t="s">
        <v>6</v>
      </c>
      <c r="H560" s="1">
        <v>6128.44</v>
      </c>
      <c r="I560" s="1">
        <v>-486.09</v>
      </c>
      <c r="J560" s="1">
        <v>6552.24</v>
      </c>
      <c r="L560" s="1">
        <f t="shared" si="6"/>
        <v>12194.59</v>
      </c>
    </row>
    <row r="561" spans="1:12" ht="14.5">
      <c r="A561">
        <v>2017</v>
      </c>
      <c r="B561">
        <v>593</v>
      </c>
      <c r="C561" t="s">
        <v>128</v>
      </c>
      <c r="D561" t="s">
        <v>88</v>
      </c>
      <c r="E561" t="s">
        <v>89</v>
      </c>
      <c r="F561" t="s">
        <v>20</v>
      </c>
      <c r="G561" t="s">
        <v>21</v>
      </c>
      <c r="H561" s="1">
        <v>0</v>
      </c>
      <c r="I561" s="1">
        <v>0</v>
      </c>
      <c r="J561" s="1">
        <v>0</v>
      </c>
      <c r="L561" s="1">
        <f t="shared" si="6"/>
        <v>0</v>
      </c>
    </row>
    <row r="562" spans="1:12" ht="14.5">
      <c r="A562">
        <v>2017</v>
      </c>
      <c r="B562">
        <v>593</v>
      </c>
      <c r="C562" t="s">
        <v>128</v>
      </c>
      <c r="D562" t="s">
        <v>88</v>
      </c>
      <c r="E562" t="s">
        <v>89</v>
      </c>
      <c r="F562" t="s">
        <v>58</v>
      </c>
      <c r="G562" t="s">
        <v>59</v>
      </c>
      <c r="H562" s="1">
        <v>3580.68</v>
      </c>
      <c r="I562" s="1">
        <v>60600</v>
      </c>
      <c r="J562" s="1">
        <v>111462.41</v>
      </c>
      <c r="L562" s="1">
        <f t="shared" si="6"/>
        <v>175643.09</v>
      </c>
    </row>
    <row r="563" spans="1:12" ht="14.5">
      <c r="A563">
        <v>2017</v>
      </c>
      <c r="B563">
        <v>593</v>
      </c>
      <c r="C563" t="s">
        <v>128</v>
      </c>
      <c r="D563" t="s">
        <v>88</v>
      </c>
      <c r="E563" t="s">
        <v>89</v>
      </c>
      <c r="F563" t="s">
        <v>13</v>
      </c>
      <c r="G563" t="s">
        <v>14</v>
      </c>
      <c r="H563" s="1">
        <v>0</v>
      </c>
      <c r="I563" s="1">
        <v>0</v>
      </c>
      <c r="J563" s="1">
        <v>0</v>
      </c>
      <c r="L563" s="1">
        <f t="shared" si="6"/>
        <v>0</v>
      </c>
    </row>
    <row r="564" spans="1:12" ht="14.5">
      <c r="A564">
        <v>2017</v>
      </c>
      <c r="B564">
        <v>593</v>
      </c>
      <c r="C564" t="s">
        <v>128</v>
      </c>
      <c r="D564" t="s">
        <v>90</v>
      </c>
      <c r="E564" t="s">
        <v>91</v>
      </c>
      <c r="F564" t="s">
        <v>24</v>
      </c>
      <c r="G564" t="s">
        <v>25</v>
      </c>
      <c r="H564" s="1">
        <v>0</v>
      </c>
      <c r="I564" s="1">
        <v>0</v>
      </c>
      <c r="J564" s="1">
        <v>0</v>
      </c>
      <c r="L564" s="1">
        <f t="shared" si="6"/>
        <v>0</v>
      </c>
    </row>
    <row r="565" spans="1:12" ht="14.5">
      <c r="A565">
        <v>2017</v>
      </c>
      <c r="B565">
        <v>593</v>
      </c>
      <c r="C565" t="s">
        <v>128</v>
      </c>
      <c r="D565" t="s">
        <v>90</v>
      </c>
      <c r="E565" t="s">
        <v>91</v>
      </c>
      <c r="F565" t="s">
        <v>92</v>
      </c>
      <c r="G565" t="s">
        <v>93</v>
      </c>
      <c r="H565" s="1">
        <v>784</v>
      </c>
      <c r="I565" s="1">
        <v>632.89</v>
      </c>
      <c r="J565" s="1">
        <v>954.52</v>
      </c>
      <c r="L565" s="1">
        <f t="shared" si="6"/>
        <v>2371.41</v>
      </c>
    </row>
    <row r="566" spans="1:12" ht="14.5">
      <c r="A566">
        <v>2018</v>
      </c>
      <c r="B566">
        <v>571</v>
      </c>
      <c r="C566" t="s">
        <v>97</v>
      </c>
      <c r="D566" t="s">
        <v>118</v>
      </c>
      <c r="E566" t="s">
        <v>119</v>
      </c>
      <c r="F566" t="s">
        <v>99</v>
      </c>
      <c r="G566" t="s">
        <v>102</v>
      </c>
      <c r="H566" s="1">
        <v>0</v>
      </c>
      <c r="I566" s="1">
        <v>0</v>
      </c>
      <c r="J566" s="1">
        <v>0</v>
      </c>
      <c r="L566" s="1">
        <f t="shared" si="6"/>
        <v>0</v>
      </c>
    </row>
    <row r="567" spans="1:12" ht="14.5">
      <c r="A567">
        <v>2018</v>
      </c>
      <c r="B567">
        <v>571</v>
      </c>
      <c r="C567" t="s">
        <v>97</v>
      </c>
      <c r="D567" t="s">
        <v>22</v>
      </c>
      <c r="E567" t="s">
        <v>23</v>
      </c>
      <c r="F567" t="s">
        <v>99</v>
      </c>
      <c r="G567" t="s">
        <v>102</v>
      </c>
      <c r="H567" s="1">
        <v>376.14</v>
      </c>
      <c r="I567" s="1">
        <v>359.61</v>
      </c>
      <c r="J567" s="1">
        <v>869.33</v>
      </c>
      <c r="L567" s="1">
        <f t="shared" si="6"/>
        <v>1605.08</v>
      </c>
    </row>
    <row r="568" spans="1:12" ht="14.5">
      <c r="A568">
        <v>2018</v>
      </c>
      <c r="B568">
        <v>571</v>
      </c>
      <c r="C568" t="s">
        <v>97</v>
      </c>
      <c r="D568" t="s">
        <v>42</v>
      </c>
      <c r="E568" t="s">
        <v>43</v>
      </c>
      <c r="F568" t="s">
        <v>99</v>
      </c>
      <c r="G568" t="s">
        <v>102</v>
      </c>
      <c r="H568" s="1">
        <v>0</v>
      </c>
      <c r="I568" s="1">
        <v>0</v>
      </c>
      <c r="J568" s="1">
        <v>30</v>
      </c>
      <c r="L568" s="1">
        <f t="shared" si="6"/>
        <v>30</v>
      </c>
    </row>
    <row r="569" spans="1:12" ht="14.5">
      <c r="A569">
        <v>2018</v>
      </c>
      <c r="B569">
        <v>571</v>
      </c>
      <c r="C569" t="s">
        <v>97</v>
      </c>
      <c r="D569" t="s">
        <v>46</v>
      </c>
      <c r="E569" t="s">
        <v>47</v>
      </c>
      <c r="F569" t="s">
        <v>99</v>
      </c>
      <c r="G569" t="s">
        <v>102</v>
      </c>
      <c r="H569" s="1">
        <v>0</v>
      </c>
      <c r="I569" s="1">
        <v>0</v>
      </c>
      <c r="J569" s="1">
        <v>0</v>
      </c>
      <c r="L569" s="1">
        <f t="shared" si="6"/>
        <v>0</v>
      </c>
    </row>
    <row r="570" spans="1:12" ht="14.5">
      <c r="A570">
        <v>2018</v>
      </c>
      <c r="B570">
        <v>571</v>
      </c>
      <c r="C570" t="s">
        <v>97</v>
      </c>
      <c r="D570" t="s">
        <v>101</v>
      </c>
      <c r="E570" t="s">
        <v>103</v>
      </c>
      <c r="F570" t="s">
        <v>99</v>
      </c>
      <c r="G570" t="s">
        <v>102</v>
      </c>
      <c r="H570" s="1">
        <v>44.76</v>
      </c>
      <c r="I570" s="1">
        <v>49.84</v>
      </c>
      <c r="J570" s="1">
        <v>0</v>
      </c>
      <c r="L570" s="1">
        <f t="shared" si="6"/>
        <v>94.60</v>
      </c>
    </row>
    <row r="571" spans="1:12" ht="14.5">
      <c r="A571">
        <v>2018</v>
      </c>
      <c r="B571">
        <v>571</v>
      </c>
      <c r="C571" t="s">
        <v>97</v>
      </c>
      <c r="D571" t="s">
        <v>48</v>
      </c>
      <c r="E571" t="s">
        <v>49</v>
      </c>
      <c r="F571" t="s">
        <v>99</v>
      </c>
      <c r="G571" t="s">
        <v>102</v>
      </c>
      <c r="H571" s="1">
        <v>12.64</v>
      </c>
      <c r="I571" s="1">
        <v>0</v>
      </c>
      <c r="J571" s="1">
        <v>0</v>
      </c>
      <c r="L571" s="1">
        <f t="shared" si="6"/>
        <v>12.64</v>
      </c>
    </row>
    <row r="572" spans="1:12" ht="14.5">
      <c r="A572">
        <v>2018</v>
      </c>
      <c r="B572">
        <v>571</v>
      </c>
      <c r="C572" t="s">
        <v>97</v>
      </c>
      <c r="D572" t="s">
        <v>120</v>
      </c>
      <c r="E572" t="s">
        <v>121</v>
      </c>
      <c r="F572" t="s">
        <v>99</v>
      </c>
      <c r="G572" t="s">
        <v>102</v>
      </c>
      <c r="H572" s="1">
        <v>0</v>
      </c>
      <c r="I572" s="1">
        <v>0</v>
      </c>
      <c r="J572" s="1">
        <v>0</v>
      </c>
      <c r="L572" s="1">
        <f t="shared" si="6"/>
        <v>0</v>
      </c>
    </row>
    <row r="573" spans="1:12" ht="14.5">
      <c r="A573">
        <v>2018</v>
      </c>
      <c r="B573">
        <v>571</v>
      </c>
      <c r="C573" t="s">
        <v>97</v>
      </c>
      <c r="D573" t="s">
        <v>100</v>
      </c>
      <c r="E573" t="s">
        <v>104</v>
      </c>
      <c r="F573" t="s">
        <v>99</v>
      </c>
      <c r="G573" t="s">
        <v>102</v>
      </c>
      <c r="H573" s="1">
        <v>25.83</v>
      </c>
      <c r="I573" s="1">
        <v>5.22</v>
      </c>
      <c r="J573" s="1">
        <v>0</v>
      </c>
      <c r="L573" s="1">
        <f t="shared" si="6"/>
        <v>31.049999999999997</v>
      </c>
    </row>
    <row r="574" spans="1:12" ht="14.5">
      <c r="A574">
        <v>2018</v>
      </c>
      <c r="B574">
        <v>571</v>
      </c>
      <c r="C574" t="s">
        <v>97</v>
      </c>
      <c r="D574" t="s">
        <v>54</v>
      </c>
      <c r="E574" t="s">
        <v>55</v>
      </c>
      <c r="F574" t="s">
        <v>99</v>
      </c>
      <c r="G574" t="s">
        <v>102</v>
      </c>
      <c r="H574" s="1">
        <v>0</v>
      </c>
      <c r="I574" s="1">
        <v>0</v>
      </c>
      <c r="J574" s="1">
        <v>0</v>
      </c>
      <c r="L574" s="1">
        <f t="shared" si="6"/>
        <v>0</v>
      </c>
    </row>
    <row r="575" spans="1:12" ht="14.5">
      <c r="A575">
        <v>2018</v>
      </c>
      <c r="B575">
        <v>571</v>
      </c>
      <c r="C575" t="s">
        <v>97</v>
      </c>
      <c r="D575" t="s">
        <v>56</v>
      </c>
      <c r="E575" t="s">
        <v>57</v>
      </c>
      <c r="F575" t="s">
        <v>98</v>
      </c>
      <c r="G575" t="s">
        <v>105</v>
      </c>
      <c r="H575" s="1">
        <v>-32028.31</v>
      </c>
      <c r="I575" s="1">
        <v>0</v>
      </c>
      <c r="J575" s="1">
        <v>0</v>
      </c>
      <c r="L575" s="1">
        <f t="shared" si="6"/>
        <v>-32028.31</v>
      </c>
    </row>
    <row r="576" spans="1:12" ht="14.5">
      <c r="A576">
        <v>2018</v>
      </c>
      <c r="B576">
        <v>571</v>
      </c>
      <c r="C576" t="s">
        <v>97</v>
      </c>
      <c r="D576" t="s">
        <v>56</v>
      </c>
      <c r="E576" t="s">
        <v>57</v>
      </c>
      <c r="F576" t="s">
        <v>99</v>
      </c>
      <c r="G576" t="s">
        <v>102</v>
      </c>
      <c r="H576" s="1">
        <v>0</v>
      </c>
      <c r="I576" s="1">
        <v>0</v>
      </c>
      <c r="J576" s="1">
        <v>0</v>
      </c>
      <c r="L576" s="1">
        <f t="shared" si="6"/>
        <v>0</v>
      </c>
    </row>
    <row r="577" spans="1:12" ht="14.5">
      <c r="A577">
        <v>2018</v>
      </c>
      <c r="B577">
        <v>571</v>
      </c>
      <c r="C577" t="s">
        <v>97</v>
      </c>
      <c r="D577" t="s">
        <v>56</v>
      </c>
      <c r="E577" t="s">
        <v>57</v>
      </c>
      <c r="F577" t="s">
        <v>106</v>
      </c>
      <c r="G577" t="s">
        <v>107</v>
      </c>
      <c r="H577" s="1">
        <v>57954.25</v>
      </c>
      <c r="I577" s="1">
        <v>-57954.25</v>
      </c>
      <c r="J577" s="1">
        <v>0</v>
      </c>
      <c r="L577" s="1">
        <f t="shared" si="6"/>
        <v>0</v>
      </c>
    </row>
    <row r="578" spans="1:12" ht="14.5">
      <c r="A578">
        <v>2018</v>
      </c>
      <c r="B578">
        <v>571</v>
      </c>
      <c r="C578" t="s">
        <v>97</v>
      </c>
      <c r="D578" t="s">
        <v>60</v>
      </c>
      <c r="E578" t="s">
        <v>61</v>
      </c>
      <c r="F578" t="s">
        <v>99</v>
      </c>
      <c r="G578" t="s">
        <v>102</v>
      </c>
      <c r="H578" s="1">
        <v>127.80</v>
      </c>
      <c r="I578" s="1">
        <v>183.70</v>
      </c>
      <c r="J578" s="1">
        <v>620.53</v>
      </c>
      <c r="L578" s="1">
        <f t="shared" si="6"/>
        <v>932.03</v>
      </c>
    </row>
    <row r="579" spans="1:12" ht="14.5">
      <c r="A579">
        <v>2018</v>
      </c>
      <c r="B579">
        <v>571</v>
      </c>
      <c r="C579" t="s">
        <v>97</v>
      </c>
      <c r="D579" t="s">
        <v>62</v>
      </c>
      <c r="E579" t="s">
        <v>63</v>
      </c>
      <c r="F579" t="s">
        <v>99</v>
      </c>
      <c r="G579" t="s">
        <v>102</v>
      </c>
      <c r="H579" s="1">
        <v>-60.31</v>
      </c>
      <c r="I579" s="1">
        <v>-138.19999999999999</v>
      </c>
      <c r="J579" s="1">
        <v>-164.01</v>
      </c>
      <c r="L579" s="1">
        <f t="shared" si="6"/>
        <v>-362.52</v>
      </c>
    </row>
    <row r="580" spans="1:12" ht="14.5">
      <c r="A580">
        <v>2018</v>
      </c>
      <c r="B580">
        <v>571</v>
      </c>
      <c r="C580" t="s">
        <v>97</v>
      </c>
      <c r="D580" t="s">
        <v>66</v>
      </c>
      <c r="E580" t="s">
        <v>67</v>
      </c>
      <c r="F580" t="s">
        <v>99</v>
      </c>
      <c r="G580" t="s">
        <v>102</v>
      </c>
      <c r="H580" s="1">
        <v>0</v>
      </c>
      <c r="I580" s="1">
        <v>0</v>
      </c>
      <c r="J580" s="1">
        <v>555.39</v>
      </c>
      <c r="L580" s="1">
        <f t="shared" si="6"/>
        <v>555.39</v>
      </c>
    </row>
    <row r="581" spans="1:12" ht="14.5">
      <c r="A581">
        <v>2018</v>
      </c>
      <c r="B581">
        <v>571</v>
      </c>
      <c r="C581" t="s">
        <v>97</v>
      </c>
      <c r="D581" t="s">
        <v>68</v>
      </c>
      <c r="E581" t="s">
        <v>69</v>
      </c>
      <c r="F581" t="s">
        <v>99</v>
      </c>
      <c r="G581" t="s">
        <v>102</v>
      </c>
      <c r="H581" s="1">
        <v>0</v>
      </c>
      <c r="I581" s="1">
        <v>0</v>
      </c>
      <c r="J581" s="1">
        <v>201.41</v>
      </c>
      <c r="L581" s="1">
        <f t="shared" si="6"/>
        <v>201.41</v>
      </c>
    </row>
    <row r="582" spans="1:12" ht="14.5">
      <c r="A582">
        <v>2018</v>
      </c>
      <c r="B582">
        <v>571</v>
      </c>
      <c r="C582" t="s">
        <v>97</v>
      </c>
      <c r="D582" t="s">
        <v>122</v>
      </c>
      <c r="E582" t="s">
        <v>123</v>
      </c>
      <c r="F582" t="s">
        <v>99</v>
      </c>
      <c r="G582" t="s">
        <v>102</v>
      </c>
      <c r="H582" s="1">
        <v>0</v>
      </c>
      <c r="I582" s="1">
        <v>0</v>
      </c>
      <c r="J582" s="1">
        <v>0</v>
      </c>
      <c r="L582" s="1">
        <f t="shared" si="6"/>
        <v>0</v>
      </c>
    </row>
    <row r="583" spans="1:12" ht="14.5">
      <c r="A583">
        <v>2018</v>
      </c>
      <c r="B583">
        <v>571</v>
      </c>
      <c r="C583" t="s">
        <v>97</v>
      </c>
      <c r="D583" t="s">
        <v>72</v>
      </c>
      <c r="E583" t="s">
        <v>73</v>
      </c>
      <c r="F583" t="s">
        <v>99</v>
      </c>
      <c r="G583" t="s">
        <v>102</v>
      </c>
      <c r="H583" s="1">
        <v>0</v>
      </c>
      <c r="I583" s="1">
        <v>0</v>
      </c>
      <c r="J583" s="1">
        <v>160.29</v>
      </c>
      <c r="L583" s="1">
        <f t="shared" si="6"/>
        <v>160.29</v>
      </c>
    </row>
    <row r="584" spans="1:12" ht="14.5">
      <c r="A584">
        <v>2018</v>
      </c>
      <c r="B584">
        <v>571</v>
      </c>
      <c r="C584" t="s">
        <v>97</v>
      </c>
      <c r="D584" t="s">
        <v>74</v>
      </c>
      <c r="E584" t="s">
        <v>75</v>
      </c>
      <c r="F584" t="s">
        <v>99</v>
      </c>
      <c r="G584" t="s">
        <v>102</v>
      </c>
      <c r="H584" s="1">
        <v>596.52</v>
      </c>
      <c r="I584" s="1">
        <v>424.94</v>
      </c>
      <c r="J584" s="1">
        <v>571.24</v>
      </c>
      <c r="L584" s="1">
        <f t="shared" si="6"/>
        <v>1592.70</v>
      </c>
    </row>
    <row r="585" spans="1:12" ht="14.5">
      <c r="A585">
        <v>2018</v>
      </c>
      <c r="B585">
        <v>571</v>
      </c>
      <c r="C585" t="s">
        <v>97</v>
      </c>
      <c r="D585" t="s">
        <v>76</v>
      </c>
      <c r="E585" t="s">
        <v>77</v>
      </c>
      <c r="F585" t="s">
        <v>99</v>
      </c>
      <c r="G585" t="s">
        <v>102</v>
      </c>
      <c r="H585" s="1">
        <v>0</v>
      </c>
      <c r="I585" s="1">
        <v>0</v>
      </c>
      <c r="J585" s="1">
        <v>410.02</v>
      </c>
      <c r="L585" s="1">
        <f t="shared" si="6"/>
        <v>410.02</v>
      </c>
    </row>
    <row r="586" spans="1:12" ht="14.5">
      <c r="A586">
        <v>2018</v>
      </c>
      <c r="B586">
        <v>571</v>
      </c>
      <c r="C586" t="s">
        <v>97</v>
      </c>
      <c r="D586" t="s">
        <v>78</v>
      </c>
      <c r="E586" t="s">
        <v>79</v>
      </c>
      <c r="F586" t="s">
        <v>99</v>
      </c>
      <c r="G586" t="s">
        <v>102</v>
      </c>
      <c r="H586" s="1">
        <v>1379.77</v>
      </c>
      <c r="I586" s="1">
        <v>906.26</v>
      </c>
      <c r="J586" s="1">
        <v>3082.22</v>
      </c>
      <c r="L586" s="1">
        <f t="shared" si="6"/>
        <v>5368.25</v>
      </c>
    </row>
    <row r="587" spans="1:12" ht="14.5">
      <c r="A587">
        <v>2018</v>
      </c>
      <c r="B587">
        <v>571</v>
      </c>
      <c r="C587" t="s">
        <v>97</v>
      </c>
      <c r="D587" t="s">
        <v>124</v>
      </c>
      <c r="E587" t="s">
        <v>125</v>
      </c>
      <c r="F587" t="s">
        <v>126</v>
      </c>
      <c r="G587" t="s">
        <v>127</v>
      </c>
      <c r="H587" s="1">
        <v>0</v>
      </c>
      <c r="I587" s="1">
        <v>0</v>
      </c>
      <c r="J587" s="1">
        <v>0</v>
      </c>
      <c r="L587" s="1">
        <f t="shared" si="6"/>
        <v>0</v>
      </c>
    </row>
    <row r="588" spans="1:12" ht="14.5">
      <c r="A588">
        <v>2018</v>
      </c>
      <c r="B588">
        <v>593</v>
      </c>
      <c r="C588" t="s">
        <v>128</v>
      </c>
      <c r="D588" t="s">
        <v>129</v>
      </c>
      <c r="E588" t="s">
        <v>130</v>
      </c>
      <c r="F588" t="s">
        <v>3</v>
      </c>
      <c r="G588" t="s">
        <v>4</v>
      </c>
      <c r="H588" s="1">
        <v>0</v>
      </c>
      <c r="I588" s="1">
        <v>0</v>
      </c>
      <c r="J588" s="1">
        <v>0</v>
      </c>
      <c r="L588" s="1">
        <f t="shared" si="6"/>
        <v>0</v>
      </c>
    </row>
    <row r="589" spans="1:12" ht="14.5">
      <c r="A589">
        <v>2018</v>
      </c>
      <c r="B589">
        <v>593</v>
      </c>
      <c r="C589" t="s">
        <v>128</v>
      </c>
      <c r="D589" t="s">
        <v>129</v>
      </c>
      <c r="E589" t="s">
        <v>130</v>
      </c>
      <c r="F589" t="s">
        <v>5</v>
      </c>
      <c r="G589" t="s">
        <v>6</v>
      </c>
      <c r="H589" s="1">
        <v>0</v>
      </c>
      <c r="I589" s="1">
        <v>0</v>
      </c>
      <c r="J589" s="1">
        <v>0</v>
      </c>
      <c r="L589" s="1">
        <f t="shared" si="6"/>
        <v>0</v>
      </c>
    </row>
    <row r="590" spans="1:12" ht="14.5">
      <c r="A590">
        <v>2018</v>
      </c>
      <c r="B590">
        <v>593</v>
      </c>
      <c r="C590" t="s">
        <v>128</v>
      </c>
      <c r="D590" t="s">
        <v>118</v>
      </c>
      <c r="E590" t="s">
        <v>119</v>
      </c>
      <c r="F590" t="s">
        <v>7</v>
      </c>
      <c r="G590" t="s">
        <v>8</v>
      </c>
      <c r="H590" s="1">
        <v>0</v>
      </c>
      <c r="I590" s="1">
        <v>0</v>
      </c>
      <c r="J590" s="1">
        <v>0</v>
      </c>
      <c r="L590" s="1">
        <f t="shared" si="6"/>
        <v>0</v>
      </c>
    </row>
    <row r="591" spans="1:12" ht="14.5">
      <c r="A591">
        <v>2018</v>
      </c>
      <c r="B591">
        <v>593</v>
      </c>
      <c r="C591" t="s">
        <v>128</v>
      </c>
      <c r="D591" t="s">
        <v>118</v>
      </c>
      <c r="E591" t="s">
        <v>119</v>
      </c>
      <c r="F591" t="s">
        <v>9</v>
      </c>
      <c r="G591" t="s">
        <v>10</v>
      </c>
      <c r="H591" s="1">
        <v>0</v>
      </c>
      <c r="I591" s="1">
        <v>0</v>
      </c>
      <c r="J591" s="1">
        <v>0</v>
      </c>
      <c r="L591" s="1">
        <f t="shared" si="6"/>
        <v>0</v>
      </c>
    </row>
    <row r="592" spans="1:12" ht="14.5">
      <c r="A592">
        <v>2018</v>
      </c>
      <c r="B592">
        <v>593</v>
      </c>
      <c r="C592" t="s">
        <v>128</v>
      </c>
      <c r="D592" t="s">
        <v>131</v>
      </c>
      <c r="E592" t="s">
        <v>132</v>
      </c>
      <c r="F592" t="s">
        <v>5</v>
      </c>
      <c r="G592" t="s">
        <v>6</v>
      </c>
      <c r="H592" s="1">
        <v>0</v>
      </c>
      <c r="I592" s="1">
        <v>0</v>
      </c>
      <c r="J592" s="1">
        <v>0</v>
      </c>
      <c r="L592" s="1">
        <f t="shared" si="6"/>
        <v>0</v>
      </c>
    </row>
    <row r="593" spans="1:12" ht="14.5">
      <c r="A593">
        <v>2018</v>
      </c>
      <c r="B593">
        <v>593</v>
      </c>
      <c r="C593" t="s">
        <v>128</v>
      </c>
      <c r="D593" t="s">
        <v>22</v>
      </c>
      <c r="E593" t="s">
        <v>23</v>
      </c>
      <c r="F593" t="s">
        <v>9</v>
      </c>
      <c r="G593" t="s">
        <v>10</v>
      </c>
      <c r="H593" s="1">
        <v>364.12</v>
      </c>
      <c r="I593" s="1">
        <v>0</v>
      </c>
      <c r="J593" s="1">
        <v>191.93</v>
      </c>
      <c r="L593" s="1">
        <f t="shared" si="6"/>
        <v>556.04999999999995</v>
      </c>
    </row>
    <row r="594" spans="1:12" ht="14.5">
      <c r="A594">
        <v>2018</v>
      </c>
      <c r="B594">
        <v>593</v>
      </c>
      <c r="C594" t="s">
        <v>128</v>
      </c>
      <c r="D594" t="s">
        <v>22</v>
      </c>
      <c r="E594" t="s">
        <v>23</v>
      </c>
      <c r="F594" t="s">
        <v>24</v>
      </c>
      <c r="G594" t="s">
        <v>25</v>
      </c>
      <c r="H594" s="1">
        <v>31.29</v>
      </c>
      <c r="I594" s="1">
        <v>69.430000000000007</v>
      </c>
      <c r="J594" s="1">
        <v>3.74</v>
      </c>
      <c r="L594" s="1">
        <f t="shared" si="6"/>
        <v>104.46</v>
      </c>
    </row>
    <row r="595" spans="1:12" ht="14.5">
      <c r="A595">
        <v>2018</v>
      </c>
      <c r="B595">
        <v>593</v>
      </c>
      <c r="C595" t="s">
        <v>128</v>
      </c>
      <c r="D595" t="s">
        <v>22</v>
      </c>
      <c r="E595" t="s">
        <v>23</v>
      </c>
      <c r="F595" t="s">
        <v>18</v>
      </c>
      <c r="G595" t="s">
        <v>19</v>
      </c>
      <c r="H595" s="1">
        <v>47.79</v>
      </c>
      <c r="I595" s="1">
        <v>3.78</v>
      </c>
      <c r="J595" s="1">
        <v>414.04</v>
      </c>
      <c r="L595" s="1">
        <f t="shared" si="6"/>
        <v>465.61</v>
      </c>
    </row>
    <row r="596" spans="1:12" ht="14.5">
      <c r="A596">
        <v>2018</v>
      </c>
      <c r="B596">
        <v>593</v>
      </c>
      <c r="C596" t="s">
        <v>128</v>
      </c>
      <c r="D596" t="s">
        <v>22</v>
      </c>
      <c r="E596" t="s">
        <v>23</v>
      </c>
      <c r="F596" t="s">
        <v>3</v>
      </c>
      <c r="G596" t="s">
        <v>4</v>
      </c>
      <c r="H596" s="1">
        <v>0</v>
      </c>
      <c r="I596" s="1">
        <v>0</v>
      </c>
      <c r="J596" s="1">
        <v>0</v>
      </c>
      <c r="L596" s="1">
        <f t="shared" si="6"/>
        <v>0</v>
      </c>
    </row>
    <row r="597" spans="1:12" ht="14.5">
      <c r="A597">
        <v>2018</v>
      </c>
      <c r="B597">
        <v>593</v>
      </c>
      <c r="C597" t="s">
        <v>128</v>
      </c>
      <c r="D597" t="s">
        <v>22</v>
      </c>
      <c r="E597" t="s">
        <v>23</v>
      </c>
      <c r="F597" t="s">
        <v>5</v>
      </c>
      <c r="G597" t="s">
        <v>6</v>
      </c>
      <c r="H597" s="1">
        <v>8112.57</v>
      </c>
      <c r="I597" s="1">
        <v>8011.35</v>
      </c>
      <c r="J597" s="1">
        <v>5496.81</v>
      </c>
      <c r="L597" s="1">
        <f t="shared" si="6"/>
        <v>21620.73</v>
      </c>
    </row>
    <row r="598" spans="1:12" ht="14.5">
      <c r="A598">
        <v>2018</v>
      </c>
      <c r="B598">
        <v>593</v>
      </c>
      <c r="C598" t="s">
        <v>128</v>
      </c>
      <c r="D598" t="s">
        <v>22</v>
      </c>
      <c r="E598" t="s">
        <v>23</v>
      </c>
      <c r="F598" t="s">
        <v>20</v>
      </c>
      <c r="G598" t="s">
        <v>21</v>
      </c>
      <c r="H598" s="1">
        <v>463.25</v>
      </c>
      <c r="I598" s="1">
        <v>105.79</v>
      </c>
      <c r="J598" s="1">
        <v>852.56</v>
      </c>
      <c r="L598" s="1">
        <f t="shared" si="6"/>
        <v>1421.60</v>
      </c>
    </row>
    <row r="599" spans="1:12" ht="14.5">
      <c r="A599">
        <v>2018</v>
      </c>
      <c r="B599">
        <v>593</v>
      </c>
      <c r="C599" t="s">
        <v>128</v>
      </c>
      <c r="D599" t="s">
        <v>22</v>
      </c>
      <c r="E599" t="s">
        <v>23</v>
      </c>
      <c r="F599" t="s">
        <v>13</v>
      </c>
      <c r="G599" t="s">
        <v>14</v>
      </c>
      <c r="H599" s="1">
        <v>398.61</v>
      </c>
      <c r="I599" s="1">
        <v>991.29</v>
      </c>
      <c r="J599" s="1">
        <v>992.86</v>
      </c>
      <c r="L599" s="1">
        <f t="shared" si="6"/>
        <v>2382.7600000000002</v>
      </c>
    </row>
    <row r="600" spans="1:12" ht="14.5">
      <c r="A600">
        <v>2018</v>
      </c>
      <c r="B600">
        <v>593</v>
      </c>
      <c r="C600" t="s">
        <v>128</v>
      </c>
      <c r="D600" t="s">
        <v>22</v>
      </c>
      <c r="E600" t="s">
        <v>23</v>
      </c>
      <c r="F600" t="s">
        <v>28</v>
      </c>
      <c r="G600" t="s">
        <v>29</v>
      </c>
      <c r="H600" s="1">
        <v>16022.12</v>
      </c>
      <c r="I600" s="1">
        <v>9887.75</v>
      </c>
      <c r="J600" s="1">
        <v>18771.16</v>
      </c>
      <c r="L600" s="1">
        <f t="shared" si="6"/>
        <v>44681.03</v>
      </c>
    </row>
    <row r="601" spans="1:12" ht="14.5">
      <c r="A601">
        <v>2018</v>
      </c>
      <c r="B601">
        <v>593</v>
      </c>
      <c r="C601" t="s">
        <v>128</v>
      </c>
      <c r="D601" t="s">
        <v>30</v>
      </c>
      <c r="E601" t="s">
        <v>31</v>
      </c>
      <c r="F601" t="s">
        <v>18</v>
      </c>
      <c r="G601" t="s">
        <v>19</v>
      </c>
      <c r="H601" s="1">
        <v>-21035.19</v>
      </c>
      <c r="I601" s="1">
        <v>179987.34</v>
      </c>
      <c r="J601" s="1">
        <v>-10280.32</v>
      </c>
      <c r="L601" s="1">
        <f t="shared" si="6"/>
        <v>148671.82999999999</v>
      </c>
    </row>
    <row r="602" spans="1:12" ht="14.5">
      <c r="A602">
        <v>2018</v>
      </c>
      <c r="B602">
        <v>593</v>
      </c>
      <c r="C602" t="s">
        <v>128</v>
      </c>
      <c r="D602" t="s">
        <v>30</v>
      </c>
      <c r="E602" t="s">
        <v>31</v>
      </c>
      <c r="F602" t="s">
        <v>5</v>
      </c>
      <c r="G602" t="s">
        <v>6</v>
      </c>
      <c r="H602" s="1">
        <v>61.43</v>
      </c>
      <c r="I602" s="1">
        <v>-176924.26</v>
      </c>
      <c r="J602" s="1">
        <v>0</v>
      </c>
      <c r="L602" s="1">
        <f t="shared" si="6"/>
        <v>-176862.83000000002</v>
      </c>
    </row>
    <row r="603" spans="1:12" ht="14.5">
      <c r="A603">
        <v>2018</v>
      </c>
      <c r="B603">
        <v>593</v>
      </c>
      <c r="C603" t="s">
        <v>128</v>
      </c>
      <c r="D603" t="s">
        <v>133</v>
      </c>
      <c r="E603" t="s">
        <v>134</v>
      </c>
      <c r="F603" t="s">
        <v>3</v>
      </c>
      <c r="G603" t="s">
        <v>4</v>
      </c>
      <c r="H603" s="1">
        <v>0</v>
      </c>
      <c r="I603" s="1">
        <v>0</v>
      </c>
      <c r="J603" s="1">
        <v>0</v>
      </c>
      <c r="L603" s="1">
        <f t="shared" si="6"/>
        <v>0</v>
      </c>
    </row>
    <row r="604" spans="1:12" ht="14.5">
      <c r="A604">
        <v>2018</v>
      </c>
      <c r="B604">
        <v>593</v>
      </c>
      <c r="C604" t="s">
        <v>128</v>
      </c>
      <c r="D604" t="s">
        <v>133</v>
      </c>
      <c r="E604" t="s">
        <v>134</v>
      </c>
      <c r="F604" t="s">
        <v>5</v>
      </c>
      <c r="G604" t="s">
        <v>6</v>
      </c>
      <c r="H604" s="1">
        <v>0</v>
      </c>
      <c r="I604" s="1">
        <v>0</v>
      </c>
      <c r="J604" s="1">
        <v>0</v>
      </c>
      <c r="L604" s="1">
        <f t="shared" si="6"/>
        <v>0</v>
      </c>
    </row>
    <row r="605" spans="1:12" ht="14.5">
      <c r="A605">
        <v>2018</v>
      </c>
      <c r="B605">
        <v>593</v>
      </c>
      <c r="C605" t="s">
        <v>128</v>
      </c>
      <c r="D605" t="s">
        <v>32</v>
      </c>
      <c r="E605" t="s">
        <v>33</v>
      </c>
      <c r="F605" t="s">
        <v>9</v>
      </c>
      <c r="G605" t="s">
        <v>10</v>
      </c>
      <c r="H605" s="1">
        <v>0</v>
      </c>
      <c r="I605" s="1">
        <v>773.49</v>
      </c>
      <c r="J605" s="1">
        <v>519.16999999999996</v>
      </c>
      <c r="L605" s="1">
        <f t="shared" si="6"/>
        <v>1292.6599999999999</v>
      </c>
    </row>
    <row r="606" spans="1:12" ht="14.5">
      <c r="A606">
        <v>2018</v>
      </c>
      <c r="B606">
        <v>593</v>
      </c>
      <c r="C606" t="s">
        <v>128</v>
      </c>
      <c r="D606" t="s">
        <v>32</v>
      </c>
      <c r="E606" t="s">
        <v>33</v>
      </c>
      <c r="F606" t="s">
        <v>24</v>
      </c>
      <c r="G606" t="s">
        <v>25</v>
      </c>
      <c r="H606" s="1">
        <v>57.33</v>
      </c>
      <c r="I606" s="1">
        <v>3299.51</v>
      </c>
      <c r="J606" s="1">
        <v>707.08</v>
      </c>
      <c r="L606" s="1">
        <f t="shared" si="6"/>
        <v>4063.92</v>
      </c>
    </row>
    <row r="607" spans="1:12" ht="14.5">
      <c r="A607">
        <v>2018</v>
      </c>
      <c r="B607">
        <v>593</v>
      </c>
      <c r="C607" t="s">
        <v>128</v>
      </c>
      <c r="D607" t="s">
        <v>32</v>
      </c>
      <c r="E607" t="s">
        <v>33</v>
      </c>
      <c r="F607" t="s">
        <v>26</v>
      </c>
      <c r="G607" t="s">
        <v>27</v>
      </c>
      <c r="H607" s="1">
        <v>390.26</v>
      </c>
      <c r="I607" s="1">
        <v>166.16</v>
      </c>
      <c r="J607" s="1">
        <v>0</v>
      </c>
      <c r="L607" s="1">
        <f t="shared" si="6"/>
        <v>556.41999999999996</v>
      </c>
    </row>
    <row r="608" spans="1:12" ht="14.5">
      <c r="A608">
        <v>2018</v>
      </c>
      <c r="B608">
        <v>593</v>
      </c>
      <c r="C608" t="s">
        <v>128</v>
      </c>
      <c r="D608" t="s">
        <v>32</v>
      </c>
      <c r="E608" t="s">
        <v>33</v>
      </c>
      <c r="F608" t="s">
        <v>34</v>
      </c>
      <c r="G608" t="s">
        <v>35</v>
      </c>
      <c r="H608" s="1">
        <v>35902.74</v>
      </c>
      <c r="I608" s="1">
        <v>6724.39</v>
      </c>
      <c r="J608" s="1">
        <v>30347.34</v>
      </c>
      <c r="L608" s="1">
        <f t="shared" si="6"/>
        <v>72974.47</v>
      </c>
    </row>
    <row r="609" spans="1:12" ht="14.5">
      <c r="A609">
        <v>2018</v>
      </c>
      <c r="B609">
        <v>593</v>
      </c>
      <c r="C609" t="s">
        <v>128</v>
      </c>
      <c r="D609" t="s">
        <v>32</v>
      </c>
      <c r="E609" t="s">
        <v>33</v>
      </c>
      <c r="F609" t="s">
        <v>3</v>
      </c>
      <c r="G609" t="s">
        <v>4</v>
      </c>
      <c r="H609" s="1">
        <v>1272.6300000000001</v>
      </c>
      <c r="I609" s="1">
        <v>0</v>
      </c>
      <c r="J609" s="1">
        <v>1886.23</v>
      </c>
      <c r="L609" s="1">
        <f t="shared" si="6"/>
        <v>3158.86</v>
      </c>
    </row>
    <row r="610" spans="1:12" ht="14.5">
      <c r="A610">
        <v>2018</v>
      </c>
      <c r="B610">
        <v>593</v>
      </c>
      <c r="C610" t="s">
        <v>128</v>
      </c>
      <c r="D610" t="s">
        <v>32</v>
      </c>
      <c r="E610" t="s">
        <v>33</v>
      </c>
      <c r="F610" t="s">
        <v>11</v>
      </c>
      <c r="G610" t="s">
        <v>12</v>
      </c>
      <c r="H610" s="1">
        <v>15163.77</v>
      </c>
      <c r="I610" s="1">
        <v>22644.28</v>
      </c>
      <c r="J610" s="1">
        <v>11194.06</v>
      </c>
      <c r="L610" s="1">
        <f t="shared" si="6"/>
        <v>49002.11</v>
      </c>
    </row>
    <row r="611" spans="1:12" ht="14.5">
      <c r="A611">
        <v>2018</v>
      </c>
      <c r="B611">
        <v>593</v>
      </c>
      <c r="C611" t="s">
        <v>128</v>
      </c>
      <c r="D611" t="s">
        <v>32</v>
      </c>
      <c r="E611" t="s">
        <v>33</v>
      </c>
      <c r="F611" t="s">
        <v>5</v>
      </c>
      <c r="G611" t="s">
        <v>6</v>
      </c>
      <c r="H611" s="1">
        <v>13447.93</v>
      </c>
      <c r="I611" s="1">
        <v>59517.49</v>
      </c>
      <c r="J611" s="1">
        <v>58007.04</v>
      </c>
      <c r="L611" s="1">
        <f t="shared" si="6"/>
        <v>130972.45999999999</v>
      </c>
    </row>
    <row r="612" spans="1:12" ht="14.5">
      <c r="A612">
        <v>2018</v>
      </c>
      <c r="B612">
        <v>593</v>
      </c>
      <c r="C612" t="s">
        <v>128</v>
      </c>
      <c r="D612" t="s">
        <v>32</v>
      </c>
      <c r="E612" t="s">
        <v>33</v>
      </c>
      <c r="F612" t="s">
        <v>36</v>
      </c>
      <c r="G612" t="s">
        <v>37</v>
      </c>
      <c r="H612" s="1">
        <v>0</v>
      </c>
      <c r="I612" s="1">
        <v>725.70</v>
      </c>
      <c r="J612" s="1">
        <v>680.06</v>
      </c>
      <c r="L612" s="1">
        <f t="shared" si="6"/>
        <v>1405.76</v>
      </c>
    </row>
    <row r="613" spans="1:12" ht="14.5">
      <c r="A613">
        <v>2018</v>
      </c>
      <c r="B613">
        <v>593</v>
      </c>
      <c r="C613" t="s">
        <v>128</v>
      </c>
      <c r="D613" t="s">
        <v>32</v>
      </c>
      <c r="E613" t="s">
        <v>33</v>
      </c>
      <c r="F613" t="s">
        <v>20</v>
      </c>
      <c r="G613" t="s">
        <v>21</v>
      </c>
      <c r="H613" s="1">
        <v>5791.20</v>
      </c>
      <c r="I613" s="1">
        <v>2964.85</v>
      </c>
      <c r="J613" s="1">
        <v>4497.05</v>
      </c>
      <c r="L613" s="1">
        <f t="shared" si="6"/>
        <v>13253.099999999999</v>
      </c>
    </row>
    <row r="614" spans="1:12" ht="14.5">
      <c r="A614">
        <v>2018</v>
      </c>
      <c r="B614">
        <v>593</v>
      </c>
      <c r="C614" t="s">
        <v>128</v>
      </c>
      <c r="D614" t="s">
        <v>32</v>
      </c>
      <c r="E614" t="s">
        <v>33</v>
      </c>
      <c r="F614" t="s">
        <v>13</v>
      </c>
      <c r="G614" t="s">
        <v>14</v>
      </c>
      <c r="H614" s="1">
        <v>1131.01</v>
      </c>
      <c r="I614" s="1">
        <v>0</v>
      </c>
      <c r="J614" s="1">
        <v>0</v>
      </c>
      <c r="L614" s="1">
        <f t="shared" si="6"/>
        <v>1131.01</v>
      </c>
    </row>
    <row r="615" spans="1:12" ht="14.5">
      <c r="A615">
        <v>2018</v>
      </c>
      <c r="B615">
        <v>593</v>
      </c>
      <c r="C615" t="s">
        <v>128</v>
      </c>
      <c r="D615" t="s">
        <v>38</v>
      </c>
      <c r="E615" t="s">
        <v>39</v>
      </c>
      <c r="F615" t="s">
        <v>18</v>
      </c>
      <c r="G615" t="s">
        <v>19</v>
      </c>
      <c r="H615" s="1">
        <v>0</v>
      </c>
      <c r="I615" s="1">
        <v>0</v>
      </c>
      <c r="J615" s="1">
        <v>0</v>
      </c>
      <c r="L615" s="1">
        <f t="shared" si="6"/>
        <v>0</v>
      </c>
    </row>
    <row r="616" spans="1:12" ht="14.5">
      <c r="A616">
        <v>2018</v>
      </c>
      <c r="B616">
        <v>593</v>
      </c>
      <c r="C616" t="s">
        <v>128</v>
      </c>
      <c r="D616" t="s">
        <v>38</v>
      </c>
      <c r="E616" t="s">
        <v>39</v>
      </c>
      <c r="F616" t="s">
        <v>5</v>
      </c>
      <c r="G616" t="s">
        <v>6</v>
      </c>
      <c r="H616" s="1">
        <v>0</v>
      </c>
      <c r="I616" s="1">
        <v>0</v>
      </c>
      <c r="J616" s="1">
        <v>157.36000000000001</v>
      </c>
      <c r="L616" s="1">
        <f t="shared" si="6"/>
        <v>157.36000000000001</v>
      </c>
    </row>
    <row r="617" spans="1:12" ht="14.5">
      <c r="A617">
        <v>2018</v>
      </c>
      <c r="B617">
        <v>593</v>
      </c>
      <c r="C617" t="s">
        <v>128</v>
      </c>
      <c r="D617" t="s">
        <v>38</v>
      </c>
      <c r="E617" t="s">
        <v>39</v>
      </c>
      <c r="F617" t="s">
        <v>20</v>
      </c>
      <c r="G617" t="s">
        <v>21</v>
      </c>
      <c r="H617" s="1">
        <v>0</v>
      </c>
      <c r="I617" s="1">
        <v>0</v>
      </c>
      <c r="J617" s="1">
        <v>37.42</v>
      </c>
      <c r="L617" s="1">
        <f t="shared" si="6"/>
        <v>37.42</v>
      </c>
    </row>
    <row r="618" spans="1:12" ht="14.5">
      <c r="A618">
        <v>2018</v>
      </c>
      <c r="B618">
        <v>593</v>
      </c>
      <c r="C618" t="s">
        <v>128</v>
      </c>
      <c r="D618" t="s">
        <v>135</v>
      </c>
      <c r="E618" t="s">
        <v>136</v>
      </c>
      <c r="F618" t="s">
        <v>13</v>
      </c>
      <c r="G618" t="s">
        <v>14</v>
      </c>
      <c r="H618" s="1">
        <v>0</v>
      </c>
      <c r="I618" s="1">
        <v>0</v>
      </c>
      <c r="J618" s="1">
        <v>0</v>
      </c>
      <c r="L618" s="1">
        <f t="shared" si="6"/>
        <v>0</v>
      </c>
    </row>
    <row r="619" spans="1:12" ht="14.5">
      <c r="A619">
        <v>2018</v>
      </c>
      <c r="B619">
        <v>593</v>
      </c>
      <c r="C619" t="s">
        <v>128</v>
      </c>
      <c r="D619" t="s">
        <v>40</v>
      </c>
      <c r="E619" t="s">
        <v>41</v>
      </c>
      <c r="F619" t="s">
        <v>5</v>
      </c>
      <c r="G619" t="s">
        <v>6</v>
      </c>
      <c r="H619" s="1">
        <v>-4786.20</v>
      </c>
      <c r="I619" s="1">
        <v>-1369.11</v>
      </c>
      <c r="J619" s="1">
        <v>-1144.6400000000001</v>
      </c>
      <c r="L619" s="1">
        <f t="shared" si="6"/>
        <v>-7299.95</v>
      </c>
    </row>
    <row r="620" spans="1:12" ht="14.5">
      <c r="A620">
        <v>2018</v>
      </c>
      <c r="B620">
        <v>593</v>
      </c>
      <c r="C620" t="s">
        <v>128</v>
      </c>
      <c r="D620" t="s">
        <v>42</v>
      </c>
      <c r="E620" t="s">
        <v>43</v>
      </c>
      <c r="F620" t="s">
        <v>18</v>
      </c>
      <c r="G620" t="s">
        <v>19</v>
      </c>
      <c r="H620" s="1">
        <v>0</v>
      </c>
      <c r="I620" s="1">
        <v>0</v>
      </c>
      <c r="J620" s="1">
        <v>210</v>
      </c>
      <c r="L620" s="1">
        <f t="shared" si="6"/>
        <v>210</v>
      </c>
    </row>
    <row r="621" spans="1:12" ht="14.5">
      <c r="A621">
        <v>2018</v>
      </c>
      <c r="B621">
        <v>593</v>
      </c>
      <c r="C621" t="s">
        <v>128</v>
      </c>
      <c r="D621" t="s">
        <v>42</v>
      </c>
      <c r="E621" t="s">
        <v>43</v>
      </c>
      <c r="F621" t="s">
        <v>3</v>
      </c>
      <c r="G621" t="s">
        <v>4</v>
      </c>
      <c r="H621" s="1">
        <v>0</v>
      </c>
      <c r="I621" s="1">
        <v>0</v>
      </c>
      <c r="J621" s="1">
        <v>0</v>
      </c>
      <c r="L621" s="1">
        <f t="shared" si="6"/>
        <v>0</v>
      </c>
    </row>
    <row r="622" spans="1:12" ht="14.5">
      <c r="A622">
        <v>2018</v>
      </c>
      <c r="B622">
        <v>593</v>
      </c>
      <c r="C622" t="s">
        <v>128</v>
      </c>
      <c r="D622" t="s">
        <v>42</v>
      </c>
      <c r="E622" t="s">
        <v>43</v>
      </c>
      <c r="F622" t="s">
        <v>5</v>
      </c>
      <c r="G622" t="s">
        <v>6</v>
      </c>
      <c r="H622" s="1">
        <v>195</v>
      </c>
      <c r="I622" s="1">
        <v>105</v>
      </c>
      <c r="J622" s="1">
        <v>435</v>
      </c>
      <c r="L622" s="1">
        <f t="shared" si="6"/>
        <v>735</v>
      </c>
    </row>
    <row r="623" spans="1:12" ht="14.5">
      <c r="A623">
        <v>2018</v>
      </c>
      <c r="B623">
        <v>593</v>
      </c>
      <c r="C623" t="s">
        <v>128</v>
      </c>
      <c r="D623" t="s">
        <v>42</v>
      </c>
      <c r="E623" t="s">
        <v>43</v>
      </c>
      <c r="F623" t="s">
        <v>20</v>
      </c>
      <c r="G623" t="s">
        <v>21</v>
      </c>
      <c r="H623" s="1">
        <v>0</v>
      </c>
      <c r="I623" s="1">
        <v>0</v>
      </c>
      <c r="J623" s="1">
        <v>0</v>
      </c>
      <c r="L623" s="1">
        <f t="shared" si="7" ref="L623:L625">SUM(H623:K623)</f>
        <v>0</v>
      </c>
    </row>
    <row r="624" spans="1:12" ht="14.5">
      <c r="A624">
        <v>2018</v>
      </c>
      <c r="B624">
        <v>593</v>
      </c>
      <c r="C624" t="s">
        <v>128</v>
      </c>
      <c r="D624" t="s">
        <v>42</v>
      </c>
      <c r="E624" t="s">
        <v>43</v>
      </c>
      <c r="F624" t="s">
        <v>13</v>
      </c>
      <c r="G624" t="s">
        <v>14</v>
      </c>
      <c r="H624" s="1">
        <v>435</v>
      </c>
      <c r="I624" s="1">
        <v>45</v>
      </c>
      <c r="J624" s="1">
        <v>285</v>
      </c>
      <c r="L624" s="1">
        <f t="shared" si="7"/>
        <v>765</v>
      </c>
    </row>
    <row r="625" spans="1:12" ht="14.5">
      <c r="A625">
        <v>2018</v>
      </c>
      <c r="B625">
        <v>593</v>
      </c>
      <c r="C625" t="s">
        <v>128</v>
      </c>
      <c r="D625" t="s">
        <v>42</v>
      </c>
      <c r="E625" t="s">
        <v>43</v>
      </c>
      <c r="F625" t="s">
        <v>28</v>
      </c>
      <c r="G625" t="s">
        <v>29</v>
      </c>
      <c r="H625" s="1">
        <v>1665</v>
      </c>
      <c r="I625" s="1">
        <v>1080</v>
      </c>
      <c r="J625" s="1">
        <v>2325</v>
      </c>
      <c r="L625" s="1">
        <f t="shared" si="7"/>
        <v>5070</v>
      </c>
    </row>
    <row r="626" spans="1:10" ht="14.5">
      <c r="A626">
        <v>2018</v>
      </c>
      <c r="B626">
        <v>593</v>
      </c>
      <c r="C626" t="s">
        <v>128</v>
      </c>
      <c r="D626" t="s">
        <v>44</v>
      </c>
      <c r="E626" t="s">
        <v>45</v>
      </c>
      <c r="F626" t="s">
        <v>5</v>
      </c>
      <c r="G626" t="s">
        <v>6</v>
      </c>
      <c r="H626" s="1">
        <v>0</v>
      </c>
      <c r="I626" s="1">
        <v>0</v>
      </c>
      <c r="J626" s="1">
        <v>235.68</v>
      </c>
    </row>
    <row r="627" spans="1:10" ht="14.5">
      <c r="A627">
        <v>2018</v>
      </c>
      <c r="B627">
        <v>593</v>
      </c>
      <c r="C627" t="s">
        <v>128</v>
      </c>
      <c r="D627" t="s">
        <v>46</v>
      </c>
      <c r="E627" t="s">
        <v>47</v>
      </c>
      <c r="F627" t="s">
        <v>5</v>
      </c>
      <c r="G627" t="s">
        <v>6</v>
      </c>
      <c r="H627" s="1">
        <v>0</v>
      </c>
      <c r="I627" s="1">
        <v>0</v>
      </c>
      <c r="J627" s="1">
        <v>0</v>
      </c>
    </row>
    <row r="628" spans="1:10" ht="14.5">
      <c r="A628">
        <v>2018</v>
      </c>
      <c r="B628">
        <v>593</v>
      </c>
      <c r="C628" t="s">
        <v>128</v>
      </c>
      <c r="D628" t="s">
        <v>46</v>
      </c>
      <c r="E628" t="s">
        <v>47</v>
      </c>
      <c r="F628" t="s">
        <v>20</v>
      </c>
      <c r="G628" t="s">
        <v>21</v>
      </c>
      <c r="H628" s="1">
        <v>0</v>
      </c>
      <c r="I628" s="1">
        <v>0</v>
      </c>
      <c r="J628" s="1">
        <v>71.08</v>
      </c>
    </row>
    <row r="629" spans="1:10" ht="14.5">
      <c r="A629">
        <v>2018</v>
      </c>
      <c r="B629">
        <v>593</v>
      </c>
      <c r="C629" t="s">
        <v>128</v>
      </c>
      <c r="D629" t="s">
        <v>48</v>
      </c>
      <c r="E629" t="s">
        <v>49</v>
      </c>
      <c r="F629" t="s">
        <v>7</v>
      </c>
      <c r="G629" t="s">
        <v>8</v>
      </c>
      <c r="H629" s="1">
        <v>0</v>
      </c>
      <c r="I629" s="1">
        <v>58.50</v>
      </c>
      <c r="J629" s="1">
        <v>0</v>
      </c>
    </row>
    <row r="630" spans="1:10" ht="14.5">
      <c r="A630">
        <v>2018</v>
      </c>
      <c r="B630">
        <v>593</v>
      </c>
      <c r="C630" t="s">
        <v>128</v>
      </c>
      <c r="D630" t="s">
        <v>48</v>
      </c>
      <c r="E630" t="s">
        <v>49</v>
      </c>
      <c r="F630" t="s">
        <v>20</v>
      </c>
      <c r="G630" t="s">
        <v>21</v>
      </c>
      <c r="H630" s="1">
        <v>0</v>
      </c>
      <c r="I630" s="1">
        <v>0</v>
      </c>
      <c r="J630" s="1">
        <v>173.43</v>
      </c>
    </row>
    <row r="631" spans="1:10" ht="14.5">
      <c r="A631">
        <v>2018</v>
      </c>
      <c r="B631">
        <v>593</v>
      </c>
      <c r="C631" t="s">
        <v>128</v>
      </c>
      <c r="D631" t="s">
        <v>48</v>
      </c>
      <c r="E631" t="s">
        <v>49</v>
      </c>
      <c r="F631" t="s">
        <v>13</v>
      </c>
      <c r="G631" t="s">
        <v>14</v>
      </c>
      <c r="H631" s="1">
        <v>0</v>
      </c>
      <c r="I631" s="1">
        <v>0</v>
      </c>
      <c r="J631" s="1">
        <v>0</v>
      </c>
    </row>
    <row r="632" spans="1:10" ht="14.5">
      <c r="A632">
        <v>2018</v>
      </c>
      <c r="B632">
        <v>593</v>
      </c>
      <c r="C632" t="s">
        <v>128</v>
      </c>
      <c r="D632" t="s">
        <v>50</v>
      </c>
      <c r="E632" t="s">
        <v>51</v>
      </c>
      <c r="F632" t="s">
        <v>5</v>
      </c>
      <c r="G632" t="s">
        <v>6</v>
      </c>
      <c r="H632" s="1">
        <v>0</v>
      </c>
      <c r="I632" s="1">
        <v>0</v>
      </c>
      <c r="J632" s="1">
        <v>9664.02</v>
      </c>
    </row>
    <row r="633" spans="1:10" ht="14.5">
      <c r="A633">
        <v>2018</v>
      </c>
      <c r="B633">
        <v>593</v>
      </c>
      <c r="C633" t="s">
        <v>128</v>
      </c>
      <c r="D633" t="s">
        <v>52</v>
      </c>
      <c r="E633" t="s">
        <v>53</v>
      </c>
      <c r="F633" t="s">
        <v>20</v>
      </c>
      <c r="G633" t="s">
        <v>21</v>
      </c>
      <c r="H633" s="1">
        <v>0</v>
      </c>
      <c r="I633" s="1">
        <v>0</v>
      </c>
      <c r="J633" s="1">
        <v>11.84</v>
      </c>
    </row>
    <row r="634" spans="1:10" ht="14.5">
      <c r="A634">
        <v>2018</v>
      </c>
      <c r="B634">
        <v>593</v>
      </c>
      <c r="C634" t="s">
        <v>128</v>
      </c>
      <c r="D634" t="s">
        <v>137</v>
      </c>
      <c r="E634" t="s">
        <v>138</v>
      </c>
      <c r="F634" t="s">
        <v>5</v>
      </c>
      <c r="G634" t="s">
        <v>6</v>
      </c>
      <c r="H634" s="1">
        <v>0</v>
      </c>
      <c r="I634" s="1">
        <v>0</v>
      </c>
      <c r="J634" s="1">
        <v>0</v>
      </c>
    </row>
    <row r="635" spans="1:10" ht="14.5">
      <c r="A635">
        <v>2018</v>
      </c>
      <c r="B635">
        <v>593</v>
      </c>
      <c r="C635" t="s">
        <v>128</v>
      </c>
      <c r="D635" t="s">
        <v>54</v>
      </c>
      <c r="E635" t="s">
        <v>55</v>
      </c>
      <c r="F635" t="s">
        <v>7</v>
      </c>
      <c r="G635" t="s">
        <v>8</v>
      </c>
      <c r="H635" s="1">
        <v>0</v>
      </c>
      <c r="I635" s="1">
        <v>144.97</v>
      </c>
      <c r="J635" s="1">
        <v>0</v>
      </c>
    </row>
    <row r="636" spans="1:10" ht="14.5">
      <c r="A636">
        <v>2018</v>
      </c>
      <c r="B636">
        <v>593</v>
      </c>
      <c r="C636" t="s">
        <v>128</v>
      </c>
      <c r="D636" t="s">
        <v>56</v>
      </c>
      <c r="E636" t="s">
        <v>57</v>
      </c>
      <c r="F636" t="s">
        <v>7</v>
      </c>
      <c r="G636" t="s">
        <v>8</v>
      </c>
      <c r="H636" s="1">
        <v>203.47</v>
      </c>
      <c r="I636" s="1">
        <v>-203.47</v>
      </c>
      <c r="J636" s="1">
        <v>0</v>
      </c>
    </row>
    <row r="637" spans="1:10" ht="14.5">
      <c r="A637">
        <v>2018</v>
      </c>
      <c r="B637">
        <v>593</v>
      </c>
      <c r="C637" t="s">
        <v>128</v>
      </c>
      <c r="D637" t="s">
        <v>56</v>
      </c>
      <c r="E637" t="s">
        <v>57</v>
      </c>
      <c r="F637" t="s">
        <v>139</v>
      </c>
      <c r="G637" t="s">
        <v>140</v>
      </c>
      <c r="H637" s="1">
        <v>0</v>
      </c>
      <c r="I637" s="1">
        <v>0</v>
      </c>
      <c r="J637" s="1">
        <v>0</v>
      </c>
    </row>
    <row r="638" spans="1:10" ht="14.5">
      <c r="A638">
        <v>2018</v>
      </c>
      <c r="B638">
        <v>593</v>
      </c>
      <c r="C638" t="s">
        <v>128</v>
      </c>
      <c r="D638" t="s">
        <v>56</v>
      </c>
      <c r="E638" t="s">
        <v>57</v>
      </c>
      <c r="F638" t="s">
        <v>9</v>
      </c>
      <c r="G638" t="s">
        <v>10</v>
      </c>
      <c r="H638" s="1">
        <v>-25275</v>
      </c>
      <c r="I638" s="1">
        <v>76196.88</v>
      </c>
      <c r="J638" s="1">
        <v>-92171.88</v>
      </c>
    </row>
    <row r="639" spans="1:10" ht="14.5">
      <c r="A639">
        <v>2018</v>
      </c>
      <c r="B639">
        <v>593</v>
      </c>
      <c r="C639" t="s">
        <v>128</v>
      </c>
      <c r="D639" t="s">
        <v>56</v>
      </c>
      <c r="E639" t="s">
        <v>57</v>
      </c>
      <c r="F639" t="s">
        <v>11</v>
      </c>
      <c r="G639" t="s">
        <v>12</v>
      </c>
      <c r="H639" s="1">
        <v>-8039</v>
      </c>
      <c r="I639" s="1">
        <v>0</v>
      </c>
      <c r="J639" s="1">
        <v>0</v>
      </c>
    </row>
    <row r="640" spans="1:10" ht="14.5">
      <c r="A640">
        <v>2018</v>
      </c>
      <c r="B640">
        <v>593</v>
      </c>
      <c r="C640" t="s">
        <v>128</v>
      </c>
      <c r="D640" t="s">
        <v>56</v>
      </c>
      <c r="E640" t="s">
        <v>57</v>
      </c>
      <c r="F640" t="s">
        <v>5</v>
      </c>
      <c r="G640" t="s">
        <v>6</v>
      </c>
      <c r="H640" s="1">
        <v>85.06</v>
      </c>
      <c r="I640" s="1">
        <v>61.66</v>
      </c>
      <c r="J640" s="1">
        <v>-107.38</v>
      </c>
    </row>
    <row r="641" spans="1:10" ht="14.5">
      <c r="A641">
        <v>2018</v>
      </c>
      <c r="B641">
        <v>593</v>
      </c>
      <c r="C641" t="s">
        <v>128</v>
      </c>
      <c r="D641" t="s">
        <v>56</v>
      </c>
      <c r="E641" t="s">
        <v>57</v>
      </c>
      <c r="F641" t="s">
        <v>13</v>
      </c>
      <c r="G641" t="s">
        <v>14</v>
      </c>
      <c r="H641" s="1">
        <v>-151850.91</v>
      </c>
      <c r="I641" s="1">
        <v>167266.45000000001</v>
      </c>
      <c r="J641" s="1">
        <v>-83008.66</v>
      </c>
    </row>
    <row r="642" spans="1:10" ht="14.5">
      <c r="A642">
        <v>2018</v>
      </c>
      <c r="B642">
        <v>593</v>
      </c>
      <c r="C642" t="s">
        <v>128</v>
      </c>
      <c r="D642" t="s">
        <v>60</v>
      </c>
      <c r="E642" t="s">
        <v>61</v>
      </c>
      <c r="F642" t="s">
        <v>9</v>
      </c>
      <c r="G642" t="s">
        <v>10</v>
      </c>
      <c r="H642" s="1">
        <v>127.99</v>
      </c>
      <c r="I642" s="1">
        <v>0</v>
      </c>
      <c r="J642" s="1">
        <v>140.74</v>
      </c>
    </row>
    <row r="643" spans="1:10" ht="14.5">
      <c r="A643">
        <v>2018</v>
      </c>
      <c r="B643">
        <v>593</v>
      </c>
      <c r="C643" t="s">
        <v>128</v>
      </c>
      <c r="D643" t="s">
        <v>60</v>
      </c>
      <c r="E643" t="s">
        <v>61</v>
      </c>
      <c r="F643" t="s">
        <v>24</v>
      </c>
      <c r="G643" t="s">
        <v>25</v>
      </c>
      <c r="H643" s="1">
        <v>59.76</v>
      </c>
      <c r="I643" s="1">
        <v>222.10</v>
      </c>
      <c r="J643" s="1">
        <v>73.72</v>
      </c>
    </row>
    <row r="644" spans="1:10" ht="14.5">
      <c r="A644">
        <v>2018</v>
      </c>
      <c r="B644">
        <v>593</v>
      </c>
      <c r="C644" t="s">
        <v>128</v>
      </c>
      <c r="D644" t="s">
        <v>60</v>
      </c>
      <c r="E644" t="s">
        <v>61</v>
      </c>
      <c r="F644" t="s">
        <v>18</v>
      </c>
      <c r="G644" t="s">
        <v>19</v>
      </c>
      <c r="H644" s="1">
        <v>139.56</v>
      </c>
      <c r="I644" s="1">
        <v>17.93</v>
      </c>
      <c r="J644" s="1">
        <v>2774.85</v>
      </c>
    </row>
    <row r="645" spans="1:10" ht="14.5">
      <c r="A645">
        <v>2018</v>
      </c>
      <c r="B645">
        <v>593</v>
      </c>
      <c r="C645" t="s">
        <v>128</v>
      </c>
      <c r="D645" t="s">
        <v>60</v>
      </c>
      <c r="E645" t="s">
        <v>61</v>
      </c>
      <c r="F645" t="s">
        <v>3</v>
      </c>
      <c r="G645" t="s">
        <v>4</v>
      </c>
      <c r="H645" s="1">
        <v>0</v>
      </c>
      <c r="I645" s="1">
        <v>0</v>
      </c>
      <c r="J645" s="1">
        <v>0</v>
      </c>
    </row>
    <row r="646" spans="1:10" ht="14.5">
      <c r="A646">
        <v>2018</v>
      </c>
      <c r="B646">
        <v>593</v>
      </c>
      <c r="C646" t="s">
        <v>128</v>
      </c>
      <c r="D646" t="s">
        <v>60</v>
      </c>
      <c r="E646" t="s">
        <v>61</v>
      </c>
      <c r="F646" t="s">
        <v>5</v>
      </c>
      <c r="G646" t="s">
        <v>6</v>
      </c>
      <c r="H646" s="1">
        <v>30306.23</v>
      </c>
      <c r="I646" s="1">
        <v>47179.41</v>
      </c>
      <c r="J646" s="1">
        <v>58342.63</v>
      </c>
    </row>
    <row r="647" spans="1:10" ht="14.5">
      <c r="A647">
        <v>2018</v>
      </c>
      <c r="B647">
        <v>593</v>
      </c>
      <c r="C647" t="s">
        <v>128</v>
      </c>
      <c r="D647" t="s">
        <v>60</v>
      </c>
      <c r="E647" t="s">
        <v>61</v>
      </c>
      <c r="F647" t="s">
        <v>20</v>
      </c>
      <c r="G647" t="s">
        <v>21</v>
      </c>
      <c r="H647" s="1">
        <v>670.28</v>
      </c>
      <c r="I647" s="1">
        <v>1129.44</v>
      </c>
      <c r="J647" s="1">
        <v>2230.7600000000002</v>
      </c>
    </row>
    <row r="648" spans="1:10" ht="14.5">
      <c r="A648">
        <v>2018</v>
      </c>
      <c r="B648">
        <v>593</v>
      </c>
      <c r="C648" t="s">
        <v>128</v>
      </c>
      <c r="D648" t="s">
        <v>60</v>
      </c>
      <c r="E648" t="s">
        <v>61</v>
      </c>
      <c r="F648" t="s">
        <v>13</v>
      </c>
      <c r="G648" t="s">
        <v>14</v>
      </c>
      <c r="H648" s="1">
        <v>5968.83</v>
      </c>
      <c r="I648" s="1">
        <v>4193.25</v>
      </c>
      <c r="J648" s="1">
        <v>3402.24</v>
      </c>
    </row>
    <row r="649" spans="1:10" ht="14.5">
      <c r="A649">
        <v>2018</v>
      </c>
      <c r="B649">
        <v>593</v>
      </c>
      <c r="C649" t="s">
        <v>128</v>
      </c>
      <c r="D649" t="s">
        <v>60</v>
      </c>
      <c r="E649" t="s">
        <v>61</v>
      </c>
      <c r="F649" t="s">
        <v>28</v>
      </c>
      <c r="G649" t="s">
        <v>29</v>
      </c>
      <c r="H649" s="1">
        <v>36032.29</v>
      </c>
      <c r="I649" s="1">
        <v>31353.88</v>
      </c>
      <c r="J649" s="1">
        <v>45079.23</v>
      </c>
    </row>
    <row r="650" spans="1:10" ht="14.5">
      <c r="A650">
        <v>2018</v>
      </c>
      <c r="B650">
        <v>593</v>
      </c>
      <c r="C650" t="s">
        <v>128</v>
      </c>
      <c r="D650" t="s">
        <v>62</v>
      </c>
      <c r="E650" t="s">
        <v>63</v>
      </c>
      <c r="F650" t="s">
        <v>7</v>
      </c>
      <c r="G650" t="s">
        <v>8</v>
      </c>
      <c r="H650" s="1">
        <v>701.58</v>
      </c>
      <c r="I650" s="1">
        <v>-736.37</v>
      </c>
      <c r="J650" s="1">
        <v>0</v>
      </c>
    </row>
    <row r="651" spans="1:10" ht="14.5">
      <c r="A651">
        <v>2018</v>
      </c>
      <c r="B651">
        <v>593</v>
      </c>
      <c r="C651" t="s">
        <v>128</v>
      </c>
      <c r="D651" t="s">
        <v>62</v>
      </c>
      <c r="E651" t="s">
        <v>63</v>
      </c>
      <c r="F651" t="s">
        <v>9</v>
      </c>
      <c r="G651" t="s">
        <v>10</v>
      </c>
      <c r="H651" s="1">
        <v>210.33</v>
      </c>
      <c r="I651" s="1">
        <v>-638.75</v>
      </c>
      <c r="J651" s="1">
        <v>83.26</v>
      </c>
    </row>
    <row r="652" spans="1:10" ht="14.5">
      <c r="A652">
        <v>2018</v>
      </c>
      <c r="B652">
        <v>593</v>
      </c>
      <c r="C652" t="s">
        <v>128</v>
      </c>
      <c r="D652" t="s">
        <v>62</v>
      </c>
      <c r="E652" t="s">
        <v>63</v>
      </c>
      <c r="F652" t="s">
        <v>24</v>
      </c>
      <c r="G652" t="s">
        <v>25</v>
      </c>
      <c r="H652" s="1">
        <v>51.74</v>
      </c>
      <c r="I652" s="1">
        <v>123.99</v>
      </c>
      <c r="J652" s="1">
        <v>-173.82</v>
      </c>
    </row>
    <row r="653" spans="1:10" ht="14.5">
      <c r="A653">
        <v>2018</v>
      </c>
      <c r="B653">
        <v>593</v>
      </c>
      <c r="C653" t="s">
        <v>128</v>
      </c>
      <c r="D653" t="s">
        <v>62</v>
      </c>
      <c r="E653" t="s">
        <v>63</v>
      </c>
      <c r="F653" t="s">
        <v>26</v>
      </c>
      <c r="G653" t="s">
        <v>27</v>
      </c>
      <c r="H653" s="1">
        <v>0</v>
      </c>
      <c r="I653" s="1">
        <v>0</v>
      </c>
      <c r="J653" s="1">
        <v>0</v>
      </c>
    </row>
    <row r="654" spans="1:10" ht="14.5">
      <c r="A654">
        <v>2018</v>
      </c>
      <c r="B654">
        <v>593</v>
      </c>
      <c r="C654" t="s">
        <v>128</v>
      </c>
      <c r="D654" t="s">
        <v>62</v>
      </c>
      <c r="E654" t="s">
        <v>63</v>
      </c>
      <c r="F654" t="s">
        <v>18</v>
      </c>
      <c r="G654" t="s">
        <v>19</v>
      </c>
      <c r="H654" s="1">
        <v>62.09</v>
      </c>
      <c r="I654" s="1">
        <v>-67.97</v>
      </c>
      <c r="J654" s="1">
        <v>214.46</v>
      </c>
    </row>
    <row r="655" spans="1:10" ht="14.5">
      <c r="A655">
        <v>2018</v>
      </c>
      <c r="B655">
        <v>593</v>
      </c>
      <c r="C655" t="s">
        <v>128</v>
      </c>
      <c r="D655" t="s">
        <v>62</v>
      </c>
      <c r="E655" t="s">
        <v>63</v>
      </c>
      <c r="F655" t="s">
        <v>3</v>
      </c>
      <c r="G655" t="s">
        <v>4</v>
      </c>
      <c r="H655" s="1">
        <v>-224.53</v>
      </c>
      <c r="I655" s="1">
        <v>0</v>
      </c>
      <c r="J655" s="1">
        <v>0</v>
      </c>
    </row>
    <row r="656" spans="1:10" ht="14.5">
      <c r="A656">
        <v>2018</v>
      </c>
      <c r="B656">
        <v>593</v>
      </c>
      <c r="C656" t="s">
        <v>128</v>
      </c>
      <c r="D656" t="s">
        <v>62</v>
      </c>
      <c r="E656" t="s">
        <v>63</v>
      </c>
      <c r="F656" t="s">
        <v>5</v>
      </c>
      <c r="G656" t="s">
        <v>6</v>
      </c>
      <c r="H656" s="1">
        <v>-1063.42</v>
      </c>
      <c r="I656" s="1">
        <v>8430.76</v>
      </c>
      <c r="J656" s="1">
        <v>-18940.060000000001</v>
      </c>
    </row>
    <row r="657" spans="1:10" ht="14.5">
      <c r="A657">
        <v>2018</v>
      </c>
      <c r="B657">
        <v>593</v>
      </c>
      <c r="C657" t="s">
        <v>128</v>
      </c>
      <c r="D657" t="s">
        <v>62</v>
      </c>
      <c r="E657" t="s">
        <v>63</v>
      </c>
      <c r="F657" t="s">
        <v>20</v>
      </c>
      <c r="G657" t="s">
        <v>21</v>
      </c>
      <c r="H657" s="1">
        <v>356.73</v>
      </c>
      <c r="I657" s="1">
        <v>-464.78</v>
      </c>
      <c r="J657" s="1">
        <v>114.96</v>
      </c>
    </row>
    <row r="658" spans="1:10" ht="14.5">
      <c r="A658">
        <v>2018</v>
      </c>
      <c r="B658">
        <v>593</v>
      </c>
      <c r="C658" t="s">
        <v>128</v>
      </c>
      <c r="D658" t="s">
        <v>62</v>
      </c>
      <c r="E658" t="s">
        <v>63</v>
      </c>
      <c r="F658" t="s">
        <v>13</v>
      </c>
      <c r="G658" t="s">
        <v>14</v>
      </c>
      <c r="H658" s="1">
        <v>-1609.24</v>
      </c>
      <c r="I658" s="1">
        <v>1779.60</v>
      </c>
      <c r="J658" s="1">
        <v>-2021.87</v>
      </c>
    </row>
    <row r="659" spans="1:10" ht="14.5">
      <c r="A659">
        <v>2018</v>
      </c>
      <c r="B659">
        <v>593</v>
      </c>
      <c r="C659" t="s">
        <v>128</v>
      </c>
      <c r="D659" t="s">
        <v>62</v>
      </c>
      <c r="E659" t="s">
        <v>63</v>
      </c>
      <c r="F659" t="s">
        <v>28</v>
      </c>
      <c r="G659" t="s">
        <v>29</v>
      </c>
      <c r="H659" s="1">
        <v>-3040.48</v>
      </c>
      <c r="I659" s="1">
        <v>467.18</v>
      </c>
      <c r="J659" s="1">
        <v>-18468.82</v>
      </c>
    </row>
    <row r="660" spans="1:10" ht="14.5">
      <c r="A660">
        <v>2018</v>
      </c>
      <c r="B660">
        <v>593</v>
      </c>
      <c r="C660" t="s">
        <v>128</v>
      </c>
      <c r="D660" t="s">
        <v>64</v>
      </c>
      <c r="E660" t="s">
        <v>65</v>
      </c>
      <c r="F660" t="s">
        <v>7</v>
      </c>
      <c r="G660" t="s">
        <v>8</v>
      </c>
      <c r="H660" s="1">
        <v>114.30</v>
      </c>
      <c r="I660" s="1">
        <v>0</v>
      </c>
      <c r="J660" s="1">
        <v>0</v>
      </c>
    </row>
    <row r="661" spans="1:10" ht="14.5">
      <c r="A661">
        <v>2018</v>
      </c>
      <c r="B661">
        <v>593</v>
      </c>
      <c r="C661" t="s">
        <v>128</v>
      </c>
      <c r="D661" t="s">
        <v>66</v>
      </c>
      <c r="E661" t="s">
        <v>67</v>
      </c>
      <c r="F661" t="s">
        <v>9</v>
      </c>
      <c r="G661" t="s">
        <v>10</v>
      </c>
      <c r="H661" s="1">
        <v>21.73</v>
      </c>
      <c r="I661" s="1">
        <v>0</v>
      </c>
      <c r="J661" s="1">
        <v>153.68</v>
      </c>
    </row>
    <row r="662" spans="1:10" ht="14.5">
      <c r="A662">
        <v>2018</v>
      </c>
      <c r="B662">
        <v>593</v>
      </c>
      <c r="C662" t="s">
        <v>128</v>
      </c>
      <c r="D662" t="s">
        <v>66</v>
      </c>
      <c r="E662" t="s">
        <v>67</v>
      </c>
      <c r="F662" t="s">
        <v>24</v>
      </c>
      <c r="G662" t="s">
        <v>25</v>
      </c>
      <c r="H662" s="1">
        <v>9.40</v>
      </c>
      <c r="I662" s="1">
        <v>3.43</v>
      </c>
      <c r="J662" s="1">
        <v>7</v>
      </c>
    </row>
    <row r="663" spans="1:10" ht="14.5">
      <c r="A663">
        <v>2018</v>
      </c>
      <c r="B663">
        <v>593</v>
      </c>
      <c r="C663" t="s">
        <v>128</v>
      </c>
      <c r="D663" t="s">
        <v>66</v>
      </c>
      <c r="E663" t="s">
        <v>67</v>
      </c>
      <c r="F663" t="s">
        <v>18</v>
      </c>
      <c r="G663" t="s">
        <v>19</v>
      </c>
      <c r="H663" s="1">
        <v>10.91</v>
      </c>
      <c r="I663" s="1">
        <v>0.19</v>
      </c>
      <c r="J663" s="1">
        <v>953.19</v>
      </c>
    </row>
    <row r="664" spans="1:10" ht="14.5">
      <c r="A664">
        <v>2018</v>
      </c>
      <c r="B664">
        <v>593</v>
      </c>
      <c r="C664" t="s">
        <v>128</v>
      </c>
      <c r="D664" t="s">
        <v>66</v>
      </c>
      <c r="E664" t="s">
        <v>67</v>
      </c>
      <c r="F664" t="s">
        <v>3</v>
      </c>
      <c r="G664" t="s">
        <v>4</v>
      </c>
      <c r="H664" s="1">
        <v>0</v>
      </c>
      <c r="I664" s="1">
        <v>0</v>
      </c>
      <c r="J664" s="1">
        <v>0</v>
      </c>
    </row>
    <row r="665" spans="1:10" ht="14.5">
      <c r="A665">
        <v>2018</v>
      </c>
      <c r="B665">
        <v>593</v>
      </c>
      <c r="C665" t="s">
        <v>128</v>
      </c>
      <c r="D665" t="s">
        <v>66</v>
      </c>
      <c r="E665" t="s">
        <v>67</v>
      </c>
      <c r="F665" t="s">
        <v>5</v>
      </c>
      <c r="G665" t="s">
        <v>6</v>
      </c>
      <c r="H665" s="1">
        <v>2152.1999999999998</v>
      </c>
      <c r="I665" s="1">
        <v>3315.61</v>
      </c>
      <c r="J665" s="1">
        <v>10185.43</v>
      </c>
    </row>
    <row r="666" spans="1:10" ht="14.5">
      <c r="A666">
        <v>2018</v>
      </c>
      <c r="B666">
        <v>593</v>
      </c>
      <c r="C666" t="s">
        <v>128</v>
      </c>
      <c r="D666" t="s">
        <v>66</v>
      </c>
      <c r="E666" t="s">
        <v>67</v>
      </c>
      <c r="F666" t="s">
        <v>20</v>
      </c>
      <c r="G666" t="s">
        <v>21</v>
      </c>
      <c r="H666" s="1">
        <v>107.89</v>
      </c>
      <c r="I666" s="1">
        <v>45.42</v>
      </c>
      <c r="J666" s="1">
        <v>1144.25</v>
      </c>
    </row>
    <row r="667" spans="1:10" ht="14.5">
      <c r="A667">
        <v>2018</v>
      </c>
      <c r="B667">
        <v>593</v>
      </c>
      <c r="C667" t="s">
        <v>128</v>
      </c>
      <c r="D667" t="s">
        <v>66</v>
      </c>
      <c r="E667" t="s">
        <v>67</v>
      </c>
      <c r="F667" t="s">
        <v>13</v>
      </c>
      <c r="G667" t="s">
        <v>14</v>
      </c>
      <c r="H667" s="1">
        <v>588.83000000000004</v>
      </c>
      <c r="I667" s="1">
        <v>310.23</v>
      </c>
      <c r="J667" s="1">
        <v>3415.59</v>
      </c>
    </row>
    <row r="668" spans="1:10" ht="14.5">
      <c r="A668">
        <v>2018</v>
      </c>
      <c r="B668">
        <v>593</v>
      </c>
      <c r="C668" t="s">
        <v>128</v>
      </c>
      <c r="D668" t="s">
        <v>66</v>
      </c>
      <c r="E668" t="s">
        <v>67</v>
      </c>
      <c r="F668" t="s">
        <v>28</v>
      </c>
      <c r="G668" t="s">
        <v>29</v>
      </c>
      <c r="H668" s="1">
        <v>6529.68</v>
      </c>
      <c r="I668" s="1">
        <v>5828.95</v>
      </c>
      <c r="J668" s="1">
        <v>30225.72</v>
      </c>
    </row>
    <row r="669" spans="1:10" ht="14.5">
      <c r="A669">
        <v>2018</v>
      </c>
      <c r="B669">
        <v>593</v>
      </c>
      <c r="C669" t="s">
        <v>128</v>
      </c>
      <c r="D669" t="s">
        <v>68</v>
      </c>
      <c r="E669" t="s">
        <v>69</v>
      </c>
      <c r="F669" t="s">
        <v>24</v>
      </c>
      <c r="G669" t="s">
        <v>25</v>
      </c>
      <c r="H669" s="1">
        <v>0</v>
      </c>
      <c r="I669" s="1">
        <v>0</v>
      </c>
      <c r="J669" s="1">
        <v>59.10</v>
      </c>
    </row>
    <row r="670" spans="1:10" ht="14.5">
      <c r="A670">
        <v>2018</v>
      </c>
      <c r="B670">
        <v>593</v>
      </c>
      <c r="C670" t="s">
        <v>128</v>
      </c>
      <c r="D670" t="s">
        <v>68</v>
      </c>
      <c r="E670" t="s">
        <v>69</v>
      </c>
      <c r="F670" t="s">
        <v>18</v>
      </c>
      <c r="G670" t="s">
        <v>19</v>
      </c>
      <c r="H670" s="1">
        <v>32.299999999999997</v>
      </c>
      <c r="I670" s="1">
        <v>0</v>
      </c>
      <c r="J670" s="1">
        <v>3970.13</v>
      </c>
    </row>
    <row r="671" spans="1:10" ht="14.5">
      <c r="A671">
        <v>2018</v>
      </c>
      <c r="B671">
        <v>593</v>
      </c>
      <c r="C671" t="s">
        <v>128</v>
      </c>
      <c r="D671" t="s">
        <v>68</v>
      </c>
      <c r="E671" t="s">
        <v>69</v>
      </c>
      <c r="F671" t="s">
        <v>3</v>
      </c>
      <c r="G671" t="s">
        <v>4</v>
      </c>
      <c r="H671" s="1">
        <v>0</v>
      </c>
      <c r="I671" s="1">
        <v>0</v>
      </c>
      <c r="J671" s="1">
        <v>0</v>
      </c>
    </row>
    <row r="672" spans="1:10" ht="14.5">
      <c r="A672">
        <v>2018</v>
      </c>
      <c r="B672">
        <v>593</v>
      </c>
      <c r="C672" t="s">
        <v>128</v>
      </c>
      <c r="D672" t="s">
        <v>68</v>
      </c>
      <c r="E672" t="s">
        <v>69</v>
      </c>
      <c r="F672" t="s">
        <v>5</v>
      </c>
      <c r="G672" t="s">
        <v>6</v>
      </c>
      <c r="H672" s="1">
        <v>7497.99</v>
      </c>
      <c r="I672" s="1">
        <v>3912.30</v>
      </c>
      <c r="J672" s="1">
        <v>9095.2000000000007</v>
      </c>
    </row>
    <row r="673" spans="1:10" ht="14.5">
      <c r="A673">
        <v>2018</v>
      </c>
      <c r="B673">
        <v>593</v>
      </c>
      <c r="C673" t="s">
        <v>128</v>
      </c>
      <c r="D673" t="s">
        <v>68</v>
      </c>
      <c r="E673" t="s">
        <v>69</v>
      </c>
      <c r="F673" t="s">
        <v>20</v>
      </c>
      <c r="G673" t="s">
        <v>21</v>
      </c>
      <c r="H673" s="1">
        <v>0</v>
      </c>
      <c r="I673" s="1">
        <v>0</v>
      </c>
      <c r="J673" s="1">
        <v>0</v>
      </c>
    </row>
    <row r="674" spans="1:10" ht="14.5">
      <c r="A674">
        <v>2018</v>
      </c>
      <c r="B674">
        <v>593</v>
      </c>
      <c r="C674" t="s">
        <v>128</v>
      </c>
      <c r="D674" t="s">
        <v>68</v>
      </c>
      <c r="E674" t="s">
        <v>69</v>
      </c>
      <c r="F674" t="s">
        <v>13</v>
      </c>
      <c r="G674" t="s">
        <v>14</v>
      </c>
      <c r="H674" s="1">
        <v>10913.66</v>
      </c>
      <c r="I674" s="1">
        <v>3266.47</v>
      </c>
      <c r="J674" s="1">
        <v>8999.68</v>
      </c>
    </row>
    <row r="675" spans="1:10" ht="14.5">
      <c r="A675">
        <v>2018</v>
      </c>
      <c r="B675">
        <v>593</v>
      </c>
      <c r="C675" t="s">
        <v>128</v>
      </c>
      <c r="D675" t="s">
        <v>68</v>
      </c>
      <c r="E675" t="s">
        <v>69</v>
      </c>
      <c r="F675" t="s">
        <v>28</v>
      </c>
      <c r="G675" t="s">
        <v>29</v>
      </c>
      <c r="H675" s="1">
        <v>39209.17</v>
      </c>
      <c r="I675" s="1">
        <v>30439.42</v>
      </c>
      <c r="J675" s="1">
        <v>49853.06</v>
      </c>
    </row>
    <row r="676" spans="1:10" ht="14.5">
      <c r="A676">
        <v>2018</v>
      </c>
      <c r="B676">
        <v>593</v>
      </c>
      <c r="C676" t="s">
        <v>128</v>
      </c>
      <c r="D676" t="s">
        <v>70</v>
      </c>
      <c r="E676" t="s">
        <v>71</v>
      </c>
      <c r="F676" t="s">
        <v>24</v>
      </c>
      <c r="G676" t="s">
        <v>25</v>
      </c>
      <c r="H676" s="1">
        <v>0</v>
      </c>
      <c r="I676" s="1">
        <v>0</v>
      </c>
      <c r="J676" s="1">
        <v>0</v>
      </c>
    </row>
    <row r="677" spans="1:10" ht="14.5">
      <c r="A677">
        <v>2018</v>
      </c>
      <c r="B677">
        <v>593</v>
      </c>
      <c r="C677" t="s">
        <v>128</v>
      </c>
      <c r="D677" t="s">
        <v>70</v>
      </c>
      <c r="E677" t="s">
        <v>71</v>
      </c>
      <c r="F677" t="s">
        <v>5</v>
      </c>
      <c r="G677" t="s">
        <v>6</v>
      </c>
      <c r="H677" s="1">
        <v>0</v>
      </c>
      <c r="I677" s="1">
        <v>0</v>
      </c>
      <c r="J677" s="1">
        <v>0</v>
      </c>
    </row>
    <row r="678" spans="1:10" ht="14.5">
      <c r="A678">
        <v>2018</v>
      </c>
      <c r="B678">
        <v>593</v>
      </c>
      <c r="C678" t="s">
        <v>128</v>
      </c>
      <c r="D678" t="s">
        <v>72</v>
      </c>
      <c r="E678" t="s">
        <v>73</v>
      </c>
      <c r="F678" t="s">
        <v>9</v>
      </c>
      <c r="G678" t="s">
        <v>10</v>
      </c>
      <c r="H678" s="1">
        <v>91.58</v>
      </c>
      <c r="I678" s="1">
        <v>0</v>
      </c>
      <c r="J678" s="1">
        <v>112.73</v>
      </c>
    </row>
    <row r="679" spans="1:10" ht="14.5">
      <c r="A679">
        <v>2018</v>
      </c>
      <c r="B679">
        <v>593</v>
      </c>
      <c r="C679" t="s">
        <v>128</v>
      </c>
      <c r="D679" t="s">
        <v>72</v>
      </c>
      <c r="E679" t="s">
        <v>73</v>
      </c>
      <c r="F679" t="s">
        <v>24</v>
      </c>
      <c r="G679" t="s">
        <v>25</v>
      </c>
      <c r="H679" s="1">
        <v>39.64</v>
      </c>
      <c r="I679" s="1">
        <v>127.59</v>
      </c>
      <c r="J679" s="1">
        <v>7.03</v>
      </c>
    </row>
    <row r="680" spans="1:10" ht="14.5">
      <c r="A680">
        <v>2018</v>
      </c>
      <c r="B680">
        <v>593</v>
      </c>
      <c r="C680" t="s">
        <v>128</v>
      </c>
      <c r="D680" t="s">
        <v>72</v>
      </c>
      <c r="E680" t="s">
        <v>73</v>
      </c>
      <c r="F680" t="s">
        <v>18</v>
      </c>
      <c r="G680" t="s">
        <v>19</v>
      </c>
      <c r="H680" s="1">
        <v>65.92</v>
      </c>
      <c r="I680" s="1">
        <v>6.95</v>
      </c>
      <c r="J680" s="1">
        <v>682</v>
      </c>
    </row>
    <row r="681" spans="1:10" ht="14.5">
      <c r="A681">
        <v>2018</v>
      </c>
      <c r="B681">
        <v>593</v>
      </c>
      <c r="C681" t="s">
        <v>128</v>
      </c>
      <c r="D681" t="s">
        <v>72</v>
      </c>
      <c r="E681" t="s">
        <v>73</v>
      </c>
      <c r="F681" t="s">
        <v>3</v>
      </c>
      <c r="G681" t="s">
        <v>4</v>
      </c>
      <c r="H681" s="1">
        <v>0</v>
      </c>
      <c r="I681" s="1">
        <v>0</v>
      </c>
      <c r="J681" s="1">
        <v>0</v>
      </c>
    </row>
    <row r="682" spans="1:10" ht="14.5">
      <c r="A682">
        <v>2018</v>
      </c>
      <c r="B682">
        <v>593</v>
      </c>
      <c r="C682" t="s">
        <v>128</v>
      </c>
      <c r="D682" t="s">
        <v>72</v>
      </c>
      <c r="E682" t="s">
        <v>73</v>
      </c>
      <c r="F682" t="s">
        <v>5</v>
      </c>
      <c r="G682" t="s">
        <v>6</v>
      </c>
      <c r="H682" s="1">
        <v>11704.54</v>
      </c>
      <c r="I682" s="1">
        <v>16133.18</v>
      </c>
      <c r="J682" s="1">
        <v>6547.95</v>
      </c>
    </row>
    <row r="683" spans="1:10" ht="14.5">
      <c r="A683">
        <v>2018</v>
      </c>
      <c r="B683">
        <v>593</v>
      </c>
      <c r="C683" t="s">
        <v>128</v>
      </c>
      <c r="D683" t="s">
        <v>72</v>
      </c>
      <c r="E683" t="s">
        <v>73</v>
      </c>
      <c r="F683" t="s">
        <v>20</v>
      </c>
      <c r="G683" t="s">
        <v>21</v>
      </c>
      <c r="H683" s="1">
        <v>576.58000000000004</v>
      </c>
      <c r="I683" s="1">
        <v>209.02</v>
      </c>
      <c r="J683" s="1">
        <v>879.08</v>
      </c>
    </row>
    <row r="684" spans="1:10" ht="14.5">
      <c r="A684">
        <v>2018</v>
      </c>
      <c r="B684">
        <v>593</v>
      </c>
      <c r="C684" t="s">
        <v>128</v>
      </c>
      <c r="D684" t="s">
        <v>72</v>
      </c>
      <c r="E684" t="s">
        <v>73</v>
      </c>
      <c r="F684" t="s">
        <v>13</v>
      </c>
      <c r="G684" t="s">
        <v>14</v>
      </c>
      <c r="H684" s="1">
        <v>2857.39</v>
      </c>
      <c r="I684" s="1">
        <v>2208.59</v>
      </c>
      <c r="J684" s="1">
        <v>1786.23</v>
      </c>
    </row>
    <row r="685" spans="1:10" ht="14.5">
      <c r="A685">
        <v>2018</v>
      </c>
      <c r="B685">
        <v>593</v>
      </c>
      <c r="C685" t="s">
        <v>128</v>
      </c>
      <c r="D685" t="s">
        <v>72</v>
      </c>
      <c r="E685" t="s">
        <v>73</v>
      </c>
      <c r="F685" t="s">
        <v>28</v>
      </c>
      <c r="G685" t="s">
        <v>29</v>
      </c>
      <c r="H685" s="1">
        <v>28758.57</v>
      </c>
      <c r="I685" s="1">
        <v>22830.85</v>
      </c>
      <c r="J685" s="1">
        <v>22564.63</v>
      </c>
    </row>
    <row r="686" spans="1:10" ht="14.5">
      <c r="A686">
        <v>2018</v>
      </c>
      <c r="B686">
        <v>593</v>
      </c>
      <c r="C686" t="s">
        <v>128</v>
      </c>
      <c r="D686" t="s">
        <v>74</v>
      </c>
      <c r="E686" t="s">
        <v>75</v>
      </c>
      <c r="F686" t="s">
        <v>7</v>
      </c>
      <c r="G686" t="s">
        <v>8</v>
      </c>
      <c r="H686" s="1">
        <v>693.42</v>
      </c>
      <c r="I686" s="1">
        <v>0</v>
      </c>
      <c r="J686" s="1">
        <v>0</v>
      </c>
    </row>
    <row r="687" spans="1:10" ht="14.5">
      <c r="A687">
        <v>2018</v>
      </c>
      <c r="B687">
        <v>593</v>
      </c>
      <c r="C687" t="s">
        <v>128</v>
      </c>
      <c r="D687" t="s">
        <v>74</v>
      </c>
      <c r="E687" t="s">
        <v>75</v>
      </c>
      <c r="F687" t="s">
        <v>9</v>
      </c>
      <c r="G687" t="s">
        <v>10</v>
      </c>
      <c r="H687" s="1">
        <v>523.76</v>
      </c>
      <c r="I687" s="1">
        <v>0</v>
      </c>
      <c r="J687" s="1">
        <v>83.12</v>
      </c>
    </row>
    <row r="688" spans="1:10" ht="14.5">
      <c r="A688">
        <v>2018</v>
      </c>
      <c r="B688">
        <v>593</v>
      </c>
      <c r="C688" t="s">
        <v>128</v>
      </c>
      <c r="D688" t="s">
        <v>74</v>
      </c>
      <c r="E688" t="s">
        <v>75</v>
      </c>
      <c r="F688" t="s">
        <v>24</v>
      </c>
      <c r="G688" t="s">
        <v>25</v>
      </c>
      <c r="H688" s="1">
        <v>0</v>
      </c>
      <c r="I688" s="1">
        <v>0</v>
      </c>
      <c r="J688" s="1">
        <v>0</v>
      </c>
    </row>
    <row r="689" spans="1:10" ht="14.5">
      <c r="A689">
        <v>2018</v>
      </c>
      <c r="B689">
        <v>593</v>
      </c>
      <c r="C689" t="s">
        <v>128</v>
      </c>
      <c r="D689" t="s">
        <v>74</v>
      </c>
      <c r="E689" t="s">
        <v>75</v>
      </c>
      <c r="F689" t="s">
        <v>5</v>
      </c>
      <c r="G689" t="s">
        <v>6</v>
      </c>
      <c r="H689" s="1">
        <v>0</v>
      </c>
      <c r="I689" s="1">
        <v>0</v>
      </c>
      <c r="J689" s="1">
        <v>0</v>
      </c>
    </row>
    <row r="690" spans="1:10" ht="14.5">
      <c r="A690">
        <v>2018</v>
      </c>
      <c r="B690">
        <v>593</v>
      </c>
      <c r="C690" t="s">
        <v>128</v>
      </c>
      <c r="D690" t="s">
        <v>74</v>
      </c>
      <c r="E690" t="s">
        <v>75</v>
      </c>
      <c r="F690" t="s">
        <v>20</v>
      </c>
      <c r="G690" t="s">
        <v>21</v>
      </c>
      <c r="H690" s="1">
        <v>0</v>
      </c>
      <c r="I690" s="1">
        <v>0</v>
      </c>
      <c r="J690" s="1">
        <v>0</v>
      </c>
    </row>
    <row r="691" spans="1:10" ht="14.5">
      <c r="A691">
        <v>2018</v>
      </c>
      <c r="B691">
        <v>593</v>
      </c>
      <c r="C691" t="s">
        <v>128</v>
      </c>
      <c r="D691" t="s">
        <v>76</v>
      </c>
      <c r="E691" t="s">
        <v>77</v>
      </c>
      <c r="F691" t="s">
        <v>9</v>
      </c>
      <c r="G691" t="s">
        <v>10</v>
      </c>
      <c r="H691" s="1">
        <v>257.20</v>
      </c>
      <c r="I691" s="1">
        <v>0</v>
      </c>
      <c r="J691" s="1">
        <v>569.53</v>
      </c>
    </row>
    <row r="692" spans="1:10" ht="14.5">
      <c r="A692">
        <v>2018</v>
      </c>
      <c r="B692">
        <v>593</v>
      </c>
      <c r="C692" t="s">
        <v>128</v>
      </c>
      <c r="D692" t="s">
        <v>76</v>
      </c>
      <c r="E692" t="s">
        <v>77</v>
      </c>
      <c r="F692" t="s">
        <v>24</v>
      </c>
      <c r="G692" t="s">
        <v>25</v>
      </c>
      <c r="H692" s="1">
        <v>111.33</v>
      </c>
      <c r="I692" s="1">
        <v>348.02</v>
      </c>
      <c r="J692" s="1">
        <v>19.70</v>
      </c>
    </row>
    <row r="693" spans="1:10" ht="14.5">
      <c r="A693">
        <v>2018</v>
      </c>
      <c r="B693">
        <v>593</v>
      </c>
      <c r="C693" t="s">
        <v>128</v>
      </c>
      <c r="D693" t="s">
        <v>76</v>
      </c>
      <c r="E693" t="s">
        <v>77</v>
      </c>
      <c r="F693" t="s">
        <v>18</v>
      </c>
      <c r="G693" t="s">
        <v>19</v>
      </c>
      <c r="H693" s="1">
        <v>170.03</v>
      </c>
      <c r="I693" s="1">
        <v>18.94</v>
      </c>
      <c r="J693" s="1">
        <v>2183.11</v>
      </c>
    </row>
    <row r="694" spans="1:10" ht="14.5">
      <c r="A694">
        <v>2018</v>
      </c>
      <c r="B694">
        <v>593</v>
      </c>
      <c r="C694" t="s">
        <v>128</v>
      </c>
      <c r="D694" t="s">
        <v>76</v>
      </c>
      <c r="E694" t="s">
        <v>77</v>
      </c>
      <c r="F694" t="s">
        <v>3</v>
      </c>
      <c r="G694" t="s">
        <v>4</v>
      </c>
      <c r="H694" s="1">
        <v>0</v>
      </c>
      <c r="I694" s="1">
        <v>0</v>
      </c>
      <c r="J694" s="1">
        <v>0</v>
      </c>
    </row>
    <row r="695" spans="1:10" ht="14.5">
      <c r="A695">
        <v>2018</v>
      </c>
      <c r="B695">
        <v>593</v>
      </c>
      <c r="C695" t="s">
        <v>128</v>
      </c>
      <c r="D695" t="s">
        <v>76</v>
      </c>
      <c r="E695" t="s">
        <v>77</v>
      </c>
      <c r="F695" t="s">
        <v>5</v>
      </c>
      <c r="G695" t="s">
        <v>6</v>
      </c>
      <c r="H695" s="1">
        <v>28897.70</v>
      </c>
      <c r="I695" s="1">
        <v>40160.07</v>
      </c>
      <c r="J695" s="1">
        <v>28983.29</v>
      </c>
    </row>
    <row r="696" spans="1:10" ht="14.5">
      <c r="A696">
        <v>2018</v>
      </c>
      <c r="B696">
        <v>593</v>
      </c>
      <c r="C696" t="s">
        <v>128</v>
      </c>
      <c r="D696" t="s">
        <v>76</v>
      </c>
      <c r="E696" t="s">
        <v>77</v>
      </c>
      <c r="F696" t="s">
        <v>20</v>
      </c>
      <c r="G696" t="s">
        <v>21</v>
      </c>
      <c r="H696" s="1">
        <v>1648.30</v>
      </c>
      <c r="I696" s="1">
        <v>530.32000000000005</v>
      </c>
      <c r="J696" s="1">
        <v>4495.33</v>
      </c>
    </row>
    <row r="697" spans="1:10" ht="14.5">
      <c r="A697">
        <v>2018</v>
      </c>
      <c r="B697">
        <v>593</v>
      </c>
      <c r="C697" t="s">
        <v>128</v>
      </c>
      <c r="D697" t="s">
        <v>76</v>
      </c>
      <c r="E697" t="s">
        <v>77</v>
      </c>
      <c r="F697" t="s">
        <v>13</v>
      </c>
      <c r="G697" t="s">
        <v>14</v>
      </c>
      <c r="H697" s="1">
        <v>1418.30</v>
      </c>
      <c r="I697" s="1">
        <v>4969.3100000000004</v>
      </c>
      <c r="J697" s="1">
        <v>5235.13</v>
      </c>
    </row>
    <row r="698" spans="1:10" ht="14.5">
      <c r="A698">
        <v>2018</v>
      </c>
      <c r="B698">
        <v>593</v>
      </c>
      <c r="C698" t="s">
        <v>128</v>
      </c>
      <c r="D698" t="s">
        <v>76</v>
      </c>
      <c r="E698" t="s">
        <v>77</v>
      </c>
      <c r="F698" t="s">
        <v>28</v>
      </c>
      <c r="G698" t="s">
        <v>29</v>
      </c>
      <c r="H698" s="1">
        <v>57007.91</v>
      </c>
      <c r="I698" s="1">
        <v>49566.11</v>
      </c>
      <c r="J698" s="1">
        <v>98975.70</v>
      </c>
    </row>
    <row r="699" spans="1:10" ht="14.5">
      <c r="A699">
        <v>2018</v>
      </c>
      <c r="B699">
        <v>593</v>
      </c>
      <c r="C699" t="s">
        <v>128</v>
      </c>
      <c r="D699" t="s">
        <v>78</v>
      </c>
      <c r="E699" t="s">
        <v>79</v>
      </c>
      <c r="F699" t="s">
        <v>7</v>
      </c>
      <c r="G699" t="s">
        <v>8</v>
      </c>
      <c r="H699" s="1">
        <v>1603.91</v>
      </c>
      <c r="I699" s="1">
        <v>0</v>
      </c>
      <c r="J699" s="1">
        <v>0</v>
      </c>
    </row>
    <row r="700" spans="1:10" ht="14.5">
      <c r="A700">
        <v>2018</v>
      </c>
      <c r="B700">
        <v>593</v>
      </c>
      <c r="C700" t="s">
        <v>128</v>
      </c>
      <c r="D700" t="s">
        <v>78</v>
      </c>
      <c r="E700" t="s">
        <v>79</v>
      </c>
      <c r="F700" t="s">
        <v>9</v>
      </c>
      <c r="G700" t="s">
        <v>10</v>
      </c>
      <c r="H700" s="1">
        <v>1211.47</v>
      </c>
      <c r="I700" s="1">
        <v>0</v>
      </c>
      <c r="J700" s="1">
        <v>442.47</v>
      </c>
    </row>
    <row r="701" spans="1:10" ht="14.5">
      <c r="A701">
        <v>2018</v>
      </c>
      <c r="B701">
        <v>593</v>
      </c>
      <c r="C701" t="s">
        <v>128</v>
      </c>
      <c r="D701" t="s">
        <v>78</v>
      </c>
      <c r="E701" t="s">
        <v>79</v>
      </c>
      <c r="F701" t="s">
        <v>5</v>
      </c>
      <c r="G701" t="s">
        <v>6</v>
      </c>
      <c r="H701" s="1">
        <v>0</v>
      </c>
      <c r="I701" s="1">
        <v>0</v>
      </c>
      <c r="J701" s="1">
        <v>0</v>
      </c>
    </row>
    <row r="702" spans="1:10" ht="14.5">
      <c r="A702">
        <v>2018</v>
      </c>
      <c r="B702">
        <v>593</v>
      </c>
      <c r="C702" t="s">
        <v>128</v>
      </c>
      <c r="D702" t="s">
        <v>78</v>
      </c>
      <c r="E702" t="s">
        <v>79</v>
      </c>
      <c r="F702" t="s">
        <v>20</v>
      </c>
      <c r="G702" t="s">
        <v>21</v>
      </c>
      <c r="H702" s="1">
        <v>0</v>
      </c>
      <c r="I702" s="1">
        <v>0</v>
      </c>
      <c r="J702" s="1">
        <v>0</v>
      </c>
    </row>
    <row r="703" spans="1:10" ht="14.5">
      <c r="A703">
        <v>2018</v>
      </c>
      <c r="B703">
        <v>593</v>
      </c>
      <c r="C703" t="s">
        <v>128</v>
      </c>
      <c r="D703" t="s">
        <v>80</v>
      </c>
      <c r="E703" t="s">
        <v>81</v>
      </c>
      <c r="F703" t="s">
        <v>5</v>
      </c>
      <c r="G703" t="s">
        <v>6</v>
      </c>
      <c r="H703" s="1">
        <v>1592.50</v>
      </c>
      <c r="I703" s="1">
        <v>157.36000000000001</v>
      </c>
      <c r="J703" s="1">
        <v>0</v>
      </c>
    </row>
    <row r="704" spans="1:10" ht="14.5">
      <c r="A704">
        <v>2018</v>
      </c>
      <c r="B704">
        <v>593</v>
      </c>
      <c r="C704" t="s">
        <v>128</v>
      </c>
      <c r="D704" t="s">
        <v>80</v>
      </c>
      <c r="E704" t="s">
        <v>81</v>
      </c>
      <c r="F704" t="s">
        <v>20</v>
      </c>
      <c r="G704" t="s">
        <v>21</v>
      </c>
      <c r="H704" s="1">
        <v>0</v>
      </c>
      <c r="I704" s="1">
        <v>0</v>
      </c>
      <c r="J704" s="1">
        <v>0</v>
      </c>
    </row>
    <row r="705" spans="1:10" ht="14.5">
      <c r="A705">
        <v>2018</v>
      </c>
      <c r="B705">
        <v>593</v>
      </c>
      <c r="C705" t="s">
        <v>128</v>
      </c>
      <c r="D705" t="s">
        <v>80</v>
      </c>
      <c r="E705" t="s">
        <v>81</v>
      </c>
      <c r="F705" t="s">
        <v>58</v>
      </c>
      <c r="G705" t="s">
        <v>59</v>
      </c>
      <c r="H705" s="1">
        <v>0</v>
      </c>
      <c r="I705" s="1">
        <v>26122.50</v>
      </c>
      <c r="J705" s="1">
        <v>0</v>
      </c>
    </row>
    <row r="706" spans="1:10" ht="14.5">
      <c r="A706">
        <v>2018</v>
      </c>
      <c r="B706">
        <v>593</v>
      </c>
      <c r="C706" t="s">
        <v>128</v>
      </c>
      <c r="D706" t="s">
        <v>82</v>
      </c>
      <c r="E706" t="s">
        <v>83</v>
      </c>
      <c r="F706" t="s">
        <v>9</v>
      </c>
      <c r="G706" t="s">
        <v>10</v>
      </c>
      <c r="H706" s="1">
        <v>0</v>
      </c>
      <c r="I706" s="1">
        <v>0</v>
      </c>
      <c r="J706" s="1">
        <v>0</v>
      </c>
    </row>
    <row r="707" spans="1:10" ht="14.5">
      <c r="A707">
        <v>2018</v>
      </c>
      <c r="B707">
        <v>593</v>
      </c>
      <c r="C707" t="s">
        <v>128</v>
      </c>
      <c r="D707" t="s">
        <v>82</v>
      </c>
      <c r="E707" t="s">
        <v>83</v>
      </c>
      <c r="F707" t="s">
        <v>5</v>
      </c>
      <c r="G707" t="s">
        <v>6</v>
      </c>
      <c r="H707" s="1">
        <v>-310.14999999999998</v>
      </c>
      <c r="I707" s="1">
        <v>-716.56</v>
      </c>
      <c r="J707" s="1">
        <v>173.49</v>
      </c>
    </row>
    <row r="708" spans="1:10" ht="14.5">
      <c r="A708">
        <v>2018</v>
      </c>
      <c r="B708">
        <v>593</v>
      </c>
      <c r="C708" t="s">
        <v>128</v>
      </c>
      <c r="D708" t="s">
        <v>82</v>
      </c>
      <c r="E708" t="s">
        <v>83</v>
      </c>
      <c r="F708" t="s">
        <v>20</v>
      </c>
      <c r="G708" t="s">
        <v>21</v>
      </c>
      <c r="H708" s="1">
        <v>-10.48</v>
      </c>
      <c r="I708" s="1">
        <v>0</v>
      </c>
      <c r="J708" s="1">
        <v>0</v>
      </c>
    </row>
    <row r="709" spans="1:10" ht="14.5">
      <c r="A709">
        <v>2018</v>
      </c>
      <c r="B709">
        <v>593</v>
      </c>
      <c r="C709" t="s">
        <v>128</v>
      </c>
      <c r="D709" t="s">
        <v>82</v>
      </c>
      <c r="E709" t="s">
        <v>83</v>
      </c>
      <c r="F709" t="s">
        <v>58</v>
      </c>
      <c r="G709" t="s">
        <v>59</v>
      </c>
      <c r="H709" s="1">
        <v>0</v>
      </c>
      <c r="I709" s="1">
        <v>0</v>
      </c>
      <c r="J709" s="1">
        <v>0</v>
      </c>
    </row>
    <row r="710" spans="1:10" ht="14.5">
      <c r="A710">
        <v>2018</v>
      </c>
      <c r="B710">
        <v>593</v>
      </c>
      <c r="C710" t="s">
        <v>128</v>
      </c>
      <c r="D710" t="s">
        <v>82</v>
      </c>
      <c r="E710" t="s">
        <v>83</v>
      </c>
      <c r="F710" t="s">
        <v>13</v>
      </c>
      <c r="G710" t="s">
        <v>14</v>
      </c>
      <c r="H710" s="1">
        <v>0</v>
      </c>
      <c r="I710" s="1">
        <v>0</v>
      </c>
      <c r="J710" s="1">
        <v>0</v>
      </c>
    </row>
    <row r="711" spans="1:10" ht="14.5">
      <c r="A711">
        <v>2018</v>
      </c>
      <c r="B711">
        <v>593</v>
      </c>
      <c r="C711" t="s">
        <v>128</v>
      </c>
      <c r="D711" t="s">
        <v>84</v>
      </c>
      <c r="E711" t="s">
        <v>85</v>
      </c>
      <c r="F711" t="s">
        <v>5</v>
      </c>
      <c r="G711" t="s">
        <v>6</v>
      </c>
      <c r="H711" s="1">
        <v>-7.66</v>
      </c>
      <c r="I711" s="1">
        <v>-248.98</v>
      </c>
      <c r="J711" s="1">
        <v>-75.69</v>
      </c>
    </row>
    <row r="712" spans="1:10" ht="14.5">
      <c r="A712">
        <v>2018</v>
      </c>
      <c r="B712">
        <v>593</v>
      </c>
      <c r="C712" t="s">
        <v>128</v>
      </c>
      <c r="D712" t="s">
        <v>86</v>
      </c>
      <c r="E712" t="s">
        <v>87</v>
      </c>
      <c r="F712" t="s">
        <v>24</v>
      </c>
      <c r="G712" t="s">
        <v>25</v>
      </c>
      <c r="H712" s="1">
        <v>31.36</v>
      </c>
      <c r="I712" s="1">
        <v>38.29</v>
      </c>
      <c r="J712" s="1">
        <v>4.1399999999999997</v>
      </c>
    </row>
    <row r="713" spans="1:10" ht="14.5">
      <c r="A713">
        <v>2018</v>
      </c>
      <c r="B713">
        <v>593</v>
      </c>
      <c r="C713" t="s">
        <v>128</v>
      </c>
      <c r="D713" t="s">
        <v>86</v>
      </c>
      <c r="E713" t="s">
        <v>87</v>
      </c>
      <c r="F713" t="s">
        <v>3</v>
      </c>
      <c r="G713" t="s">
        <v>4</v>
      </c>
      <c r="H713" s="1">
        <v>0</v>
      </c>
      <c r="I713" s="1">
        <v>0</v>
      </c>
      <c r="J713" s="1">
        <v>0</v>
      </c>
    </row>
    <row r="714" spans="1:10" ht="14.5">
      <c r="A714">
        <v>2018</v>
      </c>
      <c r="B714">
        <v>593</v>
      </c>
      <c r="C714" t="s">
        <v>128</v>
      </c>
      <c r="D714" t="s">
        <v>86</v>
      </c>
      <c r="E714" t="s">
        <v>87</v>
      </c>
      <c r="F714" t="s">
        <v>5</v>
      </c>
      <c r="G714" t="s">
        <v>6</v>
      </c>
      <c r="H714" s="1">
        <v>7405.50</v>
      </c>
      <c r="I714" s="1">
        <v>4182.79</v>
      </c>
      <c r="J714" s="1">
        <v>6096.01</v>
      </c>
    </row>
    <row r="715" spans="1:10" ht="14.5">
      <c r="A715">
        <v>2018</v>
      </c>
      <c r="B715">
        <v>593</v>
      </c>
      <c r="C715" t="s">
        <v>128</v>
      </c>
      <c r="D715" t="s">
        <v>86</v>
      </c>
      <c r="E715" t="s">
        <v>87</v>
      </c>
      <c r="F715" t="s">
        <v>28</v>
      </c>
      <c r="G715" t="s">
        <v>29</v>
      </c>
      <c r="H715" s="1">
        <v>16057.09</v>
      </c>
      <c r="I715" s="1">
        <v>5453.66</v>
      </c>
      <c r="J715" s="1">
        <v>20817.419999999998</v>
      </c>
    </row>
    <row r="716" spans="1:10" ht="14.5">
      <c r="A716">
        <v>2018</v>
      </c>
      <c r="B716">
        <v>593</v>
      </c>
      <c r="C716" t="s">
        <v>128</v>
      </c>
      <c r="D716" t="s">
        <v>88</v>
      </c>
      <c r="E716" t="s">
        <v>89</v>
      </c>
      <c r="F716" t="s">
        <v>5</v>
      </c>
      <c r="G716" t="s">
        <v>6</v>
      </c>
      <c r="H716" s="1">
        <v>4268.82</v>
      </c>
      <c r="I716" s="1">
        <v>2135.9699999999998</v>
      </c>
      <c r="J716" s="1">
        <v>20804.38</v>
      </c>
    </row>
    <row r="717" spans="1:10" ht="14.5">
      <c r="A717">
        <v>2018</v>
      </c>
      <c r="B717">
        <v>593</v>
      </c>
      <c r="C717" t="s">
        <v>128</v>
      </c>
      <c r="D717" t="s">
        <v>88</v>
      </c>
      <c r="E717" t="s">
        <v>89</v>
      </c>
      <c r="F717" t="s">
        <v>20</v>
      </c>
      <c r="G717" t="s">
        <v>21</v>
      </c>
      <c r="H717" s="1">
        <v>651.17999999999995</v>
      </c>
      <c r="I717" s="1">
        <v>0</v>
      </c>
      <c r="J717" s="1">
        <v>0</v>
      </c>
    </row>
    <row r="718" spans="1:10" ht="14.5">
      <c r="A718">
        <v>2018</v>
      </c>
      <c r="B718">
        <v>593</v>
      </c>
      <c r="C718" t="s">
        <v>128</v>
      </c>
      <c r="D718" t="s">
        <v>88</v>
      </c>
      <c r="E718" t="s">
        <v>89</v>
      </c>
      <c r="F718" t="s">
        <v>58</v>
      </c>
      <c r="G718" t="s">
        <v>59</v>
      </c>
      <c r="H718" s="1">
        <v>0</v>
      </c>
      <c r="I718" s="1">
        <v>0</v>
      </c>
      <c r="J718" s="1">
        <v>0</v>
      </c>
    </row>
    <row r="719" spans="1:10" ht="14.5">
      <c r="A719">
        <v>2018</v>
      </c>
      <c r="B719">
        <v>593</v>
      </c>
      <c r="C719" t="s">
        <v>128</v>
      </c>
      <c r="D719" t="s">
        <v>88</v>
      </c>
      <c r="E719" t="s">
        <v>89</v>
      </c>
      <c r="F719" t="s">
        <v>13</v>
      </c>
      <c r="G719" t="s">
        <v>14</v>
      </c>
      <c r="H719" s="1">
        <v>0</v>
      </c>
      <c r="I719" s="1">
        <v>0</v>
      </c>
      <c r="J719" s="1">
        <v>0</v>
      </c>
    </row>
    <row r="720" spans="1:10" ht="14.5">
      <c r="A720">
        <v>2018</v>
      </c>
      <c r="B720">
        <v>593</v>
      </c>
      <c r="C720" t="s">
        <v>128</v>
      </c>
      <c r="D720" t="s">
        <v>90</v>
      </c>
      <c r="E720" t="s">
        <v>91</v>
      </c>
      <c r="F720" t="s">
        <v>92</v>
      </c>
      <c r="G720" t="s">
        <v>93</v>
      </c>
      <c r="H720" s="1">
        <v>674.88</v>
      </c>
      <c r="I720" s="1">
        <v>578.85</v>
      </c>
      <c r="J720" s="1">
        <v>841.48</v>
      </c>
    </row>
  </sheetData>
  <autoFilter ref="M82:U238">
    <sortState ref="M80:U235">
      <sortCondition sortBy="value" ref="O80:O235"/>
    </sortState>
  </autoFilter>
  <pageMargins left="0.7" right="0.7" top="0.75" bottom="0.75" header="0.3" footer="0.3"/>
  <pageSetup orientation="portrait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42"/>
  <sheetViews>
    <sheetView workbookViewId="0" topLeftCell="A1">
      <selection pane="topLeft" activeCell="A1" sqref="A1"/>
    </sheetView>
  </sheetViews>
  <sheetFormatPr defaultColWidth="8.72727272727273" defaultRowHeight="14.5"/>
  <cols>
    <col min="12" max="12" width="11.2727272727273" bestFit="1" customWidth="1"/>
    <col min="13" max="13" width="16.2727272727273" bestFit="1" customWidth="1"/>
    <col min="14" max="14" width="11.7272727272727" bestFit="1" customWidth="1"/>
    <col min="15" max="15" width="11" bestFit="1" customWidth="1"/>
    <col min="16" max="16" width="11.0909090909091" bestFit="1" customWidth="1"/>
    <col min="17" max="17" width="61.0909090909091" bestFit="1" customWidth="1"/>
    <col min="18" max="26" width="15.6363636363636" bestFit="1" customWidth="1"/>
    <col min="27" max="27" width="16.0909090909091" bestFit="1" customWidth="1"/>
    <col min="28" max="28" width="16.7272727272727" bestFit="1" customWidth="1"/>
    <col min="29" max="29" width="16" bestFit="1" customWidth="1"/>
  </cols>
  <sheetData>
    <row r="1" ht="14.5">
      <c r="A1" s="21" t="s">
        <v>211</v>
      </c>
    </row>
    <row r="2" ht="14.5">
      <c r="A2" s="21" t="s">
        <v>209</v>
      </c>
    </row>
    <row r="6" spans="16:17" ht="14.5">
      <c r="P6" s="16" t="s">
        <v>145</v>
      </c>
      <c r="Q6" s="16" t="s">
        <v>146</v>
      </c>
    </row>
    <row r="7" spans="16:17" ht="14.5">
      <c r="P7" s="16" t="s">
        <v>147</v>
      </c>
      <c r="Q7" s="16" t="s">
        <v>148</v>
      </c>
    </row>
    <row r="8" spans="16:17" ht="14.5">
      <c r="P8" s="16" t="s">
        <v>149</v>
      </c>
      <c r="Q8" s="16" t="s">
        <v>150</v>
      </c>
    </row>
    <row r="9" spans="16:17" ht="14.5">
      <c r="P9" s="16" t="s">
        <v>151</v>
      </c>
      <c r="Q9" s="16" t="s">
        <v>152</v>
      </c>
    </row>
    <row r="10" spans="16:17" ht="14.5">
      <c r="P10" s="16" t="s">
        <v>145</v>
      </c>
      <c r="Q10" s="16" t="s">
        <v>146</v>
      </c>
    </row>
    <row r="11" spans="16:17" ht="14.5">
      <c r="P11" s="16" t="s">
        <v>153</v>
      </c>
      <c r="Q11" s="16" t="s">
        <v>154</v>
      </c>
    </row>
    <row r="12" spans="16:17" ht="14.5">
      <c r="P12" s="16" t="s">
        <v>155</v>
      </c>
      <c r="Q12" s="16" t="s">
        <v>156</v>
      </c>
    </row>
    <row r="13" spans="16:17" ht="14.5">
      <c r="P13" s="16" t="s">
        <v>157</v>
      </c>
      <c r="Q13" s="16" t="s">
        <v>158</v>
      </c>
    </row>
    <row r="14" spans="16:17" ht="14.5">
      <c r="P14" s="16" t="s">
        <v>159</v>
      </c>
      <c r="Q14" s="16" t="s">
        <v>160</v>
      </c>
    </row>
    <row r="15" spans="16:17" ht="14.5">
      <c r="P15" s="16" t="s">
        <v>161</v>
      </c>
      <c r="Q15" s="16" t="s">
        <v>162</v>
      </c>
    </row>
    <row r="16" spans="16:17" ht="14.5">
      <c r="P16" s="16" t="s">
        <v>163</v>
      </c>
      <c r="Q16" s="16" t="s">
        <v>164</v>
      </c>
    </row>
    <row r="51" spans="1:19" ht="14.5">
      <c r="A51" t="s">
        <v>183</v>
      </c>
      <c r="B51" t="s">
        <v>0</v>
      </c>
      <c r="C51" t="s">
        <v>112</v>
      </c>
      <c r="D51" t="s">
        <v>1</v>
      </c>
      <c r="E51" t="s">
        <v>113</v>
      </c>
      <c r="F51" t="s">
        <v>2</v>
      </c>
      <c r="G51" t="s">
        <v>114</v>
      </c>
      <c r="H51" s="14" t="s">
        <v>184</v>
      </c>
      <c r="I51" s="14" t="s">
        <v>185</v>
      </c>
      <c r="J51" s="14" t="s">
        <v>186</v>
      </c>
      <c r="R51" s="17" t="s">
        <v>183</v>
      </c>
      <c r="S51" s="17" t="s">
        <v>193</v>
      </c>
    </row>
    <row r="52" spans="1:29" ht="14.5">
      <c r="A52">
        <v>2016</v>
      </c>
      <c r="B52">
        <v>820</v>
      </c>
      <c r="C52" t="s">
        <v>199</v>
      </c>
      <c r="D52" t="s">
        <v>129</v>
      </c>
      <c r="E52" t="s">
        <v>130</v>
      </c>
      <c r="F52" t="s">
        <v>153</v>
      </c>
      <c r="G52" t="s">
        <v>154</v>
      </c>
      <c r="H52">
        <v>399.72</v>
      </c>
      <c r="I52">
        <v>904.96</v>
      </c>
      <c r="J52">
        <v>97.45</v>
      </c>
      <c r="R52">
        <v>2016</v>
      </c>
      <c r="S52">
        <v>2016</v>
      </c>
      <c r="T52">
        <v>2016</v>
      </c>
      <c r="U52">
        <v>2017</v>
      </c>
      <c r="V52">
        <v>2017</v>
      </c>
      <c r="W52">
        <v>2017</v>
      </c>
      <c r="X52">
        <v>2018</v>
      </c>
      <c r="Y52">
        <v>2018</v>
      </c>
      <c r="Z52">
        <v>2018</v>
      </c>
      <c r="AA52" t="s">
        <v>194</v>
      </c>
      <c r="AB52" t="s">
        <v>195</v>
      </c>
      <c r="AC52" t="s">
        <v>197</v>
      </c>
    </row>
    <row r="53" spans="1:26" ht="14.5">
      <c r="A53">
        <v>2016</v>
      </c>
      <c r="B53">
        <v>820</v>
      </c>
      <c r="C53" t="s">
        <v>199</v>
      </c>
      <c r="D53" t="s">
        <v>133</v>
      </c>
      <c r="E53" t="s">
        <v>134</v>
      </c>
      <c r="F53" t="s">
        <v>153</v>
      </c>
      <c r="G53" t="s">
        <v>154</v>
      </c>
      <c r="H53">
        <v>208.59</v>
      </c>
      <c r="I53">
        <v>250.63</v>
      </c>
      <c r="J53">
        <v>-1170.3399999999999</v>
      </c>
      <c r="L53" s="17" t="s">
        <v>0</v>
      </c>
      <c r="M53" s="17" t="s">
        <v>112</v>
      </c>
      <c r="N53" s="17" t="s">
        <v>1</v>
      </c>
      <c r="O53" s="17" t="s">
        <v>113</v>
      </c>
      <c r="P53" s="17" t="s">
        <v>2</v>
      </c>
      <c r="Q53" s="17" t="s">
        <v>114</v>
      </c>
      <c r="R53" t="s">
        <v>192</v>
      </c>
      <c r="S53" t="s">
        <v>196</v>
      </c>
      <c r="T53" t="s">
        <v>198</v>
      </c>
      <c r="U53" t="s">
        <v>192</v>
      </c>
      <c r="V53" t="s">
        <v>196</v>
      </c>
      <c r="W53" t="s">
        <v>198</v>
      </c>
      <c r="X53" t="s">
        <v>192</v>
      </c>
      <c r="Y53" t="s">
        <v>196</v>
      </c>
      <c r="Z53" t="s">
        <v>198</v>
      </c>
    </row>
    <row r="54" spans="1:29" ht="14.5">
      <c r="A54">
        <v>2016</v>
      </c>
      <c r="B54">
        <v>820</v>
      </c>
      <c r="C54" t="s">
        <v>199</v>
      </c>
      <c r="D54" t="s">
        <v>173</v>
      </c>
      <c r="E54" t="s">
        <v>174</v>
      </c>
      <c r="F54" t="s">
        <v>151</v>
      </c>
      <c r="G54" t="s">
        <v>152</v>
      </c>
      <c r="H54">
        <v>0</v>
      </c>
      <c r="I54">
        <v>26668.44</v>
      </c>
      <c r="J54">
        <v>0</v>
      </c>
      <c r="L54">
        <v>820</v>
      </c>
      <c r="M54" t="s">
        <v>199</v>
      </c>
      <c r="N54" t="s">
        <v>129</v>
      </c>
      <c r="O54" t="s">
        <v>130</v>
      </c>
      <c r="P54" t="s">
        <v>145</v>
      </c>
      <c r="Q54" t="s">
        <v>146</v>
      </c>
      <c r="R54" s="1"/>
      <c r="S54" s="1"/>
      <c r="T54" s="1"/>
      <c r="U54" s="1"/>
      <c r="V54" s="1"/>
      <c r="W54" s="1"/>
      <c r="X54" s="1">
        <v>-93.15</v>
      </c>
      <c r="Y54" s="1">
        <v>0</v>
      </c>
      <c r="Z54" s="1">
        <v>0</v>
      </c>
      <c r="AA54" s="1">
        <v>-93.15</v>
      </c>
      <c r="AB54" s="1">
        <v>0</v>
      </c>
      <c r="AC54" s="1">
        <v>0</v>
      </c>
    </row>
    <row r="55" spans="1:29" ht="14.5">
      <c r="A55">
        <v>2016</v>
      </c>
      <c r="B55">
        <v>820</v>
      </c>
      <c r="C55" t="s">
        <v>199</v>
      </c>
      <c r="D55" t="s">
        <v>56</v>
      </c>
      <c r="E55" t="s">
        <v>57</v>
      </c>
      <c r="F55" t="s">
        <v>145</v>
      </c>
      <c r="G55" t="s">
        <v>146</v>
      </c>
      <c r="H55">
        <v>-69049.240000000005</v>
      </c>
      <c r="I55">
        <v>0</v>
      </c>
      <c r="J55">
        <v>0</v>
      </c>
      <c r="L55">
        <v>820</v>
      </c>
      <c r="M55" t="s">
        <v>199</v>
      </c>
      <c r="N55" t="s">
        <v>129</v>
      </c>
      <c r="O55" t="s">
        <v>130</v>
      </c>
      <c r="P55" t="s">
        <v>153</v>
      </c>
      <c r="Q55" t="s">
        <v>154</v>
      </c>
      <c r="R55" s="1">
        <v>399.72</v>
      </c>
      <c r="S55" s="1">
        <v>904.96</v>
      </c>
      <c r="T55" s="1">
        <v>97.45</v>
      </c>
      <c r="U55" s="1"/>
      <c r="V55" s="1"/>
      <c r="W55" s="1"/>
      <c r="X55" s="1"/>
      <c r="Y55" s="1"/>
      <c r="Z55" s="1"/>
      <c r="AA55" s="1">
        <v>399.72</v>
      </c>
      <c r="AB55" s="1">
        <v>904.96</v>
      </c>
      <c r="AC55" s="1">
        <v>97.45</v>
      </c>
    </row>
    <row r="56" spans="1:29" ht="14.5">
      <c r="A56">
        <v>2016</v>
      </c>
      <c r="B56">
        <v>820</v>
      </c>
      <c r="C56" t="s">
        <v>199</v>
      </c>
      <c r="D56" t="s">
        <v>56</v>
      </c>
      <c r="E56" t="s">
        <v>57</v>
      </c>
      <c r="F56" t="s">
        <v>153</v>
      </c>
      <c r="G56" t="s">
        <v>154</v>
      </c>
      <c r="H56">
        <v>0</v>
      </c>
      <c r="I56">
        <v>0</v>
      </c>
      <c r="J56">
        <v>71865.95</v>
      </c>
      <c r="L56">
        <v>820</v>
      </c>
      <c r="M56" t="s">
        <v>199</v>
      </c>
      <c r="N56" t="s">
        <v>129</v>
      </c>
      <c r="O56" t="s">
        <v>130</v>
      </c>
      <c r="P56" t="s">
        <v>157</v>
      </c>
      <c r="Q56" t="s">
        <v>158</v>
      </c>
      <c r="R56" s="1"/>
      <c r="S56" s="1"/>
      <c r="T56" s="1"/>
      <c r="U56" s="1">
        <v>6102.15</v>
      </c>
      <c r="V56" s="1">
        <v>509.33</v>
      </c>
      <c r="W56" s="1">
        <v>0</v>
      </c>
      <c r="X56" s="1"/>
      <c r="Y56" s="1"/>
      <c r="Z56" s="1"/>
      <c r="AA56" s="1">
        <v>6102.15</v>
      </c>
      <c r="AB56" s="1">
        <v>509.33</v>
      </c>
      <c r="AC56" s="1">
        <v>0</v>
      </c>
    </row>
    <row r="57" spans="1:29" ht="14.5">
      <c r="A57">
        <v>2016</v>
      </c>
      <c r="B57">
        <v>820</v>
      </c>
      <c r="C57" t="s">
        <v>199</v>
      </c>
      <c r="D57" t="s">
        <v>66</v>
      </c>
      <c r="E57" t="s">
        <v>67</v>
      </c>
      <c r="F57" t="s">
        <v>153</v>
      </c>
      <c r="G57" t="s">
        <v>154</v>
      </c>
      <c r="H57">
        <v>0</v>
      </c>
      <c r="I57">
        <v>791.55</v>
      </c>
      <c r="J57">
        <v>105.76</v>
      </c>
      <c r="L57">
        <v>820</v>
      </c>
      <c r="M57" t="s">
        <v>199</v>
      </c>
      <c r="N57" t="s">
        <v>129</v>
      </c>
      <c r="O57" t="s">
        <v>130</v>
      </c>
      <c r="P57" t="s">
        <v>161</v>
      </c>
      <c r="Q57" t="s">
        <v>162</v>
      </c>
      <c r="R57" s="1"/>
      <c r="S57" s="1"/>
      <c r="T57" s="1"/>
      <c r="U57" s="1"/>
      <c r="V57" s="1"/>
      <c r="W57" s="1"/>
      <c r="X57" s="1">
        <v>86.21</v>
      </c>
      <c r="Y57" s="1">
        <v>0</v>
      </c>
      <c r="Z57" s="1">
        <v>0</v>
      </c>
      <c r="AA57" s="1">
        <v>86.21</v>
      </c>
      <c r="AB57" s="1">
        <v>0</v>
      </c>
      <c r="AC57" s="1">
        <v>0</v>
      </c>
    </row>
    <row r="58" spans="1:29" ht="14.5">
      <c r="A58">
        <v>2016</v>
      </c>
      <c r="B58">
        <v>820</v>
      </c>
      <c r="C58" t="s">
        <v>199</v>
      </c>
      <c r="D58" t="s">
        <v>68</v>
      </c>
      <c r="E58" t="s">
        <v>69</v>
      </c>
      <c r="F58" t="s">
        <v>153</v>
      </c>
      <c r="G58" t="s">
        <v>154</v>
      </c>
      <c r="H58">
        <v>0</v>
      </c>
      <c r="I58">
        <v>320.16000000000003</v>
      </c>
      <c r="J58">
        <v>0</v>
      </c>
      <c r="L58">
        <v>820</v>
      </c>
      <c r="M58" t="s">
        <v>199</v>
      </c>
      <c r="N58" t="s">
        <v>129</v>
      </c>
      <c r="O58" t="s">
        <v>130</v>
      </c>
      <c r="P58" t="s">
        <v>163</v>
      </c>
      <c r="Q58" t="s">
        <v>164</v>
      </c>
      <c r="R58" s="1"/>
      <c r="S58" s="1"/>
      <c r="T58" s="1"/>
      <c r="U58" s="1"/>
      <c r="V58" s="1"/>
      <c r="W58" s="1"/>
      <c r="X58" s="1">
        <v>129594.13</v>
      </c>
      <c r="Y58" s="1">
        <v>37147.25</v>
      </c>
      <c r="Z58" s="1">
        <v>56072.69</v>
      </c>
      <c r="AA58" s="1">
        <v>129594.13</v>
      </c>
      <c r="AB58" s="1">
        <v>37147.25</v>
      </c>
      <c r="AC58" s="1">
        <v>56072.69</v>
      </c>
    </row>
    <row r="59" spans="1:29" ht="14.5">
      <c r="A59">
        <v>2016</v>
      </c>
      <c r="B59">
        <v>820</v>
      </c>
      <c r="C59" t="s">
        <v>199</v>
      </c>
      <c r="D59" t="s">
        <v>70</v>
      </c>
      <c r="E59" t="s">
        <v>71</v>
      </c>
      <c r="F59" t="s">
        <v>153</v>
      </c>
      <c r="G59" t="s">
        <v>154</v>
      </c>
      <c r="H59">
        <v>1030.3599999999999</v>
      </c>
      <c r="I59">
        <v>0</v>
      </c>
      <c r="J59">
        <v>0</v>
      </c>
      <c r="L59">
        <v>820</v>
      </c>
      <c r="M59" t="s">
        <v>199</v>
      </c>
      <c r="N59" t="s">
        <v>133</v>
      </c>
      <c r="O59" t="s">
        <v>134</v>
      </c>
      <c r="P59" t="s">
        <v>145</v>
      </c>
      <c r="Q59" t="s">
        <v>146</v>
      </c>
      <c r="R59" s="1"/>
      <c r="S59" s="1"/>
      <c r="T59" s="1"/>
      <c r="U59" s="1"/>
      <c r="V59" s="1"/>
      <c r="W59" s="1"/>
      <c r="X59" s="1">
        <v>-31.18</v>
      </c>
      <c r="Y59" s="1">
        <v>0</v>
      </c>
      <c r="Z59" s="1">
        <v>0</v>
      </c>
      <c r="AA59" s="1">
        <v>-31.18</v>
      </c>
      <c r="AB59" s="1">
        <v>0</v>
      </c>
      <c r="AC59" s="1">
        <v>0</v>
      </c>
    </row>
    <row r="60" spans="1:29" ht="14.5">
      <c r="A60">
        <v>2016</v>
      </c>
      <c r="B60">
        <v>820</v>
      </c>
      <c r="C60" t="s">
        <v>199</v>
      </c>
      <c r="D60" t="s">
        <v>76</v>
      </c>
      <c r="E60" t="s">
        <v>77</v>
      </c>
      <c r="F60" t="s">
        <v>153</v>
      </c>
      <c r="G60" t="s">
        <v>154</v>
      </c>
      <c r="H60">
        <v>0</v>
      </c>
      <c r="I60">
        <v>2615.21</v>
      </c>
      <c r="J60">
        <v>138.81</v>
      </c>
      <c r="L60">
        <v>820</v>
      </c>
      <c r="M60" t="s">
        <v>199</v>
      </c>
      <c r="N60" t="s">
        <v>133</v>
      </c>
      <c r="O60" t="s">
        <v>134</v>
      </c>
      <c r="P60" t="s">
        <v>153</v>
      </c>
      <c r="Q60" t="s">
        <v>154</v>
      </c>
      <c r="R60" s="1">
        <v>208.59</v>
      </c>
      <c r="S60" s="1">
        <v>250.63</v>
      </c>
      <c r="T60" s="1">
        <v>-1170.3399999999999</v>
      </c>
      <c r="U60" s="1"/>
      <c r="V60" s="1"/>
      <c r="W60" s="1"/>
      <c r="X60" s="1"/>
      <c r="Y60" s="1"/>
      <c r="Z60" s="1"/>
      <c r="AA60" s="1">
        <v>208.59</v>
      </c>
      <c r="AB60" s="1">
        <v>250.63</v>
      </c>
      <c r="AC60" s="1">
        <v>-1170.3399999999999</v>
      </c>
    </row>
    <row r="61" spans="1:29" ht="14.5">
      <c r="A61">
        <v>2016</v>
      </c>
      <c r="B61">
        <v>820</v>
      </c>
      <c r="C61" t="s">
        <v>199</v>
      </c>
      <c r="D61" t="s">
        <v>78</v>
      </c>
      <c r="E61" t="s">
        <v>79</v>
      </c>
      <c r="F61" t="s">
        <v>153</v>
      </c>
      <c r="G61" t="s">
        <v>154</v>
      </c>
      <c r="H61">
        <v>2119.33</v>
      </c>
      <c r="I61">
        <v>257.45999999999998</v>
      </c>
      <c r="J61">
        <v>108.39</v>
      </c>
      <c r="L61">
        <v>820</v>
      </c>
      <c r="M61" t="s">
        <v>199</v>
      </c>
      <c r="N61" t="s">
        <v>133</v>
      </c>
      <c r="O61" t="s">
        <v>134</v>
      </c>
      <c r="P61" t="s">
        <v>155</v>
      </c>
      <c r="Q61" t="s">
        <v>156</v>
      </c>
      <c r="R61" s="1"/>
      <c r="S61" s="1"/>
      <c r="T61" s="1"/>
      <c r="U61" s="1">
        <v>-2914.28</v>
      </c>
      <c r="V61" s="1">
        <v>0</v>
      </c>
      <c r="W61" s="1">
        <v>0</v>
      </c>
      <c r="X61" s="1"/>
      <c r="Y61" s="1"/>
      <c r="Z61" s="1"/>
      <c r="AA61" s="1">
        <v>-2914.28</v>
      </c>
      <c r="AB61" s="1">
        <v>0</v>
      </c>
      <c r="AC61" s="1">
        <v>0</v>
      </c>
    </row>
    <row r="62" spans="1:29" ht="14.5">
      <c r="A62">
        <v>2016</v>
      </c>
      <c r="B62">
        <v>820</v>
      </c>
      <c r="C62" t="s">
        <v>199</v>
      </c>
      <c r="D62" t="s">
        <v>171</v>
      </c>
      <c r="E62" t="s">
        <v>172</v>
      </c>
      <c r="F62" t="s">
        <v>153</v>
      </c>
      <c r="G62" t="s">
        <v>154</v>
      </c>
      <c r="H62">
        <v>0</v>
      </c>
      <c r="I62">
        <v>0</v>
      </c>
      <c r="J62">
        <v>-19540.44</v>
      </c>
      <c r="L62">
        <v>820</v>
      </c>
      <c r="M62" t="s">
        <v>199</v>
      </c>
      <c r="N62" t="s">
        <v>133</v>
      </c>
      <c r="O62" t="s">
        <v>134</v>
      </c>
      <c r="P62" t="s">
        <v>157</v>
      </c>
      <c r="Q62" t="s">
        <v>158</v>
      </c>
      <c r="R62" s="1"/>
      <c r="S62" s="1"/>
      <c r="T62" s="1"/>
      <c r="U62" s="1">
        <v>10009.09</v>
      </c>
      <c r="V62" s="1">
        <v>-649.58000000000004</v>
      </c>
      <c r="W62" s="1">
        <v>0</v>
      </c>
      <c r="X62" s="1"/>
      <c r="Y62" s="1"/>
      <c r="Z62" s="1"/>
      <c r="AA62" s="1">
        <v>10009.09</v>
      </c>
      <c r="AB62" s="1">
        <v>-649.58000000000004</v>
      </c>
      <c r="AC62" s="1">
        <v>0</v>
      </c>
    </row>
    <row r="63" spans="1:29" ht="14.5">
      <c r="A63">
        <v>2016</v>
      </c>
      <c r="B63">
        <v>820</v>
      </c>
      <c r="C63" t="s">
        <v>199</v>
      </c>
      <c r="D63" t="s">
        <v>181</v>
      </c>
      <c r="E63" t="s">
        <v>182</v>
      </c>
      <c r="F63" t="s">
        <v>153</v>
      </c>
      <c r="G63" t="s">
        <v>154</v>
      </c>
      <c r="H63">
        <v>76.69</v>
      </c>
      <c r="I63">
        <v>0</v>
      </c>
      <c r="J63">
        <v>0</v>
      </c>
      <c r="L63">
        <v>820</v>
      </c>
      <c r="M63" t="s">
        <v>199</v>
      </c>
      <c r="N63" t="s">
        <v>133</v>
      </c>
      <c r="O63" t="s">
        <v>134</v>
      </c>
      <c r="P63" t="s">
        <v>161</v>
      </c>
      <c r="Q63" t="s">
        <v>162</v>
      </c>
      <c r="R63" s="1"/>
      <c r="S63" s="1"/>
      <c r="T63" s="1"/>
      <c r="U63" s="1"/>
      <c r="V63" s="1"/>
      <c r="W63" s="1"/>
      <c r="X63" s="1">
        <v>-10.26</v>
      </c>
      <c r="Y63" s="1">
        <v>0</v>
      </c>
      <c r="Z63" s="1">
        <v>0</v>
      </c>
      <c r="AA63" s="1">
        <v>-10.26</v>
      </c>
      <c r="AB63" s="1">
        <v>0</v>
      </c>
      <c r="AC63" s="1">
        <v>0</v>
      </c>
    </row>
    <row r="64" spans="1:29" ht="14.5">
      <c r="A64">
        <v>2017</v>
      </c>
      <c r="B64">
        <v>820</v>
      </c>
      <c r="C64" t="s">
        <v>199</v>
      </c>
      <c r="D64" t="s">
        <v>129</v>
      </c>
      <c r="E64" t="s">
        <v>130</v>
      </c>
      <c r="F64" t="s">
        <v>157</v>
      </c>
      <c r="G64" t="s">
        <v>158</v>
      </c>
      <c r="H64">
        <v>6102.15</v>
      </c>
      <c r="I64">
        <v>509.33</v>
      </c>
      <c r="J64">
        <v>0</v>
      </c>
      <c r="L64">
        <v>820</v>
      </c>
      <c r="M64" t="s">
        <v>199</v>
      </c>
      <c r="N64" t="s">
        <v>133</v>
      </c>
      <c r="O64" t="s">
        <v>134</v>
      </c>
      <c r="P64" t="s">
        <v>163</v>
      </c>
      <c r="Q64" t="s">
        <v>164</v>
      </c>
      <c r="R64" s="1"/>
      <c r="S64" s="1"/>
      <c r="T64" s="1"/>
      <c r="U64" s="1"/>
      <c r="V64" s="1"/>
      <c r="W64" s="1"/>
      <c r="X64" s="1">
        <v>68006.47</v>
      </c>
      <c r="Y64" s="1">
        <v>80469.44</v>
      </c>
      <c r="Z64" s="1">
        <v>321951.40999999997</v>
      </c>
      <c r="AA64" s="1">
        <v>68006.47</v>
      </c>
      <c r="AB64" s="1">
        <v>80469.44</v>
      </c>
      <c r="AC64" s="1">
        <v>321951.40999999997</v>
      </c>
    </row>
    <row r="65" spans="1:29" ht="14.5">
      <c r="A65">
        <v>2017</v>
      </c>
      <c r="B65">
        <v>820</v>
      </c>
      <c r="C65" t="s">
        <v>199</v>
      </c>
      <c r="D65" t="s">
        <v>133</v>
      </c>
      <c r="E65" t="s">
        <v>134</v>
      </c>
      <c r="F65" t="s">
        <v>155</v>
      </c>
      <c r="G65" t="s">
        <v>156</v>
      </c>
      <c r="H65">
        <v>-2914.28</v>
      </c>
      <c r="I65">
        <v>0</v>
      </c>
      <c r="J65">
        <v>0</v>
      </c>
      <c r="L65">
        <v>820</v>
      </c>
      <c r="M65" t="s">
        <v>199</v>
      </c>
      <c r="N65" t="s">
        <v>173</v>
      </c>
      <c r="O65" t="s">
        <v>174</v>
      </c>
      <c r="P65" t="s">
        <v>151</v>
      </c>
      <c r="Q65" t="s">
        <v>152</v>
      </c>
      <c r="R65" s="1">
        <v>0</v>
      </c>
      <c r="S65" s="1">
        <v>26668.44</v>
      </c>
      <c r="T65" s="1">
        <v>0</v>
      </c>
      <c r="U65" s="1"/>
      <c r="V65" s="1"/>
      <c r="W65" s="1"/>
      <c r="X65" s="1"/>
      <c r="Y65" s="1"/>
      <c r="Z65" s="1"/>
      <c r="AA65" s="1">
        <v>0</v>
      </c>
      <c r="AB65" s="1">
        <v>26668.44</v>
      </c>
      <c r="AC65" s="1">
        <v>0</v>
      </c>
    </row>
    <row r="66" spans="1:29" ht="14.5">
      <c r="A66">
        <v>2017</v>
      </c>
      <c r="B66">
        <v>820</v>
      </c>
      <c r="C66" t="s">
        <v>199</v>
      </c>
      <c r="D66" t="s">
        <v>133</v>
      </c>
      <c r="E66" t="s">
        <v>134</v>
      </c>
      <c r="F66" t="s">
        <v>157</v>
      </c>
      <c r="G66" t="s">
        <v>158</v>
      </c>
      <c r="H66">
        <v>10009.09</v>
      </c>
      <c r="I66">
        <v>-649.58000000000004</v>
      </c>
      <c r="J66">
        <v>0</v>
      </c>
      <c r="L66">
        <v>820</v>
      </c>
      <c r="M66" t="s">
        <v>199</v>
      </c>
      <c r="N66" t="s">
        <v>173</v>
      </c>
      <c r="O66" t="s">
        <v>174</v>
      </c>
      <c r="P66" t="s">
        <v>153</v>
      </c>
      <c r="Q66" t="s">
        <v>154</v>
      </c>
      <c r="R66" s="1"/>
      <c r="S66" s="1"/>
      <c r="T66" s="1"/>
      <c r="U66" s="1">
        <v>0</v>
      </c>
      <c r="V66" s="1">
        <v>0</v>
      </c>
      <c r="W66" s="1">
        <v>-5316.68</v>
      </c>
      <c r="X66" s="1"/>
      <c r="Y66" s="1"/>
      <c r="Z66" s="1"/>
      <c r="AA66" s="1">
        <v>0</v>
      </c>
      <c r="AB66" s="1">
        <v>0</v>
      </c>
      <c r="AC66" s="1">
        <v>-5316.68</v>
      </c>
    </row>
    <row r="67" spans="1:29" ht="14.5">
      <c r="A67">
        <v>2017</v>
      </c>
      <c r="B67">
        <v>820</v>
      </c>
      <c r="C67" t="s">
        <v>199</v>
      </c>
      <c r="D67" t="s">
        <v>173</v>
      </c>
      <c r="E67" t="s">
        <v>174</v>
      </c>
      <c r="F67" t="s">
        <v>153</v>
      </c>
      <c r="G67" t="s">
        <v>154</v>
      </c>
      <c r="H67">
        <v>0</v>
      </c>
      <c r="I67">
        <v>0</v>
      </c>
      <c r="J67">
        <v>-5316.68</v>
      </c>
      <c r="L67">
        <v>820</v>
      </c>
      <c r="M67" t="s">
        <v>199</v>
      </c>
      <c r="N67" t="s">
        <v>173</v>
      </c>
      <c r="O67" t="s">
        <v>174</v>
      </c>
      <c r="P67" t="s">
        <v>155</v>
      </c>
      <c r="Q67" t="s">
        <v>156</v>
      </c>
      <c r="R67" s="1"/>
      <c r="S67" s="1"/>
      <c r="T67" s="1"/>
      <c r="U67" s="1">
        <v>0</v>
      </c>
      <c r="V67" s="1">
        <v>0</v>
      </c>
      <c r="W67" s="1">
        <v>-133817.29999999999</v>
      </c>
      <c r="X67" s="1"/>
      <c r="Y67" s="1"/>
      <c r="Z67" s="1"/>
      <c r="AA67" s="1">
        <v>0</v>
      </c>
      <c r="AB67" s="1">
        <v>0</v>
      </c>
      <c r="AC67" s="1">
        <v>-133817.29999999999</v>
      </c>
    </row>
    <row r="68" spans="1:29" ht="14.5">
      <c r="A68">
        <v>2017</v>
      </c>
      <c r="B68">
        <v>820</v>
      </c>
      <c r="C68" t="s">
        <v>199</v>
      </c>
      <c r="D68" t="s">
        <v>173</v>
      </c>
      <c r="E68" t="s">
        <v>174</v>
      </c>
      <c r="F68" t="s">
        <v>155</v>
      </c>
      <c r="G68" t="s">
        <v>156</v>
      </c>
      <c r="H68">
        <v>0</v>
      </c>
      <c r="I68">
        <v>0</v>
      </c>
      <c r="J68">
        <v>-133817.29999999999</v>
      </c>
      <c r="L68">
        <v>820</v>
      </c>
      <c r="M68" t="s">
        <v>199</v>
      </c>
      <c r="N68" t="s">
        <v>173</v>
      </c>
      <c r="O68" t="s">
        <v>174</v>
      </c>
      <c r="P68" t="s">
        <v>157</v>
      </c>
      <c r="Q68" t="s">
        <v>158</v>
      </c>
      <c r="R68" s="1"/>
      <c r="S68" s="1"/>
      <c r="T68" s="1"/>
      <c r="U68" s="1">
        <v>0</v>
      </c>
      <c r="V68" s="1">
        <v>0</v>
      </c>
      <c r="W68" s="1">
        <v>-246838.86</v>
      </c>
      <c r="X68" s="1"/>
      <c r="Y68" s="1"/>
      <c r="Z68" s="1"/>
      <c r="AA68" s="1">
        <v>0</v>
      </c>
      <c r="AB68" s="1">
        <v>0</v>
      </c>
      <c r="AC68" s="1">
        <v>-246838.86</v>
      </c>
    </row>
    <row r="69" spans="1:29" ht="14.5">
      <c r="A69">
        <v>2017</v>
      </c>
      <c r="B69">
        <v>820</v>
      </c>
      <c r="C69" t="s">
        <v>199</v>
      </c>
      <c r="D69" t="s">
        <v>173</v>
      </c>
      <c r="E69" t="s">
        <v>174</v>
      </c>
      <c r="F69" t="s">
        <v>157</v>
      </c>
      <c r="G69" t="s">
        <v>158</v>
      </c>
      <c r="H69">
        <v>0</v>
      </c>
      <c r="I69">
        <v>0</v>
      </c>
      <c r="J69">
        <v>-246838.86</v>
      </c>
      <c r="L69">
        <v>820</v>
      </c>
      <c r="M69" t="s">
        <v>199</v>
      </c>
      <c r="N69" t="s">
        <v>173</v>
      </c>
      <c r="O69" t="s">
        <v>174</v>
      </c>
      <c r="P69" t="s">
        <v>159</v>
      </c>
      <c r="Q69" t="s">
        <v>160</v>
      </c>
      <c r="R69" s="1"/>
      <c r="S69" s="1"/>
      <c r="T69" s="1"/>
      <c r="U69" s="1"/>
      <c r="V69" s="1"/>
      <c r="W69" s="1"/>
      <c r="X69" s="1">
        <v>-423999.56</v>
      </c>
      <c r="Y69" s="1">
        <v>0</v>
      </c>
      <c r="Z69" s="1">
        <v>0</v>
      </c>
      <c r="AA69" s="1">
        <v>-423999.56</v>
      </c>
      <c r="AB69" s="1">
        <v>0</v>
      </c>
      <c r="AC69" s="1">
        <v>0</v>
      </c>
    </row>
    <row r="70" spans="1:29" ht="14.5">
      <c r="A70">
        <v>2017</v>
      </c>
      <c r="B70">
        <v>820</v>
      </c>
      <c r="C70" t="s">
        <v>199</v>
      </c>
      <c r="D70" t="s">
        <v>38</v>
      </c>
      <c r="E70" t="s">
        <v>39</v>
      </c>
      <c r="F70" t="s">
        <v>157</v>
      </c>
      <c r="G70" t="s">
        <v>158</v>
      </c>
      <c r="H70">
        <v>0</v>
      </c>
      <c r="I70">
        <v>0</v>
      </c>
      <c r="J70">
        <v>-200000</v>
      </c>
      <c r="L70">
        <v>820</v>
      </c>
      <c r="M70" t="s">
        <v>199</v>
      </c>
      <c r="N70" t="s">
        <v>173</v>
      </c>
      <c r="O70" t="s">
        <v>174</v>
      </c>
      <c r="P70" t="s">
        <v>161</v>
      </c>
      <c r="Q70" t="s">
        <v>162</v>
      </c>
      <c r="R70" s="1"/>
      <c r="S70" s="1"/>
      <c r="T70" s="1"/>
      <c r="U70" s="1"/>
      <c r="V70" s="1"/>
      <c r="W70" s="1"/>
      <c r="X70" s="1">
        <v>-378237.84</v>
      </c>
      <c r="Y70" s="1">
        <v>0</v>
      </c>
      <c r="Z70" s="1">
        <v>-395333.08</v>
      </c>
      <c r="AA70" s="1">
        <v>-378237.84</v>
      </c>
      <c r="AB70" s="1">
        <v>0</v>
      </c>
      <c r="AC70" s="1">
        <v>-395333.08</v>
      </c>
    </row>
    <row r="71" spans="1:29" ht="14.5">
      <c r="A71">
        <v>2017</v>
      </c>
      <c r="B71">
        <v>820</v>
      </c>
      <c r="C71" t="s">
        <v>199</v>
      </c>
      <c r="D71" t="s">
        <v>42</v>
      </c>
      <c r="E71" t="s">
        <v>43</v>
      </c>
      <c r="F71" t="s">
        <v>157</v>
      </c>
      <c r="G71" t="s">
        <v>158</v>
      </c>
      <c r="H71">
        <v>600</v>
      </c>
      <c r="I71">
        <v>0</v>
      </c>
      <c r="J71">
        <v>0</v>
      </c>
      <c r="L71">
        <v>820</v>
      </c>
      <c r="M71" t="s">
        <v>199</v>
      </c>
      <c r="N71" t="s">
        <v>173</v>
      </c>
      <c r="O71" t="s">
        <v>174</v>
      </c>
      <c r="P71" t="s">
        <v>163</v>
      </c>
      <c r="Q71" t="s">
        <v>164</v>
      </c>
      <c r="R71" s="1"/>
      <c r="S71" s="1"/>
      <c r="T71" s="1"/>
      <c r="U71" s="1"/>
      <c r="V71" s="1"/>
      <c r="W71" s="1"/>
      <c r="X71" s="1">
        <v>0</v>
      </c>
      <c r="Y71" s="1">
        <v>0</v>
      </c>
      <c r="Z71" s="1">
        <v>-551083.64</v>
      </c>
      <c r="AA71" s="1">
        <v>0</v>
      </c>
      <c r="AB71" s="1">
        <v>0</v>
      </c>
      <c r="AC71" s="1">
        <v>-551083.64</v>
      </c>
    </row>
    <row r="72" spans="1:29" ht="14.5">
      <c r="A72">
        <v>2017</v>
      </c>
      <c r="B72">
        <v>820</v>
      </c>
      <c r="C72" t="s">
        <v>199</v>
      </c>
      <c r="D72" t="s">
        <v>48</v>
      </c>
      <c r="E72" t="s">
        <v>49</v>
      </c>
      <c r="F72" t="s">
        <v>157</v>
      </c>
      <c r="G72" t="s">
        <v>158</v>
      </c>
      <c r="H72">
        <v>480.36</v>
      </c>
      <c r="I72">
        <v>0</v>
      </c>
      <c r="J72">
        <v>0</v>
      </c>
      <c r="L72">
        <v>820</v>
      </c>
      <c r="M72" t="s">
        <v>199</v>
      </c>
      <c r="N72" t="s">
        <v>38</v>
      </c>
      <c r="O72" t="s">
        <v>39</v>
      </c>
      <c r="P72" t="s">
        <v>157</v>
      </c>
      <c r="Q72" t="s">
        <v>158</v>
      </c>
      <c r="R72" s="1"/>
      <c r="S72" s="1"/>
      <c r="T72" s="1"/>
      <c r="U72" s="1">
        <v>0</v>
      </c>
      <c r="V72" s="1">
        <v>0</v>
      </c>
      <c r="W72" s="1">
        <v>-200000</v>
      </c>
      <c r="X72" s="1"/>
      <c r="Y72" s="1"/>
      <c r="Z72" s="1"/>
      <c r="AA72" s="1">
        <v>0</v>
      </c>
      <c r="AB72" s="1">
        <v>0</v>
      </c>
      <c r="AC72" s="1">
        <v>-200000</v>
      </c>
    </row>
    <row r="73" spans="1:29" ht="14.5">
      <c r="A73">
        <v>2017</v>
      </c>
      <c r="B73">
        <v>820</v>
      </c>
      <c r="C73" t="s">
        <v>199</v>
      </c>
      <c r="D73" t="s">
        <v>177</v>
      </c>
      <c r="E73" t="s">
        <v>178</v>
      </c>
      <c r="F73" t="s">
        <v>157</v>
      </c>
      <c r="G73" t="s">
        <v>158</v>
      </c>
      <c r="H73">
        <v>0</v>
      </c>
      <c r="I73">
        <v>88.83</v>
      </c>
      <c r="J73">
        <v>0</v>
      </c>
      <c r="L73">
        <v>820</v>
      </c>
      <c r="M73" t="s">
        <v>199</v>
      </c>
      <c r="N73" t="s">
        <v>38</v>
      </c>
      <c r="O73" t="s">
        <v>39</v>
      </c>
      <c r="P73" t="s">
        <v>163</v>
      </c>
      <c r="Q73" t="s">
        <v>164</v>
      </c>
      <c r="R73" s="1"/>
      <c r="S73" s="1"/>
      <c r="T73" s="1"/>
      <c r="U73" s="1"/>
      <c r="V73" s="1"/>
      <c r="W73" s="1"/>
      <c r="X73" s="1">
        <v>21.40</v>
      </c>
      <c r="Y73" s="1">
        <v>477.05</v>
      </c>
      <c r="Z73" s="1">
        <v>1283.6300000000001</v>
      </c>
      <c r="AA73" s="1">
        <v>21.40</v>
      </c>
      <c r="AB73" s="1">
        <v>477.05</v>
      </c>
      <c r="AC73" s="1">
        <v>1283.6300000000001</v>
      </c>
    </row>
    <row r="74" spans="1:29" ht="14.5">
      <c r="A74">
        <v>2017</v>
      </c>
      <c r="B74">
        <v>820</v>
      </c>
      <c r="C74" t="s">
        <v>199</v>
      </c>
      <c r="D74" t="s">
        <v>54</v>
      </c>
      <c r="E74" t="s">
        <v>55</v>
      </c>
      <c r="F74" t="s">
        <v>157</v>
      </c>
      <c r="G74" t="s">
        <v>158</v>
      </c>
      <c r="H74">
        <v>1213.96</v>
      </c>
      <c r="I74">
        <v>223.63</v>
      </c>
      <c r="J74">
        <v>0</v>
      </c>
      <c r="L74">
        <v>820</v>
      </c>
      <c r="M74" t="s">
        <v>199</v>
      </c>
      <c r="N74" t="s">
        <v>42</v>
      </c>
      <c r="O74" t="s">
        <v>43</v>
      </c>
      <c r="P74" t="s">
        <v>145</v>
      </c>
      <c r="Q74" t="s">
        <v>146</v>
      </c>
      <c r="R74" s="1"/>
      <c r="S74" s="1"/>
      <c r="T74" s="1"/>
      <c r="U74" s="1"/>
      <c r="V74" s="1"/>
      <c r="W74" s="1"/>
      <c r="X74" s="1">
        <v>-30</v>
      </c>
      <c r="Y74" s="1">
        <v>0</v>
      </c>
      <c r="Z74" s="1">
        <v>0</v>
      </c>
      <c r="AA74" s="1">
        <v>-30</v>
      </c>
      <c r="AB74" s="1">
        <v>0</v>
      </c>
      <c r="AC74" s="1">
        <v>0</v>
      </c>
    </row>
    <row r="75" spans="1:29" ht="14.5">
      <c r="A75">
        <v>2017</v>
      </c>
      <c r="B75">
        <v>820</v>
      </c>
      <c r="C75" t="s">
        <v>199</v>
      </c>
      <c r="D75" t="s">
        <v>56</v>
      </c>
      <c r="E75" t="s">
        <v>57</v>
      </c>
      <c r="F75" t="s">
        <v>155</v>
      </c>
      <c r="G75" t="s">
        <v>156</v>
      </c>
      <c r="H75">
        <v>-133184.59</v>
      </c>
      <c r="I75">
        <v>0</v>
      </c>
      <c r="J75">
        <v>0</v>
      </c>
      <c r="L75">
        <v>820</v>
      </c>
      <c r="M75" t="s">
        <v>199</v>
      </c>
      <c r="N75" t="s">
        <v>42</v>
      </c>
      <c r="O75" t="s">
        <v>43</v>
      </c>
      <c r="P75" t="s">
        <v>157</v>
      </c>
      <c r="Q75" t="s">
        <v>158</v>
      </c>
      <c r="R75" s="1"/>
      <c r="S75" s="1"/>
      <c r="T75" s="1"/>
      <c r="U75" s="1">
        <v>600</v>
      </c>
      <c r="V75" s="1">
        <v>0</v>
      </c>
      <c r="W75" s="1">
        <v>0</v>
      </c>
      <c r="X75" s="1"/>
      <c r="Y75" s="1"/>
      <c r="Z75" s="1"/>
      <c r="AA75" s="1">
        <v>600</v>
      </c>
      <c r="AB75" s="1">
        <v>0</v>
      </c>
      <c r="AC75" s="1">
        <v>0</v>
      </c>
    </row>
    <row r="76" spans="1:29" ht="14.5">
      <c r="A76">
        <v>2017</v>
      </c>
      <c r="B76">
        <v>820</v>
      </c>
      <c r="C76" t="s">
        <v>199</v>
      </c>
      <c r="D76" t="s">
        <v>56</v>
      </c>
      <c r="E76" t="s">
        <v>57</v>
      </c>
      <c r="F76" t="s">
        <v>157</v>
      </c>
      <c r="G76" t="s">
        <v>158</v>
      </c>
      <c r="H76">
        <v>907972.33</v>
      </c>
      <c r="I76">
        <v>-162078.41</v>
      </c>
      <c r="J76">
        <v>-445485.96</v>
      </c>
      <c r="L76">
        <v>820</v>
      </c>
      <c r="M76" t="s">
        <v>199</v>
      </c>
      <c r="N76" t="s">
        <v>42</v>
      </c>
      <c r="O76" t="s">
        <v>43</v>
      </c>
      <c r="P76" t="s">
        <v>161</v>
      </c>
      <c r="Q76" t="s">
        <v>162</v>
      </c>
      <c r="R76" s="1"/>
      <c r="S76" s="1"/>
      <c r="T76" s="1"/>
      <c r="U76" s="1"/>
      <c r="V76" s="1"/>
      <c r="W76" s="1"/>
      <c r="X76" s="1">
        <v>30</v>
      </c>
      <c r="Y76" s="1">
        <v>0</v>
      </c>
      <c r="Z76" s="1">
        <v>0</v>
      </c>
      <c r="AA76" s="1">
        <v>30</v>
      </c>
      <c r="AB76" s="1">
        <v>0</v>
      </c>
      <c r="AC76" s="1">
        <v>0</v>
      </c>
    </row>
    <row r="77" spans="1:29" ht="14.5">
      <c r="A77">
        <v>2017</v>
      </c>
      <c r="B77">
        <v>820</v>
      </c>
      <c r="C77" t="s">
        <v>199</v>
      </c>
      <c r="D77" t="s">
        <v>60</v>
      </c>
      <c r="E77" t="s">
        <v>61</v>
      </c>
      <c r="F77" t="s">
        <v>157</v>
      </c>
      <c r="G77" t="s">
        <v>158</v>
      </c>
      <c r="H77">
        <v>31354.91</v>
      </c>
      <c r="I77">
        <v>736.77</v>
      </c>
      <c r="J77">
        <v>0</v>
      </c>
      <c r="L77">
        <v>820</v>
      </c>
      <c r="M77" t="s">
        <v>199</v>
      </c>
      <c r="N77" t="s">
        <v>42</v>
      </c>
      <c r="O77" t="s">
        <v>43</v>
      </c>
      <c r="P77" t="s">
        <v>163</v>
      </c>
      <c r="Q77" t="s">
        <v>164</v>
      </c>
      <c r="R77" s="1"/>
      <c r="S77" s="1"/>
      <c r="T77" s="1"/>
      <c r="U77" s="1"/>
      <c r="V77" s="1"/>
      <c r="W77" s="1"/>
      <c r="X77" s="1">
        <v>2985</v>
      </c>
      <c r="Y77" s="1">
        <v>1830</v>
      </c>
      <c r="Z77" s="1">
        <v>10966</v>
      </c>
      <c r="AA77" s="1">
        <v>2985</v>
      </c>
      <c r="AB77" s="1">
        <v>1830</v>
      </c>
      <c r="AC77" s="1">
        <v>10966</v>
      </c>
    </row>
    <row r="78" spans="1:29" ht="14.5">
      <c r="A78">
        <v>2017</v>
      </c>
      <c r="B78">
        <v>820</v>
      </c>
      <c r="C78" t="s">
        <v>199</v>
      </c>
      <c r="D78" t="s">
        <v>66</v>
      </c>
      <c r="E78" t="s">
        <v>67</v>
      </c>
      <c r="F78" t="s">
        <v>157</v>
      </c>
      <c r="G78" t="s">
        <v>158</v>
      </c>
      <c r="H78">
        <v>22509.67</v>
      </c>
      <c r="I78">
        <v>412.59</v>
      </c>
      <c r="J78">
        <v>0</v>
      </c>
      <c r="L78">
        <v>820</v>
      </c>
      <c r="M78" t="s">
        <v>199</v>
      </c>
      <c r="N78" t="s">
        <v>46</v>
      </c>
      <c r="O78" t="s">
        <v>47</v>
      </c>
      <c r="P78" t="s">
        <v>163</v>
      </c>
      <c r="Q78" t="s">
        <v>164</v>
      </c>
      <c r="R78" s="1"/>
      <c r="S78" s="1"/>
      <c r="T78" s="1"/>
      <c r="U78" s="1"/>
      <c r="V78" s="1"/>
      <c r="W78" s="1"/>
      <c r="X78" s="1">
        <v>0</v>
      </c>
      <c r="Y78" s="1">
        <v>4671.6400000000003</v>
      </c>
      <c r="Z78" s="1">
        <v>942.64</v>
      </c>
      <c r="AA78" s="1">
        <v>0</v>
      </c>
      <c r="AB78" s="1">
        <v>4671.6400000000003</v>
      </c>
      <c r="AC78" s="1">
        <v>942.64</v>
      </c>
    </row>
    <row r="79" spans="1:29" ht="14.5">
      <c r="A79">
        <v>2017</v>
      </c>
      <c r="B79">
        <v>820</v>
      </c>
      <c r="C79" t="s">
        <v>199</v>
      </c>
      <c r="D79" t="s">
        <v>68</v>
      </c>
      <c r="E79" t="s">
        <v>69</v>
      </c>
      <c r="F79" t="s">
        <v>157</v>
      </c>
      <c r="G79" t="s">
        <v>158</v>
      </c>
      <c r="H79">
        <v>96660.41</v>
      </c>
      <c r="I79">
        <v>0</v>
      </c>
      <c r="J79">
        <v>0</v>
      </c>
      <c r="L79">
        <v>820</v>
      </c>
      <c r="M79" t="s">
        <v>199</v>
      </c>
      <c r="N79" t="s">
        <v>101</v>
      </c>
      <c r="O79" t="s">
        <v>103</v>
      </c>
      <c r="P79" t="s">
        <v>163</v>
      </c>
      <c r="Q79" t="s">
        <v>164</v>
      </c>
      <c r="R79" s="1"/>
      <c r="S79" s="1"/>
      <c r="T79" s="1"/>
      <c r="U79" s="1"/>
      <c r="V79" s="1"/>
      <c r="W79" s="1"/>
      <c r="X79" s="1">
        <v>132.38999999999999</v>
      </c>
      <c r="Y79" s="1">
        <v>192.31</v>
      </c>
      <c r="Z79" s="1">
        <v>1064.99</v>
      </c>
      <c r="AA79" s="1">
        <v>132.38999999999999</v>
      </c>
      <c r="AB79" s="1">
        <v>192.31</v>
      </c>
      <c r="AC79" s="1">
        <v>1064.99</v>
      </c>
    </row>
    <row r="80" spans="1:29" ht="14.5">
      <c r="A80">
        <v>2017</v>
      </c>
      <c r="B80">
        <v>820</v>
      </c>
      <c r="C80" t="s">
        <v>199</v>
      </c>
      <c r="D80" t="s">
        <v>70</v>
      </c>
      <c r="E80" t="s">
        <v>71</v>
      </c>
      <c r="F80" t="s">
        <v>157</v>
      </c>
      <c r="G80" t="s">
        <v>158</v>
      </c>
      <c r="H80">
        <v>1415.59</v>
      </c>
      <c r="I80">
        <v>0</v>
      </c>
      <c r="J80">
        <v>0</v>
      </c>
      <c r="L80">
        <v>820</v>
      </c>
      <c r="M80" t="s">
        <v>199</v>
      </c>
      <c r="N80" t="s">
        <v>48</v>
      </c>
      <c r="O80" t="s">
        <v>49</v>
      </c>
      <c r="P80" t="s">
        <v>157</v>
      </c>
      <c r="Q80" t="s">
        <v>158</v>
      </c>
      <c r="R80" s="1"/>
      <c r="S80" s="1"/>
      <c r="T80" s="1"/>
      <c r="U80" s="1">
        <v>480.36</v>
      </c>
      <c r="V80" s="1">
        <v>0</v>
      </c>
      <c r="W80" s="1">
        <v>0</v>
      </c>
      <c r="X80" s="1"/>
      <c r="Y80" s="1"/>
      <c r="Z80" s="1"/>
      <c r="AA80" s="1">
        <v>480.36</v>
      </c>
      <c r="AB80" s="1">
        <v>0</v>
      </c>
      <c r="AC80" s="1">
        <v>0</v>
      </c>
    </row>
    <row r="81" spans="1:29" ht="14.5">
      <c r="A81">
        <v>2017</v>
      </c>
      <c r="B81">
        <v>820</v>
      </c>
      <c r="C81" t="s">
        <v>199</v>
      </c>
      <c r="D81" t="s">
        <v>76</v>
      </c>
      <c r="E81" t="s">
        <v>77</v>
      </c>
      <c r="F81" t="s">
        <v>157</v>
      </c>
      <c r="G81" t="s">
        <v>158</v>
      </c>
      <c r="H81">
        <v>12297.31</v>
      </c>
      <c r="I81">
        <v>1917.95</v>
      </c>
      <c r="J81">
        <v>0</v>
      </c>
      <c r="L81">
        <v>820</v>
      </c>
      <c r="M81" t="s">
        <v>199</v>
      </c>
      <c r="N81" t="s">
        <v>48</v>
      </c>
      <c r="O81" t="s">
        <v>49</v>
      </c>
      <c r="P81" t="s">
        <v>163</v>
      </c>
      <c r="Q81" t="s">
        <v>164</v>
      </c>
      <c r="R81" s="1"/>
      <c r="S81" s="1"/>
      <c r="T81" s="1"/>
      <c r="U81" s="1"/>
      <c r="V81" s="1"/>
      <c r="W81" s="1"/>
      <c r="X81" s="1">
        <v>69.14</v>
      </c>
      <c r="Y81" s="1">
        <v>4493.72</v>
      </c>
      <c r="Z81" s="1">
        <v>8966.3799999999992</v>
      </c>
      <c r="AA81" s="1">
        <v>69.14</v>
      </c>
      <c r="AB81" s="1">
        <v>4493.72</v>
      </c>
      <c r="AC81" s="1">
        <v>8966.3799999999992</v>
      </c>
    </row>
    <row r="82" spans="1:29" ht="14.5">
      <c r="A82">
        <v>2017</v>
      </c>
      <c r="B82">
        <v>820</v>
      </c>
      <c r="C82" t="s">
        <v>199</v>
      </c>
      <c r="D82" t="s">
        <v>171</v>
      </c>
      <c r="E82" t="s">
        <v>172</v>
      </c>
      <c r="F82" t="s">
        <v>155</v>
      </c>
      <c r="G82" t="s">
        <v>156</v>
      </c>
      <c r="H82">
        <v>-45465.36</v>
      </c>
      <c r="I82">
        <v>0</v>
      </c>
      <c r="J82">
        <v>0</v>
      </c>
      <c r="L82">
        <v>820</v>
      </c>
      <c r="M82" t="s">
        <v>199</v>
      </c>
      <c r="N82" t="s">
        <v>177</v>
      </c>
      <c r="O82" t="s">
        <v>178</v>
      </c>
      <c r="P82" t="s">
        <v>157</v>
      </c>
      <c r="Q82" t="s">
        <v>158</v>
      </c>
      <c r="R82" s="1"/>
      <c r="S82" s="1"/>
      <c r="T82" s="1"/>
      <c r="U82" s="1">
        <v>0</v>
      </c>
      <c r="V82" s="1">
        <v>88.83</v>
      </c>
      <c r="W82" s="1">
        <v>0</v>
      </c>
      <c r="X82" s="1"/>
      <c r="Y82" s="1"/>
      <c r="Z82" s="1"/>
      <c r="AA82" s="1">
        <v>0</v>
      </c>
      <c r="AB82" s="1">
        <v>88.83</v>
      </c>
      <c r="AC82" s="1">
        <v>0</v>
      </c>
    </row>
    <row r="83" spans="1:29" ht="14.5">
      <c r="A83">
        <v>2017</v>
      </c>
      <c r="B83">
        <v>820</v>
      </c>
      <c r="C83" t="s">
        <v>199</v>
      </c>
      <c r="D83" t="s">
        <v>171</v>
      </c>
      <c r="E83" t="s">
        <v>172</v>
      </c>
      <c r="F83" t="s">
        <v>157</v>
      </c>
      <c r="G83" t="s">
        <v>158</v>
      </c>
      <c r="H83">
        <v>0</v>
      </c>
      <c r="I83">
        <v>-14215.26</v>
      </c>
      <c r="J83">
        <v>0</v>
      </c>
      <c r="L83">
        <v>820</v>
      </c>
      <c r="M83" t="s">
        <v>199</v>
      </c>
      <c r="N83" t="s">
        <v>177</v>
      </c>
      <c r="O83" t="s">
        <v>178</v>
      </c>
      <c r="P83" t="s">
        <v>161</v>
      </c>
      <c r="Q83" t="s">
        <v>162</v>
      </c>
      <c r="R83" s="1"/>
      <c r="S83" s="1"/>
      <c r="T83" s="1"/>
      <c r="U83" s="1"/>
      <c r="V83" s="1"/>
      <c r="W83" s="1"/>
      <c r="X83" s="1">
        <v>207.11</v>
      </c>
      <c r="Y83" s="1">
        <v>0</v>
      </c>
      <c r="Z83" s="1">
        <v>0</v>
      </c>
      <c r="AA83" s="1">
        <v>207.11</v>
      </c>
      <c r="AB83" s="1">
        <v>0</v>
      </c>
      <c r="AC83" s="1">
        <v>0</v>
      </c>
    </row>
    <row r="84" spans="1:29" ht="14.5">
      <c r="A84">
        <v>2017</v>
      </c>
      <c r="B84">
        <v>820</v>
      </c>
      <c r="C84" t="s">
        <v>199</v>
      </c>
      <c r="D84" t="s">
        <v>181</v>
      </c>
      <c r="E84" t="s">
        <v>182</v>
      </c>
      <c r="F84" t="s">
        <v>157</v>
      </c>
      <c r="G84" t="s">
        <v>158</v>
      </c>
      <c r="H84">
        <v>23267.47</v>
      </c>
      <c r="I84">
        <v>1610.33</v>
      </c>
      <c r="J84">
        <v>0</v>
      </c>
      <c r="L84">
        <v>820</v>
      </c>
      <c r="M84" t="s">
        <v>199</v>
      </c>
      <c r="N84" t="s">
        <v>177</v>
      </c>
      <c r="O84" t="s">
        <v>178</v>
      </c>
      <c r="P84" t="s">
        <v>163</v>
      </c>
      <c r="Q84" t="s">
        <v>164</v>
      </c>
      <c r="R84" s="1"/>
      <c r="S84" s="1"/>
      <c r="T84" s="1"/>
      <c r="U84" s="1"/>
      <c r="V84" s="1"/>
      <c r="W84" s="1"/>
      <c r="X84" s="1">
        <v>83.25</v>
      </c>
      <c r="Y84" s="1">
        <v>8.4499999999999993</v>
      </c>
      <c r="Z84" s="1">
        <v>2690.21</v>
      </c>
      <c r="AA84" s="1">
        <v>83.25</v>
      </c>
      <c r="AB84" s="1">
        <v>8.4499999999999993</v>
      </c>
      <c r="AC84" s="1">
        <v>2690.21</v>
      </c>
    </row>
    <row r="85" spans="1:29" ht="14.5">
      <c r="A85">
        <v>2017</v>
      </c>
      <c r="B85">
        <v>820</v>
      </c>
      <c r="C85" t="s">
        <v>199</v>
      </c>
      <c r="D85" t="s">
        <v>82</v>
      </c>
      <c r="E85" t="s">
        <v>83</v>
      </c>
      <c r="F85" t="s">
        <v>157</v>
      </c>
      <c r="G85" t="s">
        <v>158</v>
      </c>
      <c r="H85">
        <v>5656.64</v>
      </c>
      <c r="I85">
        <v>0</v>
      </c>
      <c r="J85">
        <v>0</v>
      </c>
      <c r="L85">
        <v>820</v>
      </c>
      <c r="M85" t="s">
        <v>199</v>
      </c>
      <c r="N85" t="s">
        <v>50</v>
      </c>
      <c r="O85" t="s">
        <v>51</v>
      </c>
      <c r="P85" t="s">
        <v>163</v>
      </c>
      <c r="Q85" t="s">
        <v>164</v>
      </c>
      <c r="R85" s="1"/>
      <c r="S85" s="1"/>
      <c r="T85" s="1"/>
      <c r="U85" s="1"/>
      <c r="V85" s="1"/>
      <c r="W85" s="1"/>
      <c r="X85" s="1">
        <v>154.19</v>
      </c>
      <c r="Y85" s="1">
        <v>1629.70</v>
      </c>
      <c r="Z85" s="1">
        <v>2550.75</v>
      </c>
      <c r="AA85" s="1">
        <v>154.19</v>
      </c>
      <c r="AB85" s="1">
        <v>1629.70</v>
      </c>
      <c r="AC85" s="1">
        <v>2550.75</v>
      </c>
    </row>
    <row r="86" spans="1:29" ht="14.5">
      <c r="A86">
        <v>2017</v>
      </c>
      <c r="B86">
        <v>820</v>
      </c>
      <c r="C86" t="s">
        <v>199</v>
      </c>
      <c r="D86" t="s">
        <v>88</v>
      </c>
      <c r="E86" t="s">
        <v>89</v>
      </c>
      <c r="F86" t="s">
        <v>157</v>
      </c>
      <c r="G86" t="s">
        <v>158</v>
      </c>
      <c r="H86">
        <v>34150.449999999997</v>
      </c>
      <c r="I86">
        <v>0</v>
      </c>
      <c r="J86">
        <v>0</v>
      </c>
      <c r="L86">
        <v>820</v>
      </c>
      <c r="M86" t="s">
        <v>199</v>
      </c>
      <c r="N86" t="s">
        <v>200</v>
      </c>
      <c r="O86" t="s">
        <v>201</v>
      </c>
      <c r="P86" t="s">
        <v>163</v>
      </c>
      <c r="Q86" t="s">
        <v>164</v>
      </c>
      <c r="R86" s="1"/>
      <c r="S86" s="1"/>
      <c r="T86" s="1"/>
      <c r="U86" s="1"/>
      <c r="V86" s="1"/>
      <c r="W86" s="1"/>
      <c r="X86" s="1">
        <v>0</v>
      </c>
      <c r="Y86" s="1">
        <v>0</v>
      </c>
      <c r="Z86" s="1">
        <v>128.62</v>
      </c>
      <c r="AA86" s="1">
        <v>0</v>
      </c>
      <c r="AB86" s="1">
        <v>0</v>
      </c>
      <c r="AC86" s="1">
        <v>128.62</v>
      </c>
    </row>
    <row r="87" spans="1:29" ht="14.5">
      <c r="A87">
        <v>2018</v>
      </c>
      <c r="B87">
        <v>820</v>
      </c>
      <c r="C87" t="s">
        <v>199</v>
      </c>
      <c r="D87" t="s">
        <v>129</v>
      </c>
      <c r="E87" t="s">
        <v>130</v>
      </c>
      <c r="F87" t="s">
        <v>145</v>
      </c>
      <c r="G87" t="s">
        <v>146</v>
      </c>
      <c r="H87">
        <v>-93.15</v>
      </c>
      <c r="I87">
        <v>0</v>
      </c>
      <c r="J87">
        <v>0</v>
      </c>
      <c r="L87">
        <v>820</v>
      </c>
      <c r="M87" t="s">
        <v>199</v>
      </c>
      <c r="N87" t="s">
        <v>100</v>
      </c>
      <c r="O87" t="s">
        <v>104</v>
      </c>
      <c r="P87" t="s">
        <v>163</v>
      </c>
      <c r="Q87" t="s">
        <v>164</v>
      </c>
      <c r="R87" s="1"/>
      <c r="S87" s="1"/>
      <c r="T87" s="1"/>
      <c r="U87" s="1"/>
      <c r="V87" s="1"/>
      <c r="W87" s="1"/>
      <c r="X87" s="1">
        <v>39.799999999999997</v>
      </c>
      <c r="Y87" s="1">
        <v>0</v>
      </c>
      <c r="Z87" s="1">
        <v>0</v>
      </c>
      <c r="AA87" s="1">
        <v>39.799999999999997</v>
      </c>
      <c r="AB87" s="1">
        <v>0</v>
      </c>
      <c r="AC87" s="1">
        <v>0</v>
      </c>
    </row>
    <row r="88" spans="1:29" ht="14.5">
      <c r="A88">
        <v>2018</v>
      </c>
      <c r="B88">
        <v>820</v>
      </c>
      <c r="C88" t="s">
        <v>199</v>
      </c>
      <c r="D88" t="s">
        <v>129</v>
      </c>
      <c r="E88" t="s">
        <v>130</v>
      </c>
      <c r="F88" t="s">
        <v>161</v>
      </c>
      <c r="G88" t="s">
        <v>162</v>
      </c>
      <c r="H88">
        <v>86.21</v>
      </c>
      <c r="I88">
        <v>0</v>
      </c>
      <c r="J88">
        <v>0</v>
      </c>
      <c r="L88">
        <v>820</v>
      </c>
      <c r="M88" t="s">
        <v>199</v>
      </c>
      <c r="N88" t="s">
        <v>52</v>
      </c>
      <c r="O88" t="s">
        <v>53</v>
      </c>
      <c r="P88" t="s">
        <v>161</v>
      </c>
      <c r="Q88" t="s">
        <v>162</v>
      </c>
      <c r="R88" s="1"/>
      <c r="S88" s="1"/>
      <c r="T88" s="1"/>
      <c r="U88" s="1"/>
      <c r="V88" s="1"/>
      <c r="W88" s="1"/>
      <c r="X88" s="1">
        <v>45.83</v>
      </c>
      <c r="Y88" s="1">
        <v>0</v>
      </c>
      <c r="Z88" s="1">
        <v>0</v>
      </c>
      <c r="AA88" s="1">
        <v>45.83</v>
      </c>
      <c r="AB88" s="1">
        <v>0</v>
      </c>
      <c r="AC88" s="1">
        <v>0</v>
      </c>
    </row>
    <row r="89" spans="1:29" ht="14.5">
      <c r="A89">
        <v>2018</v>
      </c>
      <c r="B89">
        <v>820</v>
      </c>
      <c r="C89" t="s">
        <v>199</v>
      </c>
      <c r="D89" t="s">
        <v>129</v>
      </c>
      <c r="E89" t="s">
        <v>130</v>
      </c>
      <c r="F89" t="s">
        <v>163</v>
      </c>
      <c r="G89" t="s">
        <v>164</v>
      </c>
      <c r="H89">
        <v>129594.13</v>
      </c>
      <c r="I89">
        <v>37147.25</v>
      </c>
      <c r="J89">
        <v>56072.69</v>
      </c>
      <c r="L89">
        <v>820</v>
      </c>
      <c r="M89" t="s">
        <v>199</v>
      </c>
      <c r="N89" t="s">
        <v>52</v>
      </c>
      <c r="O89" t="s">
        <v>53</v>
      </c>
      <c r="P89" t="s">
        <v>163</v>
      </c>
      <c r="Q89" t="s">
        <v>164</v>
      </c>
      <c r="R89" s="1"/>
      <c r="S89" s="1"/>
      <c r="T89" s="1"/>
      <c r="U89" s="1"/>
      <c r="V89" s="1"/>
      <c r="W89" s="1"/>
      <c r="X89" s="1">
        <v>44.75</v>
      </c>
      <c r="Y89" s="1">
        <v>70.50</v>
      </c>
      <c r="Z89" s="1">
        <v>109.24</v>
      </c>
      <c r="AA89" s="1">
        <v>44.75</v>
      </c>
      <c r="AB89" s="1">
        <v>70.50</v>
      </c>
      <c r="AC89" s="1">
        <v>109.24</v>
      </c>
    </row>
    <row r="90" spans="1:29" ht="14.5">
      <c r="A90">
        <v>2018</v>
      </c>
      <c r="B90">
        <v>820</v>
      </c>
      <c r="C90" t="s">
        <v>199</v>
      </c>
      <c r="D90" t="s">
        <v>133</v>
      </c>
      <c r="E90" t="s">
        <v>134</v>
      </c>
      <c r="F90" t="s">
        <v>145</v>
      </c>
      <c r="G90" t="s">
        <v>146</v>
      </c>
      <c r="H90">
        <v>-31.18</v>
      </c>
      <c r="I90">
        <v>0</v>
      </c>
      <c r="J90">
        <v>0</v>
      </c>
      <c r="L90">
        <v>820</v>
      </c>
      <c r="M90" t="s">
        <v>199</v>
      </c>
      <c r="N90" t="s">
        <v>54</v>
      </c>
      <c r="O90" t="s">
        <v>55</v>
      </c>
      <c r="P90" t="s">
        <v>157</v>
      </c>
      <c r="Q90" t="s">
        <v>158</v>
      </c>
      <c r="R90" s="1"/>
      <c r="S90" s="1"/>
      <c r="T90" s="1"/>
      <c r="U90" s="1">
        <v>1213.96</v>
      </c>
      <c r="V90" s="1">
        <v>223.63</v>
      </c>
      <c r="W90" s="1">
        <v>0</v>
      </c>
      <c r="X90" s="1"/>
      <c r="Y90" s="1"/>
      <c r="Z90" s="1"/>
      <c r="AA90" s="1">
        <v>1213.96</v>
      </c>
      <c r="AB90" s="1">
        <v>223.63</v>
      </c>
      <c r="AC90" s="1">
        <v>0</v>
      </c>
    </row>
    <row r="91" spans="1:29" ht="14.5">
      <c r="A91">
        <v>2018</v>
      </c>
      <c r="B91">
        <v>820</v>
      </c>
      <c r="C91" t="s">
        <v>199</v>
      </c>
      <c r="D91" t="s">
        <v>133</v>
      </c>
      <c r="E91" t="s">
        <v>134</v>
      </c>
      <c r="F91" t="s">
        <v>161</v>
      </c>
      <c r="G91" t="s">
        <v>162</v>
      </c>
      <c r="H91">
        <v>-10.26</v>
      </c>
      <c r="I91">
        <v>0</v>
      </c>
      <c r="J91">
        <v>0</v>
      </c>
      <c r="L91">
        <v>820</v>
      </c>
      <c r="M91" t="s">
        <v>199</v>
      </c>
      <c r="N91" t="s">
        <v>54</v>
      </c>
      <c r="O91" t="s">
        <v>55</v>
      </c>
      <c r="P91" t="s">
        <v>161</v>
      </c>
      <c r="Q91" t="s">
        <v>162</v>
      </c>
      <c r="R91" s="1"/>
      <c r="S91" s="1"/>
      <c r="T91" s="1"/>
      <c r="U91" s="1"/>
      <c r="V91" s="1"/>
      <c r="W91" s="1"/>
      <c r="X91" s="1">
        <v>48.51</v>
      </c>
      <c r="Y91" s="1">
        <v>0</v>
      </c>
      <c r="Z91" s="1">
        <v>0</v>
      </c>
      <c r="AA91" s="1">
        <v>48.51</v>
      </c>
      <c r="AB91" s="1">
        <v>0</v>
      </c>
      <c r="AC91" s="1">
        <v>0</v>
      </c>
    </row>
    <row r="92" spans="1:29" ht="14.5">
      <c r="A92">
        <v>2018</v>
      </c>
      <c r="B92">
        <v>820</v>
      </c>
      <c r="C92" t="s">
        <v>199</v>
      </c>
      <c r="D92" t="s">
        <v>133</v>
      </c>
      <c r="E92" t="s">
        <v>134</v>
      </c>
      <c r="F92" t="s">
        <v>163</v>
      </c>
      <c r="G92" t="s">
        <v>164</v>
      </c>
      <c r="H92">
        <v>68006.47</v>
      </c>
      <c r="I92">
        <v>80469.44</v>
      </c>
      <c r="J92">
        <v>321951.40999999997</v>
      </c>
      <c r="L92">
        <v>820</v>
      </c>
      <c r="M92" t="s">
        <v>199</v>
      </c>
      <c r="N92" t="s">
        <v>54</v>
      </c>
      <c r="O92" t="s">
        <v>55</v>
      </c>
      <c r="P92" t="s">
        <v>163</v>
      </c>
      <c r="Q92" t="s">
        <v>164</v>
      </c>
      <c r="R92" s="1"/>
      <c r="S92" s="1"/>
      <c r="T92" s="1"/>
      <c r="U92" s="1"/>
      <c r="V92" s="1"/>
      <c r="W92" s="1"/>
      <c r="X92" s="1">
        <v>7036.57</v>
      </c>
      <c r="Y92" s="1">
        <v>13809.36</v>
      </c>
      <c r="Z92" s="1">
        <v>5316.83</v>
      </c>
      <c r="AA92" s="1">
        <v>7036.57</v>
      </c>
      <c r="AB92" s="1">
        <v>13809.36</v>
      </c>
      <c r="AC92" s="1">
        <v>5316.83</v>
      </c>
    </row>
    <row r="93" spans="1:29" ht="14.5">
      <c r="A93">
        <v>2018</v>
      </c>
      <c r="B93">
        <v>820</v>
      </c>
      <c r="C93" t="s">
        <v>199</v>
      </c>
      <c r="D93" t="s">
        <v>173</v>
      </c>
      <c r="E93" t="s">
        <v>174</v>
      </c>
      <c r="F93" t="s">
        <v>159</v>
      </c>
      <c r="G93" t="s">
        <v>160</v>
      </c>
      <c r="H93">
        <v>-423999.56</v>
      </c>
      <c r="I93">
        <v>0</v>
      </c>
      <c r="J93">
        <v>0</v>
      </c>
      <c r="L93">
        <v>820</v>
      </c>
      <c r="M93" t="s">
        <v>199</v>
      </c>
      <c r="N93" t="s">
        <v>56</v>
      </c>
      <c r="O93" t="s">
        <v>57</v>
      </c>
      <c r="P93" t="s">
        <v>145</v>
      </c>
      <c r="Q93" t="s">
        <v>146</v>
      </c>
      <c r="R93" s="1">
        <v>-69049.240000000005</v>
      </c>
      <c r="S93" s="1">
        <v>0</v>
      </c>
      <c r="T93" s="1">
        <v>0</v>
      </c>
      <c r="U93" s="1"/>
      <c r="V93" s="1"/>
      <c r="W93" s="1"/>
      <c r="X93" s="1"/>
      <c r="Y93" s="1"/>
      <c r="Z93" s="1"/>
      <c r="AA93" s="1">
        <v>-69049.240000000005</v>
      </c>
      <c r="AB93" s="1">
        <v>0</v>
      </c>
      <c r="AC93" s="1">
        <v>0</v>
      </c>
    </row>
    <row r="94" spans="1:29" ht="14.5">
      <c r="A94">
        <v>2018</v>
      </c>
      <c r="B94">
        <v>820</v>
      </c>
      <c r="C94" t="s">
        <v>199</v>
      </c>
      <c r="D94" t="s">
        <v>173</v>
      </c>
      <c r="E94" t="s">
        <v>174</v>
      </c>
      <c r="F94" t="s">
        <v>161</v>
      </c>
      <c r="G94" t="s">
        <v>162</v>
      </c>
      <c r="H94">
        <v>-378237.84</v>
      </c>
      <c r="I94">
        <v>0</v>
      </c>
      <c r="J94">
        <v>-395333.08</v>
      </c>
      <c r="L94">
        <v>820</v>
      </c>
      <c r="M94" t="s">
        <v>199</v>
      </c>
      <c r="N94" t="s">
        <v>56</v>
      </c>
      <c r="O94" t="s">
        <v>57</v>
      </c>
      <c r="P94" t="s">
        <v>153</v>
      </c>
      <c r="Q94" t="s">
        <v>154</v>
      </c>
      <c r="R94" s="1">
        <v>0</v>
      </c>
      <c r="S94" s="1">
        <v>0</v>
      </c>
      <c r="T94" s="1">
        <v>71865.95</v>
      </c>
      <c r="U94" s="1"/>
      <c r="V94" s="1"/>
      <c r="W94" s="1"/>
      <c r="X94" s="1"/>
      <c r="Y94" s="1"/>
      <c r="Z94" s="1"/>
      <c r="AA94" s="1">
        <v>0</v>
      </c>
      <c r="AB94" s="1">
        <v>0</v>
      </c>
      <c r="AC94" s="1">
        <v>71865.95</v>
      </c>
    </row>
    <row r="95" spans="1:29" ht="14.5">
      <c r="A95">
        <v>2018</v>
      </c>
      <c r="B95">
        <v>820</v>
      </c>
      <c r="C95" t="s">
        <v>199</v>
      </c>
      <c r="D95" t="s">
        <v>173</v>
      </c>
      <c r="E95" t="s">
        <v>174</v>
      </c>
      <c r="F95" t="s">
        <v>163</v>
      </c>
      <c r="G95" t="s">
        <v>164</v>
      </c>
      <c r="H95">
        <v>0</v>
      </c>
      <c r="I95">
        <v>0</v>
      </c>
      <c r="J95">
        <v>-551083.64</v>
      </c>
      <c r="L95">
        <v>820</v>
      </c>
      <c r="M95" t="s">
        <v>199</v>
      </c>
      <c r="N95" t="s">
        <v>56</v>
      </c>
      <c r="O95" t="s">
        <v>57</v>
      </c>
      <c r="P95" t="s">
        <v>155</v>
      </c>
      <c r="Q95" t="s">
        <v>156</v>
      </c>
      <c r="R95" s="1"/>
      <c r="S95" s="1"/>
      <c r="T95" s="1"/>
      <c r="U95" s="1">
        <v>-133184.59</v>
      </c>
      <c r="V95" s="1">
        <v>0</v>
      </c>
      <c r="W95" s="1">
        <v>0</v>
      </c>
      <c r="X95" s="1"/>
      <c r="Y95" s="1"/>
      <c r="Z95" s="1"/>
      <c r="AA95" s="1">
        <v>-133184.59</v>
      </c>
      <c r="AB95" s="1">
        <v>0</v>
      </c>
      <c r="AC95" s="1">
        <v>0</v>
      </c>
    </row>
    <row r="96" spans="1:29" ht="14.5">
      <c r="A96">
        <v>2018</v>
      </c>
      <c r="B96">
        <v>820</v>
      </c>
      <c r="C96" t="s">
        <v>199</v>
      </c>
      <c r="D96" t="s">
        <v>38</v>
      </c>
      <c r="E96" t="s">
        <v>39</v>
      </c>
      <c r="F96" t="s">
        <v>163</v>
      </c>
      <c r="G96" t="s">
        <v>164</v>
      </c>
      <c r="H96">
        <v>21.40</v>
      </c>
      <c r="I96">
        <v>477.05</v>
      </c>
      <c r="J96">
        <v>1283.6300000000001</v>
      </c>
      <c r="L96">
        <v>820</v>
      </c>
      <c r="M96" t="s">
        <v>199</v>
      </c>
      <c r="N96" t="s">
        <v>56</v>
      </c>
      <c r="O96" t="s">
        <v>57</v>
      </c>
      <c r="P96" t="s">
        <v>157</v>
      </c>
      <c r="Q96" t="s">
        <v>158</v>
      </c>
      <c r="R96" s="1"/>
      <c r="S96" s="1"/>
      <c r="T96" s="1"/>
      <c r="U96" s="1">
        <v>907972.33</v>
      </c>
      <c r="V96" s="1">
        <v>-162078.41</v>
      </c>
      <c r="W96" s="1">
        <v>-445485.96</v>
      </c>
      <c r="X96" s="1"/>
      <c r="Y96" s="1"/>
      <c r="Z96" s="1"/>
      <c r="AA96" s="1">
        <v>907972.33</v>
      </c>
      <c r="AB96" s="1">
        <v>-162078.41</v>
      </c>
      <c r="AC96" s="1">
        <v>-445485.96</v>
      </c>
    </row>
    <row r="97" spans="1:29" ht="14.5">
      <c r="A97">
        <v>2018</v>
      </c>
      <c r="B97">
        <v>820</v>
      </c>
      <c r="C97" t="s">
        <v>199</v>
      </c>
      <c r="D97" t="s">
        <v>42</v>
      </c>
      <c r="E97" t="s">
        <v>43</v>
      </c>
      <c r="F97" t="s">
        <v>145</v>
      </c>
      <c r="G97" t="s">
        <v>146</v>
      </c>
      <c r="H97">
        <v>-30</v>
      </c>
      <c r="I97">
        <v>0</v>
      </c>
      <c r="J97">
        <v>0</v>
      </c>
      <c r="L97">
        <v>820</v>
      </c>
      <c r="M97" t="s">
        <v>199</v>
      </c>
      <c r="N97" t="s">
        <v>56</v>
      </c>
      <c r="O97" t="s">
        <v>57</v>
      </c>
      <c r="P97" t="s">
        <v>161</v>
      </c>
      <c r="Q97" t="s">
        <v>162</v>
      </c>
      <c r="R97" s="1"/>
      <c r="S97" s="1"/>
      <c r="T97" s="1"/>
      <c r="U97" s="1"/>
      <c r="V97" s="1"/>
      <c r="W97" s="1"/>
      <c r="X97" s="1">
        <v>-71184.179999999993</v>
      </c>
      <c r="Y97" s="1">
        <v>79923.149999999994</v>
      </c>
      <c r="Z97" s="1">
        <v>-393693.34</v>
      </c>
      <c r="AA97" s="1">
        <v>-71184.179999999993</v>
      </c>
      <c r="AB97" s="1">
        <v>79923.149999999994</v>
      </c>
      <c r="AC97" s="1">
        <v>-393693.34</v>
      </c>
    </row>
    <row r="98" spans="1:29" ht="14.5">
      <c r="A98">
        <v>2018</v>
      </c>
      <c r="B98">
        <v>820</v>
      </c>
      <c r="C98" t="s">
        <v>199</v>
      </c>
      <c r="D98" t="s">
        <v>42</v>
      </c>
      <c r="E98" t="s">
        <v>43</v>
      </c>
      <c r="F98" t="s">
        <v>161</v>
      </c>
      <c r="G98" t="s">
        <v>162</v>
      </c>
      <c r="H98">
        <v>30</v>
      </c>
      <c r="I98">
        <v>0</v>
      </c>
      <c r="J98">
        <v>0</v>
      </c>
      <c r="L98">
        <v>820</v>
      </c>
      <c r="M98" t="s">
        <v>199</v>
      </c>
      <c r="N98" t="s">
        <v>56</v>
      </c>
      <c r="O98" t="s">
        <v>57</v>
      </c>
      <c r="P98" t="s">
        <v>163</v>
      </c>
      <c r="Q98" t="s">
        <v>164</v>
      </c>
      <c r="R98" s="1"/>
      <c r="S98" s="1"/>
      <c r="T98" s="1"/>
      <c r="U98" s="1"/>
      <c r="V98" s="1"/>
      <c r="W98" s="1"/>
      <c r="X98" s="1">
        <v>122711688.26000001</v>
      </c>
      <c r="Y98" s="1">
        <v>6462478.5999999996</v>
      </c>
      <c r="Z98" s="1">
        <v>-39970493.700000003</v>
      </c>
      <c r="AA98" s="1">
        <v>122711688.26000001</v>
      </c>
      <c r="AB98" s="1">
        <v>6462478.5999999996</v>
      </c>
      <c r="AC98" s="1">
        <v>-39970493.700000003</v>
      </c>
    </row>
    <row r="99" spans="1:29" ht="14.5">
      <c r="A99">
        <v>2018</v>
      </c>
      <c r="B99">
        <v>820</v>
      </c>
      <c r="C99" t="s">
        <v>199</v>
      </c>
      <c r="D99" t="s">
        <v>42</v>
      </c>
      <c r="E99" t="s">
        <v>43</v>
      </c>
      <c r="F99" t="s">
        <v>163</v>
      </c>
      <c r="G99" t="s">
        <v>164</v>
      </c>
      <c r="H99">
        <v>2985</v>
      </c>
      <c r="I99">
        <v>1830</v>
      </c>
      <c r="J99">
        <v>10966</v>
      </c>
      <c r="L99">
        <v>820</v>
      </c>
      <c r="M99" t="s">
        <v>199</v>
      </c>
      <c r="N99" t="s">
        <v>60</v>
      </c>
      <c r="O99" t="s">
        <v>61</v>
      </c>
      <c r="P99" t="s">
        <v>157</v>
      </c>
      <c r="Q99" t="s">
        <v>158</v>
      </c>
      <c r="R99" s="1"/>
      <c r="S99" s="1"/>
      <c r="T99" s="1"/>
      <c r="U99" s="1">
        <v>31354.91</v>
      </c>
      <c r="V99" s="1">
        <v>736.77</v>
      </c>
      <c r="W99" s="1">
        <v>0</v>
      </c>
      <c r="X99" s="1"/>
      <c r="Y99" s="1"/>
      <c r="Z99" s="1"/>
      <c r="AA99" s="1">
        <v>31354.91</v>
      </c>
      <c r="AB99" s="1">
        <v>736.77</v>
      </c>
      <c r="AC99" s="1">
        <v>0</v>
      </c>
    </row>
    <row r="100" spans="1:29" ht="14.5">
      <c r="A100">
        <v>2018</v>
      </c>
      <c r="B100">
        <v>820</v>
      </c>
      <c r="C100" t="s">
        <v>199</v>
      </c>
      <c r="D100" t="s">
        <v>46</v>
      </c>
      <c r="E100" t="s">
        <v>47</v>
      </c>
      <c r="F100" t="s">
        <v>163</v>
      </c>
      <c r="G100" t="s">
        <v>164</v>
      </c>
      <c r="H100">
        <v>0</v>
      </c>
      <c r="I100">
        <v>4671.6400000000003</v>
      </c>
      <c r="J100">
        <v>942.64</v>
      </c>
      <c r="L100">
        <v>820</v>
      </c>
      <c r="M100" t="s">
        <v>199</v>
      </c>
      <c r="N100" t="s">
        <v>60</v>
      </c>
      <c r="O100" t="s">
        <v>61</v>
      </c>
      <c r="P100" t="s">
        <v>163</v>
      </c>
      <c r="Q100" t="s">
        <v>164</v>
      </c>
      <c r="R100" s="1"/>
      <c r="S100" s="1"/>
      <c r="T100" s="1"/>
      <c r="U100" s="1"/>
      <c r="V100" s="1"/>
      <c r="W100" s="1"/>
      <c r="X100" s="1">
        <v>125045.44</v>
      </c>
      <c r="Y100" s="1">
        <v>252298.16</v>
      </c>
      <c r="Z100" s="1">
        <v>107549.61</v>
      </c>
      <c r="AA100" s="1">
        <v>125045.44</v>
      </c>
      <c r="AB100" s="1">
        <v>252298.16</v>
      </c>
      <c r="AC100" s="1">
        <v>107549.61</v>
      </c>
    </row>
    <row r="101" spans="1:29" ht="14.5">
      <c r="A101">
        <v>2018</v>
      </c>
      <c r="B101">
        <v>820</v>
      </c>
      <c r="C101" t="s">
        <v>199</v>
      </c>
      <c r="D101" t="s">
        <v>101</v>
      </c>
      <c r="E101" t="s">
        <v>103</v>
      </c>
      <c r="F101" t="s">
        <v>163</v>
      </c>
      <c r="G101" t="s">
        <v>164</v>
      </c>
      <c r="H101">
        <v>132.38999999999999</v>
      </c>
      <c r="I101">
        <v>192.31</v>
      </c>
      <c r="J101">
        <v>1064.99</v>
      </c>
      <c r="L101">
        <v>820</v>
      </c>
      <c r="M101" t="s">
        <v>199</v>
      </c>
      <c r="N101" t="s">
        <v>64</v>
      </c>
      <c r="O101" t="s">
        <v>65</v>
      </c>
      <c r="P101" t="s">
        <v>163</v>
      </c>
      <c r="Q101" t="s">
        <v>164</v>
      </c>
      <c r="R101" s="1"/>
      <c r="S101" s="1"/>
      <c r="T101" s="1"/>
      <c r="U101" s="1"/>
      <c r="V101" s="1"/>
      <c r="W101" s="1"/>
      <c r="X101" s="1">
        <v>118.94</v>
      </c>
      <c r="Y101" s="1">
        <v>0</v>
      </c>
      <c r="Z101" s="1">
        <v>0</v>
      </c>
      <c r="AA101" s="1">
        <v>118.94</v>
      </c>
      <c r="AB101" s="1">
        <v>0</v>
      </c>
      <c r="AC101" s="1">
        <v>0</v>
      </c>
    </row>
    <row r="102" spans="1:29" ht="14.5">
      <c r="A102">
        <v>2018</v>
      </c>
      <c r="B102">
        <v>820</v>
      </c>
      <c r="C102" t="s">
        <v>199</v>
      </c>
      <c r="D102" t="s">
        <v>48</v>
      </c>
      <c r="E102" t="s">
        <v>49</v>
      </c>
      <c r="F102" t="s">
        <v>163</v>
      </c>
      <c r="G102" t="s">
        <v>164</v>
      </c>
      <c r="H102">
        <v>69.14</v>
      </c>
      <c r="I102">
        <v>4493.72</v>
      </c>
      <c r="J102">
        <v>8966.3799999999992</v>
      </c>
      <c r="L102">
        <v>820</v>
      </c>
      <c r="M102" t="s">
        <v>199</v>
      </c>
      <c r="N102" t="s">
        <v>66</v>
      </c>
      <c r="O102" t="s">
        <v>67</v>
      </c>
      <c r="P102" t="s">
        <v>145</v>
      </c>
      <c r="Q102" t="s">
        <v>146</v>
      </c>
      <c r="R102" s="1"/>
      <c r="S102" s="1"/>
      <c r="T102" s="1"/>
      <c r="U102" s="1"/>
      <c r="V102" s="1"/>
      <c r="W102" s="1"/>
      <c r="X102" s="1">
        <v>-68.95</v>
      </c>
      <c r="Y102" s="1">
        <v>0</v>
      </c>
      <c r="Z102" s="1">
        <v>0</v>
      </c>
      <c r="AA102" s="1">
        <v>-68.95</v>
      </c>
      <c r="AB102" s="1">
        <v>0</v>
      </c>
      <c r="AC102" s="1">
        <v>0</v>
      </c>
    </row>
    <row r="103" spans="1:29" ht="14.5">
      <c r="A103">
        <v>2018</v>
      </c>
      <c r="B103">
        <v>820</v>
      </c>
      <c r="C103" t="s">
        <v>199</v>
      </c>
      <c r="D103" t="s">
        <v>177</v>
      </c>
      <c r="E103" t="s">
        <v>178</v>
      </c>
      <c r="F103" t="s">
        <v>161</v>
      </c>
      <c r="G103" t="s">
        <v>162</v>
      </c>
      <c r="H103">
        <v>207.11</v>
      </c>
      <c r="I103">
        <v>0</v>
      </c>
      <c r="J103">
        <v>0</v>
      </c>
      <c r="L103">
        <v>820</v>
      </c>
      <c r="M103" t="s">
        <v>199</v>
      </c>
      <c r="N103" t="s">
        <v>66</v>
      </c>
      <c r="O103" t="s">
        <v>67</v>
      </c>
      <c r="P103" t="s">
        <v>153</v>
      </c>
      <c r="Q103" t="s">
        <v>154</v>
      </c>
      <c r="R103" s="1">
        <v>0</v>
      </c>
      <c r="S103" s="1">
        <v>791.55</v>
      </c>
      <c r="T103" s="1">
        <v>105.76</v>
      </c>
      <c r="U103" s="1"/>
      <c r="V103" s="1"/>
      <c r="W103" s="1"/>
      <c r="X103" s="1"/>
      <c r="Y103" s="1"/>
      <c r="Z103" s="1"/>
      <c r="AA103" s="1">
        <v>0</v>
      </c>
      <c r="AB103" s="1">
        <v>791.55</v>
      </c>
      <c r="AC103" s="1">
        <v>105.76</v>
      </c>
    </row>
    <row r="104" spans="1:29" ht="14.5">
      <c r="A104">
        <v>2018</v>
      </c>
      <c r="B104">
        <v>820</v>
      </c>
      <c r="C104" t="s">
        <v>199</v>
      </c>
      <c r="D104" t="s">
        <v>177</v>
      </c>
      <c r="E104" t="s">
        <v>178</v>
      </c>
      <c r="F104" t="s">
        <v>163</v>
      </c>
      <c r="G104" t="s">
        <v>164</v>
      </c>
      <c r="H104">
        <v>83.25</v>
      </c>
      <c r="I104">
        <v>8.4499999999999993</v>
      </c>
      <c r="J104">
        <v>2690.21</v>
      </c>
      <c r="L104">
        <v>820</v>
      </c>
      <c r="M104" t="s">
        <v>199</v>
      </c>
      <c r="N104" t="s">
        <v>66</v>
      </c>
      <c r="O104" t="s">
        <v>67</v>
      </c>
      <c r="P104" t="s">
        <v>157</v>
      </c>
      <c r="Q104" t="s">
        <v>158</v>
      </c>
      <c r="R104" s="1"/>
      <c r="S104" s="1"/>
      <c r="T104" s="1"/>
      <c r="U104" s="1">
        <v>22509.67</v>
      </c>
      <c r="V104" s="1">
        <v>412.59</v>
      </c>
      <c r="W104" s="1">
        <v>0</v>
      </c>
      <c r="X104" s="1"/>
      <c r="Y104" s="1"/>
      <c r="Z104" s="1"/>
      <c r="AA104" s="1">
        <v>22509.67</v>
      </c>
      <c r="AB104" s="1">
        <v>412.59</v>
      </c>
      <c r="AC104" s="1">
        <v>0</v>
      </c>
    </row>
    <row r="105" spans="1:29" ht="14.5">
      <c r="A105">
        <v>2018</v>
      </c>
      <c r="B105">
        <v>820</v>
      </c>
      <c r="C105" t="s">
        <v>199</v>
      </c>
      <c r="D105" t="s">
        <v>50</v>
      </c>
      <c r="E105" t="s">
        <v>51</v>
      </c>
      <c r="F105" t="s">
        <v>163</v>
      </c>
      <c r="G105" t="s">
        <v>164</v>
      </c>
      <c r="H105">
        <v>154.19</v>
      </c>
      <c r="I105">
        <v>1629.70</v>
      </c>
      <c r="J105">
        <v>2550.75</v>
      </c>
      <c r="L105">
        <v>820</v>
      </c>
      <c r="M105" t="s">
        <v>199</v>
      </c>
      <c r="N105" t="s">
        <v>66</v>
      </c>
      <c r="O105" t="s">
        <v>67</v>
      </c>
      <c r="P105" t="s">
        <v>161</v>
      </c>
      <c r="Q105" t="s">
        <v>162</v>
      </c>
      <c r="R105" s="1"/>
      <c r="S105" s="1"/>
      <c r="T105" s="1"/>
      <c r="U105" s="1"/>
      <c r="V105" s="1"/>
      <c r="W105" s="1"/>
      <c r="X105" s="1">
        <v>31.04</v>
      </c>
      <c r="Y105" s="1">
        <v>0</v>
      </c>
      <c r="Z105" s="1">
        <v>0</v>
      </c>
      <c r="AA105" s="1">
        <v>31.04</v>
      </c>
      <c r="AB105" s="1">
        <v>0</v>
      </c>
      <c r="AC105" s="1">
        <v>0</v>
      </c>
    </row>
    <row r="106" spans="1:29" ht="14.5">
      <c r="A106">
        <v>2018</v>
      </c>
      <c r="B106">
        <v>820</v>
      </c>
      <c r="C106" t="s">
        <v>199</v>
      </c>
      <c r="D106" t="s">
        <v>200</v>
      </c>
      <c r="E106" t="s">
        <v>201</v>
      </c>
      <c r="F106" t="s">
        <v>163</v>
      </c>
      <c r="G106" t="s">
        <v>164</v>
      </c>
      <c r="H106">
        <v>0</v>
      </c>
      <c r="I106">
        <v>0</v>
      </c>
      <c r="J106">
        <v>128.62</v>
      </c>
      <c r="L106">
        <v>820</v>
      </c>
      <c r="M106" t="s">
        <v>199</v>
      </c>
      <c r="N106" t="s">
        <v>66</v>
      </c>
      <c r="O106" t="s">
        <v>67</v>
      </c>
      <c r="P106" t="s">
        <v>163</v>
      </c>
      <c r="Q106" t="s">
        <v>164</v>
      </c>
      <c r="R106" s="1"/>
      <c r="S106" s="1"/>
      <c r="T106" s="1"/>
      <c r="U106" s="1"/>
      <c r="V106" s="1"/>
      <c r="W106" s="1"/>
      <c r="X106" s="1">
        <v>51271.67</v>
      </c>
      <c r="Y106" s="1">
        <v>54997.87</v>
      </c>
      <c r="Z106" s="1">
        <v>99550.40</v>
      </c>
      <c r="AA106" s="1">
        <v>51271.67</v>
      </c>
      <c r="AB106" s="1">
        <v>54997.87</v>
      </c>
      <c r="AC106" s="1">
        <v>99550.40</v>
      </c>
    </row>
    <row r="107" spans="1:29" ht="14.5">
      <c r="A107">
        <v>2018</v>
      </c>
      <c r="B107">
        <v>820</v>
      </c>
      <c r="C107" t="s">
        <v>199</v>
      </c>
      <c r="D107" t="s">
        <v>100</v>
      </c>
      <c r="E107" t="s">
        <v>104</v>
      </c>
      <c r="F107" t="s">
        <v>163</v>
      </c>
      <c r="G107" t="s">
        <v>164</v>
      </c>
      <c r="H107">
        <v>39.799999999999997</v>
      </c>
      <c r="I107">
        <v>0</v>
      </c>
      <c r="J107">
        <v>0</v>
      </c>
      <c r="L107">
        <v>820</v>
      </c>
      <c r="M107" t="s">
        <v>199</v>
      </c>
      <c r="N107" t="s">
        <v>68</v>
      </c>
      <c r="O107" t="s">
        <v>69</v>
      </c>
      <c r="P107" t="s">
        <v>145</v>
      </c>
      <c r="Q107" t="s">
        <v>146</v>
      </c>
      <c r="R107" s="1"/>
      <c r="S107" s="1"/>
      <c r="T107" s="1"/>
      <c r="U107" s="1"/>
      <c r="V107" s="1"/>
      <c r="W107" s="1"/>
      <c r="X107" s="1">
        <v>-110.13</v>
      </c>
      <c r="Y107" s="1">
        <v>0</v>
      </c>
      <c r="Z107" s="1">
        <v>0</v>
      </c>
      <c r="AA107" s="1">
        <v>-110.13</v>
      </c>
      <c r="AB107" s="1">
        <v>0</v>
      </c>
      <c r="AC107" s="1">
        <v>0</v>
      </c>
    </row>
    <row r="108" spans="1:29" ht="14.5">
      <c r="A108">
        <v>2018</v>
      </c>
      <c r="B108">
        <v>820</v>
      </c>
      <c r="C108" t="s">
        <v>199</v>
      </c>
      <c r="D108" t="s">
        <v>52</v>
      </c>
      <c r="E108" t="s">
        <v>53</v>
      </c>
      <c r="F108" t="s">
        <v>161</v>
      </c>
      <c r="G108" t="s">
        <v>162</v>
      </c>
      <c r="H108">
        <v>45.83</v>
      </c>
      <c r="I108">
        <v>0</v>
      </c>
      <c r="J108">
        <v>0</v>
      </c>
      <c r="L108">
        <v>820</v>
      </c>
      <c r="M108" t="s">
        <v>199</v>
      </c>
      <c r="N108" t="s">
        <v>68</v>
      </c>
      <c r="O108" t="s">
        <v>69</v>
      </c>
      <c r="P108" t="s">
        <v>153</v>
      </c>
      <c r="Q108" t="s">
        <v>154</v>
      </c>
      <c r="R108" s="1">
        <v>0</v>
      </c>
      <c r="S108" s="1">
        <v>320.16000000000003</v>
      </c>
      <c r="T108" s="1">
        <v>0</v>
      </c>
      <c r="U108" s="1"/>
      <c r="V108" s="1"/>
      <c r="W108" s="1"/>
      <c r="X108" s="1"/>
      <c r="Y108" s="1"/>
      <c r="Z108" s="1"/>
      <c r="AA108" s="1">
        <v>0</v>
      </c>
      <c r="AB108" s="1">
        <v>320.16000000000003</v>
      </c>
      <c r="AC108" s="1">
        <v>0</v>
      </c>
    </row>
    <row r="109" spans="1:29" ht="14.5">
      <c r="A109">
        <v>2018</v>
      </c>
      <c r="B109">
        <v>820</v>
      </c>
      <c r="C109" t="s">
        <v>199</v>
      </c>
      <c r="D109" t="s">
        <v>52</v>
      </c>
      <c r="E109" t="s">
        <v>53</v>
      </c>
      <c r="F109" t="s">
        <v>163</v>
      </c>
      <c r="G109" t="s">
        <v>164</v>
      </c>
      <c r="H109">
        <v>44.75</v>
      </c>
      <c r="I109">
        <v>70.50</v>
      </c>
      <c r="J109">
        <v>109.24</v>
      </c>
      <c r="L109">
        <v>820</v>
      </c>
      <c r="M109" t="s">
        <v>199</v>
      </c>
      <c r="N109" t="s">
        <v>68</v>
      </c>
      <c r="O109" t="s">
        <v>69</v>
      </c>
      <c r="P109" t="s">
        <v>157</v>
      </c>
      <c r="Q109" t="s">
        <v>158</v>
      </c>
      <c r="R109" s="1"/>
      <c r="S109" s="1"/>
      <c r="T109" s="1"/>
      <c r="U109" s="1">
        <v>96660.41</v>
      </c>
      <c r="V109" s="1">
        <v>0</v>
      </c>
      <c r="W109" s="1">
        <v>0</v>
      </c>
      <c r="X109" s="1"/>
      <c r="Y109" s="1"/>
      <c r="Z109" s="1"/>
      <c r="AA109" s="1">
        <v>96660.41</v>
      </c>
      <c r="AB109" s="1">
        <v>0</v>
      </c>
      <c r="AC109" s="1">
        <v>0</v>
      </c>
    </row>
    <row r="110" spans="1:29" ht="14.5">
      <c r="A110">
        <v>2018</v>
      </c>
      <c r="B110">
        <v>820</v>
      </c>
      <c r="C110" t="s">
        <v>199</v>
      </c>
      <c r="D110" t="s">
        <v>54</v>
      </c>
      <c r="E110" t="s">
        <v>55</v>
      </c>
      <c r="F110" t="s">
        <v>161</v>
      </c>
      <c r="G110" t="s">
        <v>162</v>
      </c>
      <c r="H110">
        <v>48.51</v>
      </c>
      <c r="I110">
        <v>0</v>
      </c>
      <c r="J110">
        <v>0</v>
      </c>
      <c r="L110">
        <v>820</v>
      </c>
      <c r="M110" t="s">
        <v>199</v>
      </c>
      <c r="N110" t="s">
        <v>68</v>
      </c>
      <c r="O110" t="s">
        <v>69</v>
      </c>
      <c r="P110" t="s">
        <v>161</v>
      </c>
      <c r="Q110" t="s">
        <v>162</v>
      </c>
      <c r="R110" s="1"/>
      <c r="S110" s="1"/>
      <c r="T110" s="1"/>
      <c r="U110" s="1"/>
      <c r="V110" s="1"/>
      <c r="W110" s="1"/>
      <c r="X110" s="1">
        <v>-492.72</v>
      </c>
      <c r="Y110" s="1">
        <v>0</v>
      </c>
      <c r="Z110" s="1">
        <v>0</v>
      </c>
      <c r="AA110" s="1">
        <v>-492.72</v>
      </c>
      <c r="AB110" s="1">
        <v>0</v>
      </c>
      <c r="AC110" s="1">
        <v>0</v>
      </c>
    </row>
    <row r="111" spans="1:29" ht="14.5">
      <c r="A111">
        <v>2018</v>
      </c>
      <c r="B111">
        <v>820</v>
      </c>
      <c r="C111" t="s">
        <v>199</v>
      </c>
      <c r="D111" t="s">
        <v>54</v>
      </c>
      <c r="E111" t="s">
        <v>55</v>
      </c>
      <c r="F111" t="s">
        <v>163</v>
      </c>
      <c r="G111" t="s">
        <v>164</v>
      </c>
      <c r="H111">
        <v>7036.57</v>
      </c>
      <c r="I111">
        <v>13809.36</v>
      </c>
      <c r="J111">
        <v>5316.83</v>
      </c>
      <c r="L111">
        <v>820</v>
      </c>
      <c r="M111" t="s">
        <v>199</v>
      </c>
      <c r="N111" t="s">
        <v>68</v>
      </c>
      <c r="O111" t="s">
        <v>69</v>
      </c>
      <c r="P111" t="s">
        <v>163</v>
      </c>
      <c r="Q111" t="s">
        <v>164</v>
      </c>
      <c r="R111" s="1"/>
      <c r="S111" s="1"/>
      <c r="T111" s="1"/>
      <c r="U111" s="1"/>
      <c r="V111" s="1"/>
      <c r="W111" s="1"/>
      <c r="X111" s="1">
        <v>674239.58</v>
      </c>
      <c r="Y111" s="1">
        <v>818909.40</v>
      </c>
      <c r="Z111" s="1">
        <v>385103.40</v>
      </c>
      <c r="AA111" s="1">
        <v>674239.58</v>
      </c>
      <c r="AB111" s="1">
        <v>818909.40</v>
      </c>
      <c r="AC111" s="1">
        <v>385103.40</v>
      </c>
    </row>
    <row r="112" spans="1:29" ht="14.5">
      <c r="A112">
        <v>2018</v>
      </c>
      <c r="B112">
        <v>820</v>
      </c>
      <c r="C112" t="s">
        <v>199</v>
      </c>
      <c r="D112" t="s">
        <v>56</v>
      </c>
      <c r="E112" t="s">
        <v>57</v>
      </c>
      <c r="F112" t="s">
        <v>161</v>
      </c>
      <c r="G112" t="s">
        <v>162</v>
      </c>
      <c r="H112">
        <v>-71184.179999999993</v>
      </c>
      <c r="I112">
        <v>79923.149999999994</v>
      </c>
      <c r="J112">
        <v>-393693.34</v>
      </c>
      <c r="L112">
        <v>820</v>
      </c>
      <c r="M112" t="s">
        <v>199</v>
      </c>
      <c r="N112" t="s">
        <v>70</v>
      </c>
      <c r="O112" t="s">
        <v>71</v>
      </c>
      <c r="P112" t="s">
        <v>153</v>
      </c>
      <c r="Q112" t="s">
        <v>154</v>
      </c>
      <c r="R112" s="1">
        <v>1030.3599999999999</v>
      </c>
      <c r="S112" s="1">
        <v>0</v>
      </c>
      <c r="T112" s="1">
        <v>0</v>
      </c>
      <c r="U112" s="1"/>
      <c r="V112" s="1"/>
      <c r="W112" s="1"/>
      <c r="X112" s="1"/>
      <c r="Y112" s="1"/>
      <c r="Z112" s="1"/>
      <c r="AA112" s="1">
        <v>1030.3599999999999</v>
      </c>
      <c r="AB112" s="1">
        <v>0</v>
      </c>
      <c r="AC112" s="1">
        <v>0</v>
      </c>
    </row>
    <row r="113" spans="1:29" ht="14.5">
      <c r="A113">
        <v>2018</v>
      </c>
      <c r="B113">
        <v>820</v>
      </c>
      <c r="C113" t="s">
        <v>199</v>
      </c>
      <c r="D113" t="s">
        <v>56</v>
      </c>
      <c r="E113" t="s">
        <v>57</v>
      </c>
      <c r="F113" t="s">
        <v>163</v>
      </c>
      <c r="G113" t="s">
        <v>164</v>
      </c>
      <c r="H113">
        <v>122711688.26000001</v>
      </c>
      <c r="I113">
        <v>6462478.5999999996</v>
      </c>
      <c r="J113">
        <v>-39970493.700000003</v>
      </c>
      <c r="L113">
        <v>820</v>
      </c>
      <c r="M113" t="s">
        <v>199</v>
      </c>
      <c r="N113" t="s">
        <v>70</v>
      </c>
      <c r="O113" t="s">
        <v>71</v>
      </c>
      <c r="P113" t="s">
        <v>157</v>
      </c>
      <c r="Q113" t="s">
        <v>158</v>
      </c>
      <c r="R113" s="1"/>
      <c r="S113" s="1"/>
      <c r="T113" s="1"/>
      <c r="U113" s="1">
        <v>1415.59</v>
      </c>
      <c r="V113" s="1">
        <v>0</v>
      </c>
      <c r="W113" s="1">
        <v>0</v>
      </c>
      <c r="X113" s="1"/>
      <c r="Y113" s="1"/>
      <c r="Z113" s="1"/>
      <c r="AA113" s="1">
        <v>1415.59</v>
      </c>
      <c r="AB113" s="1">
        <v>0</v>
      </c>
      <c r="AC113" s="1">
        <v>0</v>
      </c>
    </row>
    <row r="114" spans="1:29" ht="14.5">
      <c r="A114">
        <v>2018</v>
      </c>
      <c r="B114">
        <v>820</v>
      </c>
      <c r="C114" t="s">
        <v>199</v>
      </c>
      <c r="D114" t="s">
        <v>60</v>
      </c>
      <c r="E114" t="s">
        <v>61</v>
      </c>
      <c r="F114" t="s">
        <v>163</v>
      </c>
      <c r="G114" t="s">
        <v>164</v>
      </c>
      <c r="H114">
        <v>125045.44</v>
      </c>
      <c r="I114">
        <v>252298.16</v>
      </c>
      <c r="J114">
        <v>107549.61</v>
      </c>
      <c r="L114">
        <v>820</v>
      </c>
      <c r="M114" t="s">
        <v>199</v>
      </c>
      <c r="N114" t="s">
        <v>70</v>
      </c>
      <c r="O114" t="s">
        <v>71</v>
      </c>
      <c r="P114" t="s">
        <v>163</v>
      </c>
      <c r="Q114" t="s">
        <v>164</v>
      </c>
      <c r="R114" s="1"/>
      <c r="S114" s="1"/>
      <c r="T114" s="1"/>
      <c r="U114" s="1"/>
      <c r="V114" s="1"/>
      <c r="W114" s="1"/>
      <c r="X114" s="1">
        <v>36366.15</v>
      </c>
      <c r="Y114" s="1">
        <v>29386.99</v>
      </c>
      <c r="Z114" s="1">
        <v>25475.64</v>
      </c>
      <c r="AA114" s="1">
        <v>36366.15</v>
      </c>
      <c r="AB114" s="1">
        <v>29386.99</v>
      </c>
      <c r="AC114" s="1">
        <v>25475.64</v>
      </c>
    </row>
    <row r="115" spans="1:29" ht="14.5">
      <c r="A115">
        <v>2018</v>
      </c>
      <c r="B115">
        <v>820</v>
      </c>
      <c r="C115" t="s">
        <v>199</v>
      </c>
      <c r="D115" t="s">
        <v>64</v>
      </c>
      <c r="E115" t="s">
        <v>65</v>
      </c>
      <c r="F115" t="s">
        <v>163</v>
      </c>
      <c r="G115" t="s">
        <v>164</v>
      </c>
      <c r="H115">
        <v>118.94</v>
      </c>
      <c r="I115">
        <v>0</v>
      </c>
      <c r="J115">
        <v>0</v>
      </c>
      <c r="L115">
        <v>820</v>
      </c>
      <c r="M115" t="s">
        <v>199</v>
      </c>
      <c r="N115" t="s">
        <v>76</v>
      </c>
      <c r="O115" t="s">
        <v>77</v>
      </c>
      <c r="P115" t="s">
        <v>145</v>
      </c>
      <c r="Q115" t="s">
        <v>146</v>
      </c>
      <c r="R115" s="1"/>
      <c r="S115" s="1"/>
      <c r="T115" s="1"/>
      <c r="U115" s="1"/>
      <c r="V115" s="1"/>
      <c r="W115" s="1"/>
      <c r="X115" s="1">
        <v>-293.68</v>
      </c>
      <c r="Y115" s="1">
        <v>0</v>
      </c>
      <c r="Z115" s="1">
        <v>0</v>
      </c>
      <c r="AA115" s="1">
        <v>-293.68</v>
      </c>
      <c r="AB115" s="1">
        <v>0</v>
      </c>
      <c r="AC115" s="1">
        <v>0</v>
      </c>
    </row>
    <row r="116" spans="1:29" ht="14.5">
      <c r="A116">
        <v>2018</v>
      </c>
      <c r="B116">
        <v>820</v>
      </c>
      <c r="C116" t="s">
        <v>199</v>
      </c>
      <c r="D116" t="s">
        <v>66</v>
      </c>
      <c r="E116" t="s">
        <v>67</v>
      </c>
      <c r="F116" t="s">
        <v>145</v>
      </c>
      <c r="G116" t="s">
        <v>146</v>
      </c>
      <c r="H116">
        <v>-68.95</v>
      </c>
      <c r="I116">
        <v>0</v>
      </c>
      <c r="J116">
        <v>0</v>
      </c>
      <c r="L116">
        <v>820</v>
      </c>
      <c r="M116" t="s">
        <v>199</v>
      </c>
      <c r="N116" t="s">
        <v>76</v>
      </c>
      <c r="O116" t="s">
        <v>77</v>
      </c>
      <c r="P116" t="s">
        <v>153</v>
      </c>
      <c r="Q116" t="s">
        <v>154</v>
      </c>
      <c r="R116" s="1">
        <v>0</v>
      </c>
      <c r="S116" s="1">
        <v>2615.21</v>
      </c>
      <c r="T116" s="1">
        <v>138.81</v>
      </c>
      <c r="U116" s="1"/>
      <c r="V116" s="1"/>
      <c r="W116" s="1"/>
      <c r="X116" s="1"/>
      <c r="Y116" s="1"/>
      <c r="Z116" s="1"/>
      <c r="AA116" s="1">
        <v>0</v>
      </c>
      <c r="AB116" s="1">
        <v>2615.21</v>
      </c>
      <c r="AC116" s="1">
        <v>138.81</v>
      </c>
    </row>
    <row r="117" spans="1:29" ht="14.5">
      <c r="A117">
        <v>2018</v>
      </c>
      <c r="B117">
        <v>820</v>
      </c>
      <c r="C117" t="s">
        <v>199</v>
      </c>
      <c r="D117" t="s">
        <v>66</v>
      </c>
      <c r="E117" t="s">
        <v>67</v>
      </c>
      <c r="F117" t="s">
        <v>161</v>
      </c>
      <c r="G117" t="s">
        <v>162</v>
      </c>
      <c r="H117">
        <v>31.04</v>
      </c>
      <c r="I117">
        <v>0</v>
      </c>
      <c r="J117">
        <v>0</v>
      </c>
      <c r="L117">
        <v>820</v>
      </c>
      <c r="M117" t="s">
        <v>199</v>
      </c>
      <c r="N117" t="s">
        <v>76</v>
      </c>
      <c r="O117" t="s">
        <v>77</v>
      </c>
      <c r="P117" t="s">
        <v>157</v>
      </c>
      <c r="Q117" t="s">
        <v>158</v>
      </c>
      <c r="R117" s="1"/>
      <c r="S117" s="1"/>
      <c r="T117" s="1"/>
      <c r="U117" s="1">
        <v>12297.31</v>
      </c>
      <c r="V117" s="1">
        <v>1917.95</v>
      </c>
      <c r="W117" s="1">
        <v>0</v>
      </c>
      <c r="X117" s="1"/>
      <c r="Y117" s="1"/>
      <c r="Z117" s="1"/>
      <c r="AA117" s="1">
        <v>12297.31</v>
      </c>
      <c r="AB117" s="1">
        <v>1917.95</v>
      </c>
      <c r="AC117" s="1">
        <v>0</v>
      </c>
    </row>
    <row r="118" spans="1:29" ht="14.5">
      <c r="A118">
        <v>2018</v>
      </c>
      <c r="B118">
        <v>820</v>
      </c>
      <c r="C118" t="s">
        <v>199</v>
      </c>
      <c r="D118" t="s">
        <v>66</v>
      </c>
      <c r="E118" t="s">
        <v>67</v>
      </c>
      <c r="F118" t="s">
        <v>163</v>
      </c>
      <c r="G118" t="s">
        <v>164</v>
      </c>
      <c r="H118">
        <v>51271.67</v>
      </c>
      <c r="I118">
        <v>54997.87</v>
      </c>
      <c r="J118">
        <v>99550.40</v>
      </c>
      <c r="L118">
        <v>820</v>
      </c>
      <c r="M118" t="s">
        <v>199</v>
      </c>
      <c r="N118" t="s">
        <v>76</v>
      </c>
      <c r="O118" t="s">
        <v>77</v>
      </c>
      <c r="P118" t="s">
        <v>161</v>
      </c>
      <c r="Q118" t="s">
        <v>162</v>
      </c>
      <c r="R118" s="1"/>
      <c r="S118" s="1"/>
      <c r="T118" s="1"/>
      <c r="U118" s="1"/>
      <c r="V118" s="1"/>
      <c r="W118" s="1"/>
      <c r="X118" s="1">
        <v>293.68</v>
      </c>
      <c r="Y118" s="1">
        <v>0</v>
      </c>
      <c r="Z118" s="1">
        <v>0</v>
      </c>
      <c r="AA118" s="1">
        <v>293.68</v>
      </c>
      <c r="AB118" s="1">
        <v>0</v>
      </c>
      <c r="AC118" s="1">
        <v>0</v>
      </c>
    </row>
    <row r="119" spans="1:29" ht="14.5">
      <c r="A119">
        <v>2018</v>
      </c>
      <c r="B119">
        <v>820</v>
      </c>
      <c r="C119" t="s">
        <v>199</v>
      </c>
      <c r="D119" t="s">
        <v>68</v>
      </c>
      <c r="E119" t="s">
        <v>69</v>
      </c>
      <c r="F119" t="s">
        <v>145</v>
      </c>
      <c r="G119" t="s">
        <v>146</v>
      </c>
      <c r="H119">
        <v>-110.13</v>
      </c>
      <c r="I119">
        <v>0</v>
      </c>
      <c r="J119">
        <v>0</v>
      </c>
      <c r="L119">
        <v>820</v>
      </c>
      <c r="M119" t="s">
        <v>199</v>
      </c>
      <c r="N119" t="s">
        <v>76</v>
      </c>
      <c r="O119" t="s">
        <v>77</v>
      </c>
      <c r="P119" t="s">
        <v>163</v>
      </c>
      <c r="Q119" t="s">
        <v>164</v>
      </c>
      <c r="R119" s="1"/>
      <c r="S119" s="1"/>
      <c r="T119" s="1"/>
      <c r="U119" s="1"/>
      <c r="V119" s="1"/>
      <c r="W119" s="1"/>
      <c r="X119" s="1">
        <v>321000.62</v>
      </c>
      <c r="Y119" s="1">
        <v>432377.93</v>
      </c>
      <c r="Z119" s="1">
        <v>207037.81</v>
      </c>
      <c r="AA119" s="1">
        <v>321000.62</v>
      </c>
      <c r="AB119" s="1">
        <v>432377.93</v>
      </c>
      <c r="AC119" s="1">
        <v>207037.81</v>
      </c>
    </row>
    <row r="120" spans="1:29" ht="14.5">
      <c r="A120">
        <v>2018</v>
      </c>
      <c r="B120">
        <v>820</v>
      </c>
      <c r="C120" t="s">
        <v>199</v>
      </c>
      <c r="D120" t="s">
        <v>68</v>
      </c>
      <c r="E120" t="s">
        <v>69</v>
      </c>
      <c r="F120" t="s">
        <v>161</v>
      </c>
      <c r="G120" t="s">
        <v>162</v>
      </c>
      <c r="H120">
        <v>-492.72</v>
      </c>
      <c r="I120">
        <v>0</v>
      </c>
      <c r="J120">
        <v>0</v>
      </c>
      <c r="L120">
        <v>820</v>
      </c>
      <c r="M120" t="s">
        <v>199</v>
      </c>
      <c r="N120" t="s">
        <v>78</v>
      </c>
      <c r="O120" t="s">
        <v>79</v>
      </c>
      <c r="P120" t="s">
        <v>153</v>
      </c>
      <c r="Q120" t="s">
        <v>154</v>
      </c>
      <c r="R120" s="1">
        <v>2119.33</v>
      </c>
      <c r="S120" s="1">
        <v>257.45999999999998</v>
      </c>
      <c r="T120" s="1">
        <v>108.39</v>
      </c>
      <c r="U120" s="1"/>
      <c r="V120" s="1"/>
      <c r="W120" s="1"/>
      <c r="X120" s="1"/>
      <c r="Y120" s="1"/>
      <c r="Z120" s="1"/>
      <c r="AA120" s="1">
        <v>2119.33</v>
      </c>
      <c r="AB120" s="1">
        <v>257.45999999999998</v>
      </c>
      <c r="AC120" s="1">
        <v>108.39</v>
      </c>
    </row>
    <row r="121" spans="1:29" ht="14.5">
      <c r="A121">
        <v>2018</v>
      </c>
      <c r="B121">
        <v>820</v>
      </c>
      <c r="C121" t="s">
        <v>199</v>
      </c>
      <c r="D121" t="s">
        <v>68</v>
      </c>
      <c r="E121" t="s">
        <v>69</v>
      </c>
      <c r="F121" t="s">
        <v>163</v>
      </c>
      <c r="G121" t="s">
        <v>164</v>
      </c>
      <c r="H121">
        <v>674239.58</v>
      </c>
      <c r="I121">
        <v>818909.40</v>
      </c>
      <c r="J121">
        <v>385103.40</v>
      </c>
      <c r="L121">
        <v>820</v>
      </c>
      <c r="M121" t="s">
        <v>199</v>
      </c>
      <c r="N121" t="s">
        <v>78</v>
      </c>
      <c r="O121" t="s">
        <v>79</v>
      </c>
      <c r="P121" t="s">
        <v>163</v>
      </c>
      <c r="Q121" t="s">
        <v>164</v>
      </c>
      <c r="R121" s="1"/>
      <c r="S121" s="1"/>
      <c r="T121" s="1"/>
      <c r="U121" s="1"/>
      <c r="V121" s="1"/>
      <c r="W121" s="1"/>
      <c r="X121" s="1">
        <v>335201.15999999997</v>
      </c>
      <c r="Y121" s="1">
        <v>370251.05</v>
      </c>
      <c r="Z121" s="1">
        <v>104800.49</v>
      </c>
      <c r="AA121" s="1">
        <v>335201.15999999997</v>
      </c>
      <c r="AB121" s="1">
        <v>370251.05</v>
      </c>
      <c r="AC121" s="1">
        <v>104800.49</v>
      </c>
    </row>
    <row r="122" spans="1:29" ht="14.5">
      <c r="A122">
        <v>2018</v>
      </c>
      <c r="B122">
        <v>820</v>
      </c>
      <c r="C122" t="s">
        <v>199</v>
      </c>
      <c r="D122" t="s">
        <v>70</v>
      </c>
      <c r="E122" t="s">
        <v>71</v>
      </c>
      <c r="F122" t="s">
        <v>163</v>
      </c>
      <c r="G122" t="s">
        <v>164</v>
      </c>
      <c r="H122">
        <v>36366.15</v>
      </c>
      <c r="I122">
        <v>29386.99</v>
      </c>
      <c r="J122">
        <v>25475.64</v>
      </c>
      <c r="L122">
        <v>820</v>
      </c>
      <c r="M122" t="s">
        <v>199</v>
      </c>
      <c r="N122" t="s">
        <v>171</v>
      </c>
      <c r="O122" t="s">
        <v>172</v>
      </c>
      <c r="P122" t="s">
        <v>153</v>
      </c>
      <c r="Q122" t="s">
        <v>154</v>
      </c>
      <c r="R122" s="1">
        <v>0</v>
      </c>
      <c r="S122" s="1">
        <v>0</v>
      </c>
      <c r="T122" s="1">
        <v>-19540.44</v>
      </c>
      <c r="U122" s="1"/>
      <c r="V122" s="1"/>
      <c r="W122" s="1"/>
      <c r="X122" s="1"/>
      <c r="Y122" s="1"/>
      <c r="Z122" s="1"/>
      <c r="AA122" s="1">
        <v>0</v>
      </c>
      <c r="AB122" s="1">
        <v>0</v>
      </c>
      <c r="AC122" s="1">
        <v>-19540.44</v>
      </c>
    </row>
    <row r="123" spans="1:29" ht="14.5">
      <c r="A123">
        <v>2018</v>
      </c>
      <c r="B123">
        <v>820</v>
      </c>
      <c r="C123" t="s">
        <v>199</v>
      </c>
      <c r="D123" t="s">
        <v>76</v>
      </c>
      <c r="E123" t="s">
        <v>77</v>
      </c>
      <c r="F123" t="s">
        <v>145</v>
      </c>
      <c r="G123" t="s">
        <v>146</v>
      </c>
      <c r="H123">
        <v>-293.68</v>
      </c>
      <c r="I123">
        <v>0</v>
      </c>
      <c r="J123">
        <v>0</v>
      </c>
      <c r="L123">
        <v>820</v>
      </c>
      <c r="M123" t="s">
        <v>199</v>
      </c>
      <c r="N123" t="s">
        <v>171</v>
      </c>
      <c r="O123" t="s">
        <v>172</v>
      </c>
      <c r="P123" t="s">
        <v>155</v>
      </c>
      <c r="Q123" t="s">
        <v>156</v>
      </c>
      <c r="R123" s="1"/>
      <c r="S123" s="1"/>
      <c r="T123" s="1"/>
      <c r="U123" s="1">
        <v>-45465.36</v>
      </c>
      <c r="V123" s="1">
        <v>0</v>
      </c>
      <c r="W123" s="1">
        <v>0</v>
      </c>
      <c r="X123" s="1"/>
      <c r="Y123" s="1"/>
      <c r="Z123" s="1"/>
      <c r="AA123" s="1">
        <v>-45465.36</v>
      </c>
      <c r="AB123" s="1">
        <v>0</v>
      </c>
      <c r="AC123" s="1">
        <v>0</v>
      </c>
    </row>
    <row r="124" spans="1:29" ht="14.5">
      <c r="A124">
        <v>2018</v>
      </c>
      <c r="B124">
        <v>820</v>
      </c>
      <c r="C124" t="s">
        <v>199</v>
      </c>
      <c r="D124" t="s">
        <v>76</v>
      </c>
      <c r="E124" t="s">
        <v>77</v>
      </c>
      <c r="F124" t="s">
        <v>161</v>
      </c>
      <c r="G124" t="s">
        <v>162</v>
      </c>
      <c r="H124">
        <v>293.68</v>
      </c>
      <c r="I124">
        <v>0</v>
      </c>
      <c r="J124">
        <v>0</v>
      </c>
      <c r="L124">
        <v>820</v>
      </c>
      <c r="M124" t="s">
        <v>199</v>
      </c>
      <c r="N124" t="s">
        <v>171</v>
      </c>
      <c r="O124" t="s">
        <v>172</v>
      </c>
      <c r="P124" t="s">
        <v>157</v>
      </c>
      <c r="Q124" t="s">
        <v>158</v>
      </c>
      <c r="R124" s="1"/>
      <c r="S124" s="1"/>
      <c r="T124" s="1"/>
      <c r="U124" s="1">
        <v>0</v>
      </c>
      <c r="V124" s="1">
        <v>-14215.26</v>
      </c>
      <c r="W124" s="1">
        <v>0</v>
      </c>
      <c r="X124" s="1"/>
      <c r="Y124" s="1"/>
      <c r="Z124" s="1"/>
      <c r="AA124" s="1">
        <v>0</v>
      </c>
      <c r="AB124" s="1">
        <v>-14215.26</v>
      </c>
      <c r="AC124" s="1">
        <v>0</v>
      </c>
    </row>
    <row r="125" spans="1:29" ht="14.5">
      <c r="A125">
        <v>2018</v>
      </c>
      <c r="B125">
        <v>820</v>
      </c>
      <c r="C125" t="s">
        <v>199</v>
      </c>
      <c r="D125" t="s">
        <v>76</v>
      </c>
      <c r="E125" t="s">
        <v>77</v>
      </c>
      <c r="F125" t="s">
        <v>163</v>
      </c>
      <c r="G125" t="s">
        <v>164</v>
      </c>
      <c r="H125">
        <v>321000.62</v>
      </c>
      <c r="I125">
        <v>432377.93</v>
      </c>
      <c r="J125">
        <v>207037.81</v>
      </c>
      <c r="L125">
        <v>820</v>
      </c>
      <c r="M125" t="s">
        <v>199</v>
      </c>
      <c r="N125" t="s">
        <v>171</v>
      </c>
      <c r="O125" t="s">
        <v>172</v>
      </c>
      <c r="P125" t="s">
        <v>159</v>
      </c>
      <c r="Q125" t="s">
        <v>160</v>
      </c>
      <c r="R125" s="1"/>
      <c r="S125" s="1"/>
      <c r="T125" s="1"/>
      <c r="U125" s="1"/>
      <c r="V125" s="1"/>
      <c r="W125" s="1"/>
      <c r="X125" s="1">
        <v>-80512.509999999995</v>
      </c>
      <c r="Y125" s="1">
        <v>0</v>
      </c>
      <c r="Z125" s="1">
        <v>0</v>
      </c>
      <c r="AA125" s="1">
        <v>-80512.509999999995</v>
      </c>
      <c r="AB125" s="1">
        <v>0</v>
      </c>
      <c r="AC125" s="1">
        <v>0</v>
      </c>
    </row>
    <row r="126" spans="1:29" ht="14.5">
      <c r="A126">
        <v>2018</v>
      </c>
      <c r="B126">
        <v>820</v>
      </c>
      <c r="C126" t="s">
        <v>199</v>
      </c>
      <c r="D126" t="s">
        <v>78</v>
      </c>
      <c r="E126" t="s">
        <v>79</v>
      </c>
      <c r="F126" t="s">
        <v>163</v>
      </c>
      <c r="G126" t="s">
        <v>164</v>
      </c>
      <c r="H126">
        <v>335201.15999999997</v>
      </c>
      <c r="I126">
        <v>370251.05</v>
      </c>
      <c r="J126">
        <v>104800.49</v>
      </c>
      <c r="L126">
        <v>820</v>
      </c>
      <c r="M126" t="s">
        <v>199</v>
      </c>
      <c r="N126" t="s">
        <v>171</v>
      </c>
      <c r="O126" t="s">
        <v>172</v>
      </c>
      <c r="P126" t="s">
        <v>161</v>
      </c>
      <c r="Q126" t="s">
        <v>162</v>
      </c>
      <c r="R126" s="1"/>
      <c r="S126" s="1"/>
      <c r="T126" s="1"/>
      <c r="U126" s="1"/>
      <c r="V126" s="1"/>
      <c r="W126" s="1"/>
      <c r="X126" s="1">
        <v>-66181.83</v>
      </c>
      <c r="Y126" s="1">
        <v>0</v>
      </c>
      <c r="Z126" s="1">
        <v>0</v>
      </c>
      <c r="AA126" s="1">
        <v>-66181.83</v>
      </c>
      <c r="AB126" s="1">
        <v>0</v>
      </c>
      <c r="AC126" s="1">
        <v>0</v>
      </c>
    </row>
    <row r="127" spans="1:29" ht="14.5">
      <c r="A127">
        <v>2018</v>
      </c>
      <c r="B127">
        <v>820</v>
      </c>
      <c r="C127" t="s">
        <v>199</v>
      </c>
      <c r="D127" t="s">
        <v>171</v>
      </c>
      <c r="E127" t="s">
        <v>172</v>
      </c>
      <c r="F127" t="s">
        <v>159</v>
      </c>
      <c r="G127" t="s">
        <v>160</v>
      </c>
      <c r="H127">
        <v>-80512.509999999995</v>
      </c>
      <c r="I127">
        <v>0</v>
      </c>
      <c r="J127">
        <v>0</v>
      </c>
      <c r="L127">
        <v>820</v>
      </c>
      <c r="M127" t="s">
        <v>199</v>
      </c>
      <c r="N127" t="s">
        <v>171</v>
      </c>
      <c r="O127" t="s">
        <v>172</v>
      </c>
      <c r="P127" t="s">
        <v>163</v>
      </c>
      <c r="Q127" t="s">
        <v>164</v>
      </c>
      <c r="R127" s="1"/>
      <c r="S127" s="1"/>
      <c r="T127" s="1"/>
      <c r="U127" s="1"/>
      <c r="V127" s="1"/>
      <c r="W127" s="1"/>
      <c r="X127" s="1">
        <v>-1479654.47</v>
      </c>
      <c r="Y127" s="1">
        <v>-1410202.53</v>
      </c>
      <c r="Z127" s="1">
        <v>-1277670.54</v>
      </c>
      <c r="AA127" s="1">
        <v>-1479654.47</v>
      </c>
      <c r="AB127" s="1">
        <v>-1410202.53</v>
      </c>
      <c r="AC127" s="1">
        <v>-1277670.54</v>
      </c>
    </row>
    <row r="128" spans="1:29" ht="14.5">
      <c r="A128">
        <v>2018</v>
      </c>
      <c r="B128">
        <v>820</v>
      </c>
      <c r="C128" t="s">
        <v>199</v>
      </c>
      <c r="D128" t="s">
        <v>171</v>
      </c>
      <c r="E128" t="s">
        <v>172</v>
      </c>
      <c r="F128" t="s">
        <v>161</v>
      </c>
      <c r="G128" t="s">
        <v>162</v>
      </c>
      <c r="H128">
        <v>-66181.83</v>
      </c>
      <c r="I128">
        <v>0</v>
      </c>
      <c r="J128">
        <v>0</v>
      </c>
      <c r="L128">
        <v>820</v>
      </c>
      <c r="M128" t="s">
        <v>199</v>
      </c>
      <c r="N128" t="s">
        <v>181</v>
      </c>
      <c r="O128" t="s">
        <v>182</v>
      </c>
      <c r="P128" t="s">
        <v>153</v>
      </c>
      <c r="Q128" t="s">
        <v>154</v>
      </c>
      <c r="R128" s="1">
        <v>76.69</v>
      </c>
      <c r="S128" s="1">
        <v>0</v>
      </c>
      <c r="T128" s="1">
        <v>0</v>
      </c>
      <c r="U128" s="1"/>
      <c r="V128" s="1"/>
      <c r="W128" s="1"/>
      <c r="X128" s="1"/>
      <c r="Y128" s="1"/>
      <c r="Z128" s="1"/>
      <c r="AA128" s="1">
        <v>76.69</v>
      </c>
      <c r="AB128" s="1">
        <v>0</v>
      </c>
      <c r="AC128" s="1">
        <v>0</v>
      </c>
    </row>
    <row r="129" spans="1:29" ht="14.5">
      <c r="A129">
        <v>2018</v>
      </c>
      <c r="B129">
        <v>820</v>
      </c>
      <c r="C129" t="s">
        <v>199</v>
      </c>
      <c r="D129" t="s">
        <v>171</v>
      </c>
      <c r="E129" t="s">
        <v>172</v>
      </c>
      <c r="F129" t="s">
        <v>163</v>
      </c>
      <c r="G129" t="s">
        <v>164</v>
      </c>
      <c r="H129">
        <v>-1479654.47</v>
      </c>
      <c r="I129">
        <v>-1410202.53</v>
      </c>
      <c r="J129">
        <v>-1277670.54</v>
      </c>
      <c r="L129">
        <v>820</v>
      </c>
      <c r="M129" t="s">
        <v>199</v>
      </c>
      <c r="N129" t="s">
        <v>181</v>
      </c>
      <c r="O129" t="s">
        <v>182</v>
      </c>
      <c r="P129" t="s">
        <v>157</v>
      </c>
      <c r="Q129" t="s">
        <v>158</v>
      </c>
      <c r="R129" s="1"/>
      <c r="S129" s="1"/>
      <c r="T129" s="1"/>
      <c r="U129" s="1">
        <v>23267.47</v>
      </c>
      <c r="V129" s="1">
        <v>1610.33</v>
      </c>
      <c r="W129" s="1">
        <v>0</v>
      </c>
      <c r="X129" s="1"/>
      <c r="Y129" s="1"/>
      <c r="Z129" s="1"/>
      <c r="AA129" s="1">
        <v>23267.47</v>
      </c>
      <c r="AB129" s="1">
        <v>1610.33</v>
      </c>
      <c r="AC129" s="1">
        <v>0</v>
      </c>
    </row>
    <row r="130" spans="1:29" ht="14.5">
      <c r="A130">
        <v>2018</v>
      </c>
      <c r="B130">
        <v>820</v>
      </c>
      <c r="C130" t="s">
        <v>199</v>
      </c>
      <c r="D130" t="s">
        <v>181</v>
      </c>
      <c r="E130" t="s">
        <v>182</v>
      </c>
      <c r="F130" t="s">
        <v>163</v>
      </c>
      <c r="G130" t="s">
        <v>164</v>
      </c>
      <c r="H130">
        <v>434225.43</v>
      </c>
      <c r="I130">
        <v>381755.97</v>
      </c>
      <c r="J130">
        <v>90397.16</v>
      </c>
      <c r="L130">
        <v>820</v>
      </c>
      <c r="M130" t="s">
        <v>199</v>
      </c>
      <c r="N130" t="s">
        <v>181</v>
      </c>
      <c r="O130" t="s">
        <v>182</v>
      </c>
      <c r="P130" t="s">
        <v>163</v>
      </c>
      <c r="Q130" t="s">
        <v>164</v>
      </c>
      <c r="R130" s="1"/>
      <c r="S130" s="1"/>
      <c r="T130" s="1"/>
      <c r="U130" s="1"/>
      <c r="V130" s="1"/>
      <c r="W130" s="1"/>
      <c r="X130" s="1">
        <v>434225.43</v>
      </c>
      <c r="Y130" s="1">
        <v>381755.97</v>
      </c>
      <c r="Z130" s="1">
        <v>90397.16</v>
      </c>
      <c r="AA130" s="1">
        <v>434225.43</v>
      </c>
      <c r="AB130" s="1">
        <v>381755.97</v>
      </c>
      <c r="AC130" s="1">
        <v>90397.16</v>
      </c>
    </row>
    <row r="131" spans="1:29" ht="14.5">
      <c r="A131">
        <v>2018</v>
      </c>
      <c r="B131">
        <v>820</v>
      </c>
      <c r="C131" t="s">
        <v>199</v>
      </c>
      <c r="D131" t="s">
        <v>202</v>
      </c>
      <c r="E131" t="s">
        <v>203</v>
      </c>
      <c r="F131" t="s">
        <v>163</v>
      </c>
      <c r="G131" t="s">
        <v>164</v>
      </c>
      <c r="H131">
        <v>0</v>
      </c>
      <c r="I131">
        <v>0</v>
      </c>
      <c r="J131">
        <v>-47105746.200000003</v>
      </c>
      <c r="L131">
        <v>820</v>
      </c>
      <c r="M131" t="s">
        <v>199</v>
      </c>
      <c r="N131" t="s">
        <v>202</v>
      </c>
      <c r="O131" t="s">
        <v>203</v>
      </c>
      <c r="P131" t="s">
        <v>163</v>
      </c>
      <c r="Q131" t="s">
        <v>164</v>
      </c>
      <c r="R131" s="1"/>
      <c r="S131" s="1"/>
      <c r="T131" s="1"/>
      <c r="U131" s="1"/>
      <c r="V131" s="1"/>
      <c r="W131" s="1"/>
      <c r="X131" s="1">
        <v>0</v>
      </c>
      <c r="Y131" s="1">
        <v>0</v>
      </c>
      <c r="Z131" s="1">
        <v>-47105746.200000003</v>
      </c>
      <c r="AA131" s="1">
        <v>0</v>
      </c>
      <c r="AB131" s="1">
        <v>0</v>
      </c>
      <c r="AC131" s="1">
        <v>-47105746.200000003</v>
      </c>
    </row>
    <row r="132" spans="1:29" ht="14.5">
      <c r="A132">
        <v>2018</v>
      </c>
      <c r="B132">
        <v>820</v>
      </c>
      <c r="C132" t="s">
        <v>199</v>
      </c>
      <c r="D132" t="s">
        <v>80</v>
      </c>
      <c r="E132" t="s">
        <v>81</v>
      </c>
      <c r="F132" t="s">
        <v>163</v>
      </c>
      <c r="G132" t="s">
        <v>164</v>
      </c>
      <c r="H132">
        <v>0</v>
      </c>
      <c r="I132">
        <v>56461.19</v>
      </c>
      <c r="J132">
        <v>0</v>
      </c>
      <c r="L132">
        <v>820</v>
      </c>
      <c r="M132" t="s">
        <v>199</v>
      </c>
      <c r="N132" t="s">
        <v>80</v>
      </c>
      <c r="O132" t="s">
        <v>81</v>
      </c>
      <c r="P132" t="s">
        <v>163</v>
      </c>
      <c r="Q132" t="s">
        <v>164</v>
      </c>
      <c r="R132" s="1"/>
      <c r="S132" s="1"/>
      <c r="T132" s="1"/>
      <c r="U132" s="1"/>
      <c r="V132" s="1"/>
      <c r="W132" s="1"/>
      <c r="X132" s="1">
        <v>0</v>
      </c>
      <c r="Y132" s="1">
        <v>56461.19</v>
      </c>
      <c r="Z132" s="1">
        <v>0</v>
      </c>
      <c r="AA132" s="1">
        <v>0</v>
      </c>
      <c r="AB132" s="1">
        <v>56461.19</v>
      </c>
      <c r="AC132" s="1">
        <v>0</v>
      </c>
    </row>
    <row r="133" spans="1:29" ht="14.5">
      <c r="A133">
        <v>2018</v>
      </c>
      <c r="B133">
        <v>820</v>
      </c>
      <c r="C133" t="s">
        <v>199</v>
      </c>
      <c r="D133" t="s">
        <v>204</v>
      </c>
      <c r="E133" t="s">
        <v>205</v>
      </c>
      <c r="F133" t="s">
        <v>163</v>
      </c>
      <c r="G133" t="s">
        <v>164</v>
      </c>
      <c r="H133">
        <v>0</v>
      </c>
      <c r="I133">
        <v>0</v>
      </c>
      <c r="J133">
        <v>7921</v>
      </c>
      <c r="L133">
        <v>820</v>
      </c>
      <c r="M133" t="s">
        <v>199</v>
      </c>
      <c r="N133" t="s">
        <v>204</v>
      </c>
      <c r="O133" t="s">
        <v>205</v>
      </c>
      <c r="P133" t="s">
        <v>163</v>
      </c>
      <c r="Q133" t="s">
        <v>164</v>
      </c>
      <c r="R133" s="1"/>
      <c r="S133" s="1"/>
      <c r="T133" s="1"/>
      <c r="U133" s="1"/>
      <c r="V133" s="1"/>
      <c r="W133" s="1"/>
      <c r="X133" s="1">
        <v>0</v>
      </c>
      <c r="Y133" s="1">
        <v>0</v>
      </c>
      <c r="Z133" s="1">
        <v>7921</v>
      </c>
      <c r="AA133" s="1">
        <v>0</v>
      </c>
      <c r="AB133" s="1">
        <v>0</v>
      </c>
      <c r="AC133" s="1">
        <v>7921</v>
      </c>
    </row>
    <row r="134" spans="1:29" ht="14.5">
      <c r="A134">
        <v>2018</v>
      </c>
      <c r="B134">
        <v>820</v>
      </c>
      <c r="C134" t="s">
        <v>199</v>
      </c>
      <c r="D134" t="s">
        <v>82</v>
      </c>
      <c r="E134" t="s">
        <v>83</v>
      </c>
      <c r="F134" t="s">
        <v>159</v>
      </c>
      <c r="G134" t="s">
        <v>160</v>
      </c>
      <c r="H134">
        <v>-4499</v>
      </c>
      <c r="I134">
        <v>0</v>
      </c>
      <c r="J134">
        <v>0</v>
      </c>
      <c r="L134">
        <v>820</v>
      </c>
      <c r="M134" t="s">
        <v>199</v>
      </c>
      <c r="N134" t="s">
        <v>82</v>
      </c>
      <c r="O134" t="s">
        <v>83</v>
      </c>
      <c r="P134" t="s">
        <v>157</v>
      </c>
      <c r="Q134" t="s">
        <v>158</v>
      </c>
      <c r="R134" s="1"/>
      <c r="S134" s="1"/>
      <c r="T134" s="1"/>
      <c r="U134" s="1">
        <v>5656.64</v>
      </c>
      <c r="V134" s="1">
        <v>0</v>
      </c>
      <c r="W134" s="1">
        <v>0</v>
      </c>
      <c r="X134" s="1"/>
      <c r="Y134" s="1"/>
      <c r="Z134" s="1"/>
      <c r="AA134" s="1">
        <v>5656.64</v>
      </c>
      <c r="AB134" s="1">
        <v>0</v>
      </c>
      <c r="AC134" s="1">
        <v>0</v>
      </c>
    </row>
    <row r="135" spans="1:29" ht="14.5">
      <c r="A135">
        <v>2018</v>
      </c>
      <c r="B135">
        <v>820</v>
      </c>
      <c r="C135" t="s">
        <v>199</v>
      </c>
      <c r="D135" t="s">
        <v>82</v>
      </c>
      <c r="E135" t="s">
        <v>83</v>
      </c>
      <c r="F135" t="s">
        <v>163</v>
      </c>
      <c r="G135" t="s">
        <v>164</v>
      </c>
      <c r="H135">
        <v>110909.94</v>
      </c>
      <c r="I135">
        <v>66368.55</v>
      </c>
      <c r="J135">
        <v>86811.85</v>
      </c>
      <c r="L135">
        <v>820</v>
      </c>
      <c r="M135" t="s">
        <v>199</v>
      </c>
      <c r="N135" t="s">
        <v>82</v>
      </c>
      <c r="O135" t="s">
        <v>83</v>
      </c>
      <c r="P135" t="s">
        <v>159</v>
      </c>
      <c r="Q135" t="s">
        <v>160</v>
      </c>
      <c r="R135" s="1"/>
      <c r="S135" s="1"/>
      <c r="T135" s="1"/>
      <c r="U135" s="1"/>
      <c r="V135" s="1"/>
      <c r="W135" s="1"/>
      <c r="X135" s="1">
        <v>-4499</v>
      </c>
      <c r="Y135" s="1">
        <v>0</v>
      </c>
      <c r="Z135" s="1">
        <v>0</v>
      </c>
      <c r="AA135" s="1">
        <v>-4499</v>
      </c>
      <c r="AB135" s="1">
        <v>0</v>
      </c>
      <c r="AC135" s="1">
        <v>0</v>
      </c>
    </row>
    <row r="136" spans="1:29" ht="14.5">
      <c r="A136">
        <v>2018</v>
      </c>
      <c r="B136">
        <v>820</v>
      </c>
      <c r="C136" t="s">
        <v>199</v>
      </c>
      <c r="D136" t="s">
        <v>88</v>
      </c>
      <c r="E136" t="s">
        <v>89</v>
      </c>
      <c r="F136" t="s">
        <v>159</v>
      </c>
      <c r="G136" t="s">
        <v>160</v>
      </c>
      <c r="H136">
        <v>-6228.19</v>
      </c>
      <c r="I136">
        <v>0</v>
      </c>
      <c r="J136">
        <v>0</v>
      </c>
      <c r="L136">
        <v>820</v>
      </c>
      <c r="M136" t="s">
        <v>199</v>
      </c>
      <c r="N136" t="s">
        <v>82</v>
      </c>
      <c r="O136" t="s">
        <v>83</v>
      </c>
      <c r="P136" t="s">
        <v>163</v>
      </c>
      <c r="Q136" t="s">
        <v>164</v>
      </c>
      <c r="R136" s="1"/>
      <c r="S136" s="1"/>
      <c r="T136" s="1"/>
      <c r="U136" s="1"/>
      <c r="V136" s="1"/>
      <c r="W136" s="1"/>
      <c r="X136" s="1">
        <v>110909.94</v>
      </c>
      <c r="Y136" s="1">
        <v>66368.55</v>
      </c>
      <c r="Z136" s="1">
        <v>86811.85</v>
      </c>
      <c r="AA136" s="1">
        <v>110909.94</v>
      </c>
      <c r="AB136" s="1">
        <v>66368.55</v>
      </c>
      <c r="AC136" s="1">
        <v>86811.85</v>
      </c>
    </row>
    <row r="137" spans="1:29" ht="14.5">
      <c r="A137">
        <v>2018</v>
      </c>
      <c r="B137">
        <v>820</v>
      </c>
      <c r="C137" t="s">
        <v>199</v>
      </c>
      <c r="D137" t="s">
        <v>88</v>
      </c>
      <c r="E137" t="s">
        <v>89</v>
      </c>
      <c r="F137" t="s">
        <v>163</v>
      </c>
      <c r="G137" t="s">
        <v>164</v>
      </c>
      <c r="H137">
        <v>13253761.529999999</v>
      </c>
      <c r="I137">
        <v>-36957656.969999999</v>
      </c>
      <c r="J137">
        <v>39143544.159999996</v>
      </c>
      <c r="L137">
        <v>820</v>
      </c>
      <c r="M137" t="s">
        <v>199</v>
      </c>
      <c r="N137" t="s">
        <v>88</v>
      </c>
      <c r="O137" t="s">
        <v>89</v>
      </c>
      <c r="P137" t="s">
        <v>157</v>
      </c>
      <c r="Q137" t="s">
        <v>158</v>
      </c>
      <c r="R137" s="1"/>
      <c r="S137" s="1"/>
      <c r="T137" s="1"/>
      <c r="U137" s="1">
        <v>34150.449999999997</v>
      </c>
      <c r="V137" s="1">
        <v>0</v>
      </c>
      <c r="W137" s="1">
        <v>0</v>
      </c>
      <c r="X137" s="1"/>
      <c r="Y137" s="1"/>
      <c r="Z137" s="1"/>
      <c r="AA137" s="1">
        <v>34150.449999999997</v>
      </c>
      <c r="AB137" s="1">
        <v>0</v>
      </c>
      <c r="AC137" s="1">
        <v>0</v>
      </c>
    </row>
    <row r="138" spans="1:29" ht="14.5">
      <c r="A138">
        <v>2018</v>
      </c>
      <c r="B138">
        <v>820</v>
      </c>
      <c r="C138" t="s">
        <v>199</v>
      </c>
      <c r="D138" t="s">
        <v>206</v>
      </c>
      <c r="E138" t="s">
        <v>207</v>
      </c>
      <c r="F138" t="s">
        <v>163</v>
      </c>
      <c r="G138" t="s">
        <v>164</v>
      </c>
      <c r="H138">
        <v>53687.65</v>
      </c>
      <c r="I138">
        <v>-42641.26</v>
      </c>
      <c r="J138">
        <v>10043</v>
      </c>
      <c r="L138">
        <v>820</v>
      </c>
      <c r="M138" t="s">
        <v>199</v>
      </c>
      <c r="N138" t="s">
        <v>88</v>
      </c>
      <c r="O138" t="s">
        <v>89</v>
      </c>
      <c r="P138" t="s">
        <v>159</v>
      </c>
      <c r="Q138" t="s">
        <v>160</v>
      </c>
      <c r="R138" s="1"/>
      <c r="S138" s="1"/>
      <c r="T138" s="1"/>
      <c r="U138" s="1"/>
      <c r="V138" s="1"/>
      <c r="W138" s="1"/>
      <c r="X138" s="1">
        <v>-6228.19</v>
      </c>
      <c r="Y138" s="1">
        <v>0</v>
      </c>
      <c r="Z138" s="1">
        <v>0</v>
      </c>
      <c r="AA138" s="1">
        <v>-6228.19</v>
      </c>
      <c r="AB138" s="1">
        <v>0</v>
      </c>
      <c r="AC138" s="1">
        <v>0</v>
      </c>
    </row>
    <row r="139" spans="12:29" ht="14.5">
      <c r="L139">
        <v>820</v>
      </c>
      <c r="M139" t="s">
        <v>199</v>
      </c>
      <c r="N139" t="s">
        <v>88</v>
      </c>
      <c r="O139" t="s">
        <v>89</v>
      </c>
      <c r="P139" t="s">
        <v>163</v>
      </c>
      <c r="Q139" t="s">
        <v>164</v>
      </c>
      <c r="R139" s="1"/>
      <c r="S139" s="1"/>
      <c r="T139" s="1"/>
      <c r="U139" s="1"/>
      <c r="V139" s="1"/>
      <c r="W139" s="1"/>
      <c r="X139" s="1">
        <v>13253761.529999999</v>
      </c>
      <c r="Y139" s="1">
        <v>-36957656.969999999</v>
      </c>
      <c r="Z139" s="1">
        <v>39143544.159999996</v>
      </c>
      <c r="AA139" s="1">
        <v>13253761.529999999</v>
      </c>
      <c r="AB139" s="1">
        <v>-36957656.969999999</v>
      </c>
      <c r="AC139" s="1">
        <v>39143544.159999996</v>
      </c>
    </row>
    <row r="140" spans="12:29" ht="14.5">
      <c r="L140">
        <v>820</v>
      </c>
      <c r="M140" t="s">
        <v>199</v>
      </c>
      <c r="N140" t="s">
        <v>206</v>
      </c>
      <c r="O140" t="s">
        <v>207</v>
      </c>
      <c r="P140" t="s">
        <v>163</v>
      </c>
      <c r="Q140" t="s">
        <v>164</v>
      </c>
      <c r="R140" s="1"/>
      <c r="S140" s="1"/>
      <c r="T140" s="1"/>
      <c r="U140" s="1"/>
      <c r="V140" s="1"/>
      <c r="W140" s="1"/>
      <c r="X140" s="1">
        <v>53687.65</v>
      </c>
      <c r="Y140" s="1">
        <v>-42641.26</v>
      </c>
      <c r="Z140" s="1">
        <v>10043</v>
      </c>
      <c r="AA140" s="1">
        <v>53687.65</v>
      </c>
      <c r="AB140" s="1">
        <v>-42641.26</v>
      </c>
      <c r="AC140" s="1">
        <v>10043</v>
      </c>
    </row>
    <row r="141" spans="12:29" ht="14.5">
      <c r="L141" t="s">
        <v>208</v>
      </c>
      <c r="R141" s="1">
        <v>-65214.55</v>
      </c>
      <c r="S141" s="1">
        <v>31808.409999999996</v>
      </c>
      <c r="T141" s="1">
        <v>51605.579999999987</v>
      </c>
      <c r="U141" s="1">
        <v>972126.1100000001</v>
      </c>
      <c r="V141" s="1">
        <v>-171443.82000000004</v>
      </c>
      <c r="W141" s="1">
        <v>-1031458.80</v>
      </c>
      <c r="X141" s="1">
        <v>135804798.19000003</v>
      </c>
      <c r="Y141" s="1">
        <v>-29260492.48</v>
      </c>
      <c r="Z141" s="1">
        <v>-49013742.590000018</v>
      </c>
      <c r="AA141" s="1">
        <v>136711709.75000003</v>
      </c>
      <c r="AB141" s="1">
        <v>-29400127.890000001</v>
      </c>
      <c r="AC141" s="1">
        <v>-49993595.810000017</v>
      </c>
    </row>
    <row r="142" spans="12:29" ht="14.5">
      <c r="L142" t="s">
        <v>191</v>
      </c>
      <c r="R142" s="1">
        <v>-65214.55</v>
      </c>
      <c r="S142" s="1">
        <v>31808.409999999996</v>
      </c>
      <c r="T142" s="1">
        <v>51605.579999999987</v>
      </c>
      <c r="U142" s="1">
        <v>972126.1100000001</v>
      </c>
      <c r="V142" s="1">
        <v>-171443.82000000004</v>
      </c>
      <c r="W142" s="1">
        <v>-1031458.80</v>
      </c>
      <c r="X142" s="1">
        <v>135804798.19000003</v>
      </c>
      <c r="Y142" s="1">
        <v>-29260492.48</v>
      </c>
      <c r="Z142" s="1">
        <v>-49013742.590000018</v>
      </c>
      <c r="AA142" s="1">
        <v>136711709.75000003</v>
      </c>
      <c r="AB142" s="1">
        <v>-29400127.890000001</v>
      </c>
      <c r="AC142" s="1">
        <v>-49993595.810000017</v>
      </c>
    </row>
  </sheetData>
  <pageMargins left="0.7" right="0.7" top="0.75" bottom="0.75" header="0.3" footer="0.3"/>
  <pageSetup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