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UIF2019\Engineering Input\New Input\CCBs\"/>
    </mc:Choice>
  </mc:AlternateContent>
  <xr:revisionPtr revIDLastSave="0" documentId="13_ncr:1_{13CF71DA-17C4-4BC3-BBF1-D7023A1D8213}" xr6:coauthVersionLast="45" xr6:coauthVersionMax="45" xr10:uidLastSave="{00000000-0000-0000-0000-000000000000}"/>
  <bookViews>
    <workbookView xWindow="-120" yWindow="-120" windowWidth="24240" windowHeight="13140" xr2:uid="{0A46B58E-97B5-40CF-8873-A3C71E6E7A1F}"/>
  </bookViews>
  <sheets>
    <sheet name="Sheet1" sheetId="1" r:id="rId1"/>
  </sheets>
  <definedNames>
    <definedName name="_xlnm.Print_Area" localSheetId="0">Sheet1!$A$27:$J$69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5" i="1" l="1"/>
  <c r="I65" i="1"/>
  <c r="H65" i="1"/>
  <c r="G65" i="1"/>
  <c r="F65" i="1"/>
  <c r="E65" i="1"/>
  <c r="J51" i="1"/>
  <c r="I51" i="1"/>
  <c r="H51" i="1"/>
  <c r="G51" i="1"/>
  <c r="F51" i="1"/>
  <c r="E51" i="1"/>
  <c r="J36" i="1"/>
  <c r="I36" i="1"/>
  <c r="H36" i="1"/>
  <c r="G36" i="1"/>
  <c r="F36" i="1"/>
  <c r="E36" i="1"/>
  <c r="J32" i="1"/>
  <c r="I32" i="1"/>
  <c r="H32" i="1"/>
  <c r="G32" i="1"/>
  <c r="F32" i="1"/>
  <c r="E3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<sst xmlns="http://schemas.openxmlformats.org/spreadsheetml/2006/main" count="106" uniqueCount="32">
  <si>
    <t>Seminole  Begin/End Residential Customer Summary</t>
  </si>
  <si>
    <t>SUB</t>
  </si>
  <si>
    <t>NAME</t>
  </si>
  <si>
    <t>2015B</t>
  </si>
  <si>
    <t>COUNTY</t>
  </si>
  <si>
    <t>Seminole</t>
  </si>
  <si>
    <t>W</t>
  </si>
  <si>
    <t>S</t>
  </si>
  <si>
    <t>Bear Lake</t>
  </si>
  <si>
    <t>Pasco</t>
  </si>
  <si>
    <t>Crystal Lake (Ravenna)</t>
  </si>
  <si>
    <t>Jansen</t>
  </si>
  <si>
    <t>Little Wekiva</t>
  </si>
  <si>
    <t>Oakland Shores</t>
  </si>
  <si>
    <t>Park Ridge</t>
  </si>
  <si>
    <t>Phillips (Ravenna)</t>
  </si>
  <si>
    <t>Ravenna</t>
  </si>
  <si>
    <t>Wis-Bar (Orangewood)</t>
  </si>
  <si>
    <t>BVTP (Orangewood)</t>
  </si>
  <si>
    <t>Weathersfield &amp; Oakland Shores</t>
  </si>
  <si>
    <t>Trailwoods (Weatherfield)</t>
  </si>
  <si>
    <t>IN NUMERICAL ORDER OF SUB</t>
  </si>
  <si>
    <t>WEATHERFIELD</t>
  </si>
  <si>
    <t>OAKLAND SHORES</t>
  </si>
  <si>
    <t>LITTLE WEKIVA</t>
  </si>
  <si>
    <t>PARK RIDGE</t>
  </si>
  <si>
    <t>RAVENNA</t>
  </si>
  <si>
    <t>ORANGEWOOD</t>
  </si>
  <si>
    <t>JANSEN</t>
  </si>
  <si>
    <t>BEAR LAKE</t>
  </si>
  <si>
    <t>Totals</t>
  </si>
  <si>
    <t>SEMINOLE COUNTY CCB, RES CUSTOMERS GROUPED BY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</si>
</sst>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3A9B-D7D0-47DE-BCCF-2CD6ACBB44BC}">
  <sheetPr>
    <pageSetUpPr fitToPage="1"/>
  </sheetPr>
  <dimension ref="A1:J67"/>
  <sheetViews>
    <sheetView tabSelected="1" topLeftCell="A51" workbookViewId="0">
      <selection activeCell="E79" sqref="E79"/>
    </sheetView>
  </sheetViews>
  <sheetFormatPr defaultRowHeight="15" x14ac:dyDescent="0.25"/>
  <cols>
    <col min="2" max="2" width="42.7109375" customWidth="1"/>
  </cols>
  <sheetData>
    <row r="1" spans="1:10" x14ac:dyDescent="0.25">
      <c r="A1" t="s">
        <v>0</v>
      </c>
    </row>
    <row r="5" spans="1:10" x14ac:dyDescent="0.25">
      <c r="B5" s="2" t="s">
        <v>21</v>
      </c>
    </row>
    <row r="6" spans="1:10" x14ac:dyDescent="0.25">
      <c r="A6" t="s">
        <v>1</v>
      </c>
      <c r="B6" t="s">
        <v>2</v>
      </c>
      <c r="C6" t="s">
        <v>4</v>
      </c>
      <c r="E6" s="1">
        <v>2019</v>
      </c>
      <c r="F6" s="1">
        <v>2018</v>
      </c>
      <c r="G6" s="1">
        <v>2017</v>
      </c>
      <c r="H6" s="1">
        <v>2016</v>
      </c>
      <c r="I6" s="1">
        <v>2015</v>
      </c>
      <c r="J6" s="1" t="s">
        <v>3</v>
      </c>
    </row>
    <row r="7" spans="1:10" x14ac:dyDescent="0.25">
      <c r="A7" s="1">
        <v>15</v>
      </c>
      <c r="B7" t="s">
        <v>8</v>
      </c>
      <c r="C7" t="s">
        <v>5</v>
      </c>
      <c r="D7" s="1" t="s">
        <v>6</v>
      </c>
      <c r="E7">
        <v>217</v>
      </c>
      <c r="F7">
        <v>207</v>
      </c>
      <c r="G7">
        <v>217</v>
      </c>
      <c r="H7">
        <v>214</v>
      </c>
      <c r="I7">
        <v>213</v>
      </c>
      <c r="J7">
        <v>214</v>
      </c>
    </row>
    <row r="8" spans="1:10" x14ac:dyDescent="0.25">
      <c r="A8" s="1">
        <v>36</v>
      </c>
      <c r="B8" t="s">
        <v>18</v>
      </c>
      <c r="C8" t="s">
        <v>9</v>
      </c>
      <c r="D8" s="1" t="s">
        <v>6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</row>
    <row r="9" spans="1:10" x14ac:dyDescent="0.25">
      <c r="A9" s="1">
        <v>91</v>
      </c>
      <c r="B9" s="5" t="s">
        <v>10</v>
      </c>
      <c r="C9" t="s">
        <v>5</v>
      </c>
      <c r="D9" s="1" t="s">
        <v>6</v>
      </c>
      <c r="E9">
        <v>184</v>
      </c>
      <c r="F9">
        <v>182</v>
      </c>
      <c r="G9">
        <v>181</v>
      </c>
      <c r="H9">
        <v>181</v>
      </c>
      <c r="I9">
        <v>178</v>
      </c>
      <c r="J9">
        <v>179</v>
      </c>
    </row>
    <row r="10" spans="1:10" x14ac:dyDescent="0.25">
      <c r="A10" s="1">
        <v>204</v>
      </c>
      <c r="B10" s="5" t="s">
        <v>11</v>
      </c>
      <c r="C10" t="s">
        <v>5</v>
      </c>
      <c r="D10" s="1" t="s">
        <v>6</v>
      </c>
      <c r="E10">
        <v>250</v>
      </c>
      <c r="F10">
        <v>249</v>
      </c>
      <c r="G10">
        <v>253</v>
      </c>
      <c r="H10">
        <v>251</v>
      </c>
      <c r="I10">
        <v>251</v>
      </c>
      <c r="J10">
        <v>250</v>
      </c>
    </row>
    <row r="11" spans="1:10" x14ac:dyDescent="0.25">
      <c r="A11" s="1">
        <v>247</v>
      </c>
      <c r="B11" s="5" t="s">
        <v>12</v>
      </c>
      <c r="C11" t="s">
        <v>5</v>
      </c>
      <c r="D11" s="1" t="s">
        <v>6</v>
      </c>
      <c r="E11">
        <v>60</v>
      </c>
      <c r="F11">
        <v>61</v>
      </c>
      <c r="G11">
        <v>61</v>
      </c>
      <c r="H11">
        <v>62</v>
      </c>
      <c r="I11">
        <v>61</v>
      </c>
      <c r="J11">
        <v>60</v>
      </c>
    </row>
    <row r="12" spans="1:10" x14ac:dyDescent="0.25">
      <c r="A12" s="1">
        <v>295</v>
      </c>
      <c r="B12" s="5" t="s">
        <v>13</v>
      </c>
      <c r="C12" t="s">
        <v>5</v>
      </c>
      <c r="D12" s="1" t="s">
        <v>6</v>
      </c>
      <c r="E12">
        <v>212</v>
      </c>
      <c r="F12">
        <v>210</v>
      </c>
      <c r="G12">
        <v>210</v>
      </c>
      <c r="H12">
        <v>212</v>
      </c>
      <c r="I12">
        <v>211</v>
      </c>
      <c r="J12">
        <v>210</v>
      </c>
    </row>
    <row r="13" spans="1:10" x14ac:dyDescent="0.25">
      <c r="A13" s="1">
        <v>312</v>
      </c>
      <c r="B13" s="5" t="s">
        <v>14</v>
      </c>
      <c r="C13" t="s">
        <v>5</v>
      </c>
      <c r="D13" s="1" t="s">
        <v>6</v>
      </c>
      <c r="E13">
        <v>107</v>
      </c>
      <c r="F13">
        <v>99</v>
      </c>
      <c r="G13">
        <v>99</v>
      </c>
      <c r="H13">
        <v>98</v>
      </c>
      <c r="I13">
        <v>99</v>
      </c>
      <c r="J13">
        <v>100</v>
      </c>
    </row>
    <row r="14" spans="1:10" x14ac:dyDescent="0.25">
      <c r="A14" s="1">
        <v>320</v>
      </c>
      <c r="B14" t="s">
        <v>15</v>
      </c>
      <c r="C14" t="s">
        <v>5</v>
      </c>
      <c r="D14" s="1" t="s">
        <v>6</v>
      </c>
      <c r="E14">
        <v>87</v>
      </c>
      <c r="F14">
        <v>87</v>
      </c>
      <c r="G14">
        <v>83</v>
      </c>
      <c r="H14">
        <v>84</v>
      </c>
      <c r="I14">
        <v>83</v>
      </c>
      <c r="J14">
        <v>79</v>
      </c>
    </row>
    <row r="15" spans="1:10" x14ac:dyDescent="0.25">
      <c r="A15" s="1">
        <v>344</v>
      </c>
      <c r="B15" s="5" t="s">
        <v>16</v>
      </c>
      <c r="C15" t="s">
        <v>5</v>
      </c>
      <c r="D15" s="1" t="s">
        <v>6</v>
      </c>
      <c r="E15">
        <v>337</v>
      </c>
      <c r="F15">
        <v>336</v>
      </c>
      <c r="G15">
        <v>335</v>
      </c>
      <c r="H15">
        <v>336</v>
      </c>
      <c r="I15">
        <v>333</v>
      </c>
      <c r="J15">
        <v>328</v>
      </c>
    </row>
    <row r="16" spans="1:10" x14ac:dyDescent="0.25">
      <c r="A16" s="1"/>
      <c r="D16" s="4" t="s">
        <v>7</v>
      </c>
      <c r="E16" s="5">
        <v>235</v>
      </c>
      <c r="F16">
        <v>234</v>
      </c>
      <c r="G16">
        <v>237</v>
      </c>
      <c r="H16">
        <v>236</v>
      </c>
      <c r="I16">
        <v>234</v>
      </c>
      <c r="J16">
        <v>230</v>
      </c>
    </row>
    <row r="17" spans="1:10" x14ac:dyDescent="0.25">
      <c r="A17" s="1">
        <v>470</v>
      </c>
      <c r="B17" s="5" t="s">
        <v>19</v>
      </c>
      <c r="C17" t="s">
        <v>5</v>
      </c>
      <c r="D17" s="1" t="s">
        <v>6</v>
      </c>
      <c r="E17">
        <v>875</v>
      </c>
      <c r="F17">
        <v>872</v>
      </c>
      <c r="G17">
        <v>874</v>
      </c>
      <c r="H17">
        <v>871</v>
      </c>
      <c r="I17">
        <v>870</v>
      </c>
      <c r="J17">
        <v>869</v>
      </c>
    </row>
    <row r="18" spans="1:10" x14ac:dyDescent="0.25">
      <c r="A18" s="1"/>
      <c r="D18" s="4" t="s">
        <v>7</v>
      </c>
      <c r="E18" s="5">
        <v>873</v>
      </c>
      <c r="F18">
        <v>870</v>
      </c>
      <c r="G18">
        <v>872</v>
      </c>
      <c r="H18">
        <v>869</v>
      </c>
      <c r="I18">
        <v>868</v>
      </c>
      <c r="J18">
        <v>867</v>
      </c>
    </row>
    <row r="19" spans="1:10" x14ac:dyDescent="0.25">
      <c r="A19" s="1">
        <v>497</v>
      </c>
      <c r="B19" t="s">
        <v>17</v>
      </c>
      <c r="C19" t="s">
        <v>9</v>
      </c>
      <c r="D19" s="1" t="s">
        <v>6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</row>
    <row r="20" spans="1:10" x14ac:dyDescent="0.25">
      <c r="A20" s="1"/>
      <c r="D20" s="1" t="s">
        <v>7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</row>
    <row r="21" spans="1:10" x14ac:dyDescent="0.25">
      <c r="A21" s="1">
        <v>527</v>
      </c>
      <c r="B21" s="5" t="s">
        <v>20</v>
      </c>
      <c r="C21" t="s">
        <v>5</v>
      </c>
      <c r="D21" s="1" t="s">
        <v>6</v>
      </c>
      <c r="E21">
        <v>293</v>
      </c>
      <c r="F21">
        <v>292</v>
      </c>
      <c r="G21">
        <v>293</v>
      </c>
      <c r="H21">
        <v>292</v>
      </c>
      <c r="I21">
        <v>294</v>
      </c>
      <c r="J21">
        <v>293</v>
      </c>
    </row>
    <row r="22" spans="1:10" x14ac:dyDescent="0.25">
      <c r="D22" s="1" t="s">
        <v>7</v>
      </c>
      <c r="E22">
        <v>293</v>
      </c>
      <c r="F22">
        <v>292</v>
      </c>
      <c r="G22">
        <v>293</v>
      </c>
      <c r="H22">
        <v>292</v>
      </c>
      <c r="I22">
        <v>292</v>
      </c>
      <c r="J22">
        <v>293</v>
      </c>
    </row>
    <row r="23" spans="1:10" x14ac:dyDescent="0.25">
      <c r="B23" t="s">
        <v>30</v>
      </c>
      <c r="E23">
        <f>SUM(E7:E22)</f>
        <v>4023</v>
      </c>
      <c r="F23">
        <f t="shared" ref="F23:J23" si="0">SUM(F7:F22)</f>
        <v>3994</v>
      </c>
      <c r="G23">
        <f t="shared" si="0"/>
        <v>4008</v>
      </c>
      <c r="H23">
        <f t="shared" si="0"/>
        <v>3998</v>
      </c>
      <c r="I23">
        <f t="shared" si="0"/>
        <v>3987</v>
      </c>
      <c r="J23">
        <f t="shared" si="0"/>
        <v>3972</v>
      </c>
    </row>
    <row r="27" spans="1:10" x14ac:dyDescent="0.25">
      <c r="B27" s="2" t="s">
        <v>31</v>
      </c>
    </row>
    <row r="28" spans="1:10" x14ac:dyDescent="0.25">
      <c r="B28" s="2"/>
      <c r="C28" t="s">
        <v>4</v>
      </c>
      <c r="E28" s="1">
        <v>2019</v>
      </c>
      <c r="F28" s="1">
        <v>2018</v>
      </c>
      <c r="G28" s="1">
        <v>2017</v>
      </c>
      <c r="H28" s="1">
        <v>2016</v>
      </c>
      <c r="I28" s="1">
        <v>2015</v>
      </c>
      <c r="J28" s="1" t="s">
        <v>3</v>
      </c>
    </row>
    <row r="29" spans="1:10" x14ac:dyDescent="0.25">
      <c r="B29" s="3" t="s">
        <v>22</v>
      </c>
    </row>
    <row r="30" spans="1:10" x14ac:dyDescent="0.25">
      <c r="A30" s="1">
        <v>470</v>
      </c>
      <c r="B30" s="5" t="s">
        <v>19</v>
      </c>
      <c r="C30" t="s">
        <v>5</v>
      </c>
      <c r="D30" s="1" t="s">
        <v>6</v>
      </c>
      <c r="E30">
        <v>875</v>
      </c>
      <c r="F30">
        <v>872</v>
      </c>
      <c r="G30">
        <v>874</v>
      </c>
      <c r="H30">
        <v>871</v>
      </c>
      <c r="I30">
        <v>870</v>
      </c>
      <c r="J30">
        <v>869</v>
      </c>
    </row>
    <row r="31" spans="1:10" x14ac:dyDescent="0.25">
      <c r="A31" s="1">
        <v>527</v>
      </c>
      <c r="B31" s="5" t="s">
        <v>20</v>
      </c>
      <c r="C31" t="s">
        <v>5</v>
      </c>
      <c r="D31" s="1" t="s">
        <v>6</v>
      </c>
      <c r="E31" s="3">
        <v>293</v>
      </c>
      <c r="F31" s="3">
        <v>292</v>
      </c>
      <c r="G31" s="3">
        <v>293</v>
      </c>
      <c r="H31" s="3">
        <v>292</v>
      </c>
      <c r="I31" s="3">
        <v>294</v>
      </c>
      <c r="J31" s="3">
        <v>293</v>
      </c>
    </row>
    <row r="32" spans="1:10" x14ac:dyDescent="0.25">
      <c r="A32" s="1"/>
      <c r="D32" s="1"/>
      <c r="E32">
        <f>E30+E31</f>
        <v>1168</v>
      </c>
      <c r="F32">
        <f t="shared" ref="F32:J32" si="1">F30+F31</f>
        <v>1164</v>
      </c>
      <c r="G32">
        <f t="shared" si="1"/>
        <v>1167</v>
      </c>
      <c r="H32">
        <f t="shared" si="1"/>
        <v>1163</v>
      </c>
      <c r="I32">
        <f t="shared" si="1"/>
        <v>1164</v>
      </c>
      <c r="J32">
        <f t="shared" si="1"/>
        <v>1162</v>
      </c>
    </row>
    <row r="33" spans="1:10" x14ac:dyDescent="0.25">
      <c r="A33" s="1"/>
      <c r="D33" s="1"/>
    </row>
    <row r="34" spans="1:10" x14ac:dyDescent="0.25">
      <c r="A34" s="1">
        <v>470</v>
      </c>
      <c r="B34" s="5" t="s">
        <v>19</v>
      </c>
      <c r="C34" t="s">
        <v>5</v>
      </c>
      <c r="D34" s="4" t="s">
        <v>7</v>
      </c>
      <c r="E34" s="5">
        <v>873</v>
      </c>
      <c r="F34">
        <v>870</v>
      </c>
      <c r="G34">
        <v>872</v>
      </c>
      <c r="H34">
        <v>869</v>
      </c>
      <c r="I34">
        <v>868</v>
      </c>
      <c r="J34">
        <v>867</v>
      </c>
    </row>
    <row r="35" spans="1:10" x14ac:dyDescent="0.25">
      <c r="A35" s="1">
        <v>527</v>
      </c>
      <c r="B35" s="5" t="s">
        <v>20</v>
      </c>
      <c r="C35" t="s">
        <v>5</v>
      </c>
      <c r="D35" s="4" t="s">
        <v>7</v>
      </c>
      <c r="E35" s="3">
        <v>293</v>
      </c>
      <c r="F35" s="3">
        <v>292</v>
      </c>
      <c r="G35" s="3">
        <v>293</v>
      </c>
      <c r="H35" s="3">
        <v>292</v>
      </c>
      <c r="I35" s="3">
        <v>292</v>
      </c>
      <c r="J35" s="3">
        <v>293</v>
      </c>
    </row>
    <row r="36" spans="1:10" x14ac:dyDescent="0.25">
      <c r="A36" s="1"/>
      <c r="D36" s="1"/>
      <c r="E36">
        <f>E34+E35</f>
        <v>1166</v>
      </c>
      <c r="F36">
        <f t="shared" ref="F36" si="2">F34+F35</f>
        <v>1162</v>
      </c>
      <c r="G36">
        <f t="shared" ref="G36" si="3">G34+G35</f>
        <v>1165</v>
      </c>
      <c r="H36">
        <f t="shared" ref="H36" si="4">H34+H35</f>
        <v>1161</v>
      </c>
      <c r="I36">
        <f t="shared" ref="I36" si="5">I34+I35</f>
        <v>1160</v>
      </c>
      <c r="J36">
        <f t="shared" ref="J36" si="6">J34+J35</f>
        <v>1160</v>
      </c>
    </row>
    <row r="38" spans="1:10" x14ac:dyDescent="0.25">
      <c r="B38" s="3" t="s">
        <v>23</v>
      </c>
    </row>
    <row r="39" spans="1:10" x14ac:dyDescent="0.25">
      <c r="A39" s="1">
        <v>295</v>
      </c>
      <c r="B39" s="5" t="s">
        <v>13</v>
      </c>
      <c r="C39" t="s">
        <v>5</v>
      </c>
      <c r="D39" s="1" t="s">
        <v>6</v>
      </c>
      <c r="E39">
        <v>212</v>
      </c>
      <c r="F39">
        <v>210</v>
      </c>
      <c r="G39">
        <v>210</v>
      </c>
      <c r="H39">
        <v>212</v>
      </c>
      <c r="I39">
        <v>211</v>
      </c>
      <c r="J39">
        <v>210</v>
      </c>
    </row>
    <row r="41" spans="1:10" x14ac:dyDescent="0.25">
      <c r="B41" s="3" t="s">
        <v>24</v>
      </c>
    </row>
    <row r="42" spans="1:10" x14ac:dyDescent="0.25">
      <c r="A42" s="1">
        <v>247</v>
      </c>
      <c r="B42" s="5" t="s">
        <v>12</v>
      </c>
      <c r="C42" t="s">
        <v>5</v>
      </c>
      <c r="D42" s="1" t="s">
        <v>6</v>
      </c>
      <c r="E42">
        <v>60</v>
      </c>
      <c r="F42">
        <v>61</v>
      </c>
      <c r="G42">
        <v>61</v>
      </c>
      <c r="H42">
        <v>62</v>
      </c>
      <c r="I42">
        <v>61</v>
      </c>
      <c r="J42">
        <v>60</v>
      </c>
    </row>
    <row r="44" spans="1:10" x14ac:dyDescent="0.25">
      <c r="B44" s="3" t="s">
        <v>25</v>
      </c>
    </row>
    <row r="45" spans="1:10" x14ac:dyDescent="0.25">
      <c r="A45" s="1">
        <v>312</v>
      </c>
      <c r="B45" s="5" t="s">
        <v>14</v>
      </c>
      <c r="C45" t="s">
        <v>5</v>
      </c>
      <c r="D45" s="1" t="s">
        <v>6</v>
      </c>
      <c r="E45">
        <v>107</v>
      </c>
      <c r="F45">
        <v>99</v>
      </c>
      <c r="G45">
        <v>99</v>
      </c>
      <c r="H45">
        <v>98</v>
      </c>
      <c r="I45">
        <v>99</v>
      </c>
      <c r="J45">
        <v>100</v>
      </c>
    </row>
    <row r="47" spans="1:10" x14ac:dyDescent="0.25">
      <c r="B47" s="3" t="s">
        <v>26</v>
      </c>
    </row>
    <row r="48" spans="1:10" x14ac:dyDescent="0.25">
      <c r="A48" s="1">
        <v>344</v>
      </c>
      <c r="B48" s="5" t="s">
        <v>16</v>
      </c>
      <c r="C48" t="s">
        <v>5</v>
      </c>
      <c r="D48" s="1" t="s">
        <v>6</v>
      </c>
      <c r="E48">
        <v>337</v>
      </c>
      <c r="F48">
        <v>336</v>
      </c>
      <c r="G48">
        <v>335</v>
      </c>
      <c r="H48">
        <v>336</v>
      </c>
      <c r="I48">
        <v>333</v>
      </c>
      <c r="J48">
        <v>328</v>
      </c>
    </row>
    <row r="49" spans="1:10" x14ac:dyDescent="0.25">
      <c r="A49" s="1">
        <v>91</v>
      </c>
      <c r="B49" s="5" t="s">
        <v>10</v>
      </c>
      <c r="C49" t="s">
        <v>5</v>
      </c>
      <c r="D49" s="1" t="s">
        <v>6</v>
      </c>
      <c r="E49">
        <v>184</v>
      </c>
      <c r="F49">
        <v>182</v>
      </c>
      <c r="G49">
        <v>181</v>
      </c>
      <c r="H49">
        <v>181</v>
      </c>
      <c r="I49">
        <v>178</v>
      </c>
      <c r="J49">
        <v>179</v>
      </c>
    </row>
    <row r="50" spans="1:10" x14ac:dyDescent="0.25">
      <c r="A50" s="1">
        <v>320</v>
      </c>
      <c r="B50" t="s">
        <v>15</v>
      </c>
      <c r="C50" t="s">
        <v>5</v>
      </c>
      <c r="D50" s="1" t="s">
        <v>6</v>
      </c>
      <c r="E50" s="3">
        <v>87</v>
      </c>
      <c r="F50" s="3">
        <v>87</v>
      </c>
      <c r="G50" s="3">
        <v>83</v>
      </c>
      <c r="H50" s="3">
        <v>84</v>
      </c>
      <c r="I50" s="3">
        <v>83</v>
      </c>
      <c r="J50" s="3">
        <v>79</v>
      </c>
    </row>
    <row r="51" spans="1:10" x14ac:dyDescent="0.25">
      <c r="E51">
        <f>SUM(E48:E50)</f>
        <v>608</v>
      </c>
      <c r="F51">
        <f t="shared" ref="F51:J51" si="7">SUM(F48:F50)</f>
        <v>605</v>
      </c>
      <c r="G51">
        <f t="shared" si="7"/>
        <v>599</v>
      </c>
      <c r="H51">
        <f t="shared" si="7"/>
        <v>601</v>
      </c>
      <c r="I51">
        <f t="shared" si="7"/>
        <v>594</v>
      </c>
      <c r="J51">
        <f t="shared" si="7"/>
        <v>586</v>
      </c>
    </row>
    <row r="53" spans="1:10" x14ac:dyDescent="0.25">
      <c r="A53" s="1">
        <v>344</v>
      </c>
      <c r="B53" t="s">
        <v>16</v>
      </c>
      <c r="C53" t="s">
        <v>5</v>
      </c>
      <c r="D53" s="4" t="s">
        <v>7</v>
      </c>
      <c r="E53" s="5">
        <v>235</v>
      </c>
      <c r="F53">
        <v>234</v>
      </c>
      <c r="G53">
        <v>237</v>
      </c>
      <c r="H53">
        <v>236</v>
      </c>
      <c r="I53">
        <v>234</v>
      </c>
      <c r="J53">
        <v>230</v>
      </c>
    </row>
    <row r="54" spans="1:10" x14ac:dyDescent="0.25">
      <c r="A54" s="1"/>
      <c r="D54" s="4"/>
      <c r="E54" s="5"/>
    </row>
    <row r="55" spans="1:10" x14ac:dyDescent="0.25">
      <c r="A55" s="1"/>
      <c r="B55" s="3" t="s">
        <v>29</v>
      </c>
      <c r="D55" s="4"/>
      <c r="E55" s="5"/>
    </row>
    <row r="56" spans="1:10" x14ac:dyDescent="0.25">
      <c r="A56" s="1">
        <v>15</v>
      </c>
      <c r="B56" t="s">
        <v>8</v>
      </c>
      <c r="C56" t="s">
        <v>5</v>
      </c>
      <c r="D56" s="1" t="s">
        <v>6</v>
      </c>
      <c r="E56">
        <v>217</v>
      </c>
      <c r="F56">
        <v>207</v>
      </c>
      <c r="G56">
        <v>217</v>
      </c>
      <c r="H56">
        <v>214</v>
      </c>
      <c r="I56">
        <v>213</v>
      </c>
      <c r="J56">
        <v>214</v>
      </c>
    </row>
    <row r="57" spans="1:10" x14ac:dyDescent="0.25">
      <c r="A57" s="1"/>
      <c r="D57" s="4"/>
      <c r="E57" s="5"/>
    </row>
    <row r="58" spans="1:10" x14ac:dyDescent="0.25">
      <c r="A58" s="1"/>
      <c r="B58" s="3" t="s">
        <v>28</v>
      </c>
      <c r="D58" s="4"/>
      <c r="E58" s="5"/>
    </row>
    <row r="59" spans="1:10" x14ac:dyDescent="0.25">
      <c r="A59" s="1">
        <v>204</v>
      </c>
      <c r="B59" s="5" t="s">
        <v>11</v>
      </c>
      <c r="C59" t="s">
        <v>5</v>
      </c>
      <c r="D59" s="1" t="s">
        <v>6</v>
      </c>
      <c r="E59">
        <v>250</v>
      </c>
      <c r="F59">
        <v>249</v>
      </c>
      <c r="G59">
        <v>253</v>
      </c>
      <c r="H59">
        <v>251</v>
      </c>
      <c r="I59">
        <v>251</v>
      </c>
      <c r="J59">
        <v>250</v>
      </c>
    </row>
    <row r="62" spans="1:10" x14ac:dyDescent="0.25">
      <c r="B62" s="3" t="s">
        <v>27</v>
      </c>
    </row>
    <row r="63" spans="1:10" x14ac:dyDescent="0.25">
      <c r="A63" s="1">
        <v>36</v>
      </c>
      <c r="B63" t="s">
        <v>18</v>
      </c>
      <c r="C63" t="s">
        <v>9</v>
      </c>
      <c r="D63" s="1" t="s">
        <v>6</v>
      </c>
      <c r="E63">
        <v>0</v>
      </c>
      <c r="F63">
        <v>1</v>
      </c>
      <c r="G63">
        <v>0</v>
      </c>
      <c r="H63">
        <v>0</v>
      </c>
      <c r="I63">
        <v>0</v>
      </c>
      <c r="J63">
        <v>0</v>
      </c>
    </row>
    <row r="64" spans="1:10" x14ac:dyDescent="0.25">
      <c r="A64" s="1">
        <v>497</v>
      </c>
      <c r="B64" t="s">
        <v>17</v>
      </c>
      <c r="C64" t="s">
        <v>9</v>
      </c>
      <c r="D64" s="1" t="s">
        <v>6</v>
      </c>
      <c r="E64" s="3">
        <v>0</v>
      </c>
      <c r="F64" s="3">
        <v>1</v>
      </c>
      <c r="G64" s="3">
        <v>0</v>
      </c>
      <c r="H64" s="3">
        <v>0</v>
      </c>
      <c r="I64" s="3">
        <v>0</v>
      </c>
      <c r="J64" s="3">
        <v>0</v>
      </c>
    </row>
    <row r="65" spans="1:10" x14ac:dyDescent="0.25">
      <c r="E65">
        <f>E63+E64</f>
        <v>0</v>
      </c>
      <c r="F65">
        <f t="shared" ref="F65" si="8">F63+F64</f>
        <v>2</v>
      </c>
      <c r="G65">
        <f t="shared" ref="G65" si="9">G63+G64</f>
        <v>0</v>
      </c>
      <c r="H65">
        <f t="shared" ref="H65" si="10">H63+H64</f>
        <v>0</v>
      </c>
      <c r="I65">
        <f t="shared" ref="I65" si="11">I63+I64</f>
        <v>0</v>
      </c>
      <c r="J65">
        <f t="shared" ref="J65" si="12">J63+J64</f>
        <v>0</v>
      </c>
    </row>
    <row r="67" spans="1:10" x14ac:dyDescent="0.25">
      <c r="A67" s="1">
        <v>497</v>
      </c>
      <c r="B67" t="s">
        <v>17</v>
      </c>
      <c r="C67" t="s">
        <v>9</v>
      </c>
      <c r="D67" s="1" t="s">
        <v>7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</row>
  </sheetData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044C9A-171F-4F5D-9526-354DA9ED2204}"/>
</file>

<file path=customXml/itemProps2.xml><?xml version="1.0" encoding="utf-8"?>
<ds:datastoreItem xmlns:ds="http://schemas.openxmlformats.org/officeDocument/2006/customXml" ds:itemID="{611EBF7E-DBFA-4BFB-BD37-D77934E238AA}"/>
</file>

<file path=customXml/itemProps3.xml><?xml version="1.0" encoding="utf-8"?>
<ds:datastoreItem xmlns:ds="http://schemas.openxmlformats.org/officeDocument/2006/customXml" ds:itemID="{0A2A81D1-46FE-4620-ADE0-74DF2268C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2020-03-12T16:21:25Z</cp:lastPrinted>
  <dcterms:created xsi:type="dcterms:W3CDTF">2020-03-12T15:25:50Z</dcterms:created>
  <dcterms:modified xsi:type="dcterms:W3CDTF">2020-03-12T16:46:11Z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</Properties>
</file>