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jared_deason_ad_corixgroup_com/Documents/Desktop/"/>
    </mc:Choice>
  </mc:AlternateContent>
  <xr:revisionPtr revIDLastSave="11" documentId="8_{D3073B61-E71C-4712-B0A2-960AC81152B4}" xr6:coauthVersionLast="44" xr6:coauthVersionMax="44" xr10:uidLastSave="{D70CB1F7-91C5-494D-BF60-33065729DD4C}"/>
  <bookViews>
    <workbookView xWindow="-110" yWindow="-110" windowWidth="19420" windowHeight="10420" xr2:uid="{00000000-000D-0000-FFFF-FFFF00000000}"/>
  </bookViews>
  <sheets>
    <sheet name="R550911_UTIL0001_277297_PDF" sheetId="1" r:id="rId1"/>
  </sheets>
  <definedNames>
    <definedName name="_xlnm._FilterDatabase" localSheetId="0" hidden="1">'R550911_UTIL0001_277297_PDF'!$A$3:$AD$26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 l="1"/>
</calcChain>
</file>

<file path=xl/sharedStrings.xml><?xml version="1.0" encoding="utf-8"?>
<sst xmlns="http://schemas.openxmlformats.org/spreadsheetml/2006/main" count="214" uniqueCount="77">
  <si>
    <t>R550911</t>
  </si>
  <si>
    <t>Utilities Inc</t>
  </si>
  <si>
    <t>GL Detail Extraction</t>
  </si>
  <si>
    <t>Page -</t>
  </si>
  <si>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</si>
  <si>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</si>
  <si>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</si>
  <si>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</si>
  <si>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</si>
  <si>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</si>
  <si>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</si>
  <si>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</si>
  <si>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</si>
  <si>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</si>
  <si>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</si>
  <si>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</si>
  <si>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</si>
  <si>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</si>
  <si>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</si>
  <si>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</si>
  <si>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</si>
  <si>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</si>
  <si>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</si>
  <si>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</si>
  <si>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</si>
  <si>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</si>
  <si>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</si>
  <si>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</si>
  <si>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</si>
  <si>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</si>
  <si>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</si>
  <si>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</si>
  <si>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</si>
  <si>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</si>
  <si>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Florida</t>
  </si>
  <si>
    <t>FL RCL</t>
  </si>
  <si>
    <t>RCL PV 1090715</t>
  </si>
  <si>
    <t>JE</t>
  </si>
  <si>
    <t>AA</t>
  </si>
  <si>
    <t>G</t>
  </si>
  <si>
    <t>P</t>
  </si>
  <si>
    <t>SE 5 AP ACCRUAL NOV 19</t>
  </si>
  <si>
    <t>UNIVERSITY OF FLORIDA</t>
  </si>
  <si>
    <t>R</t>
  </si>
  <si>
    <t>FORTILINE INC</t>
  </si>
  <si>
    <t>VISTAS HOMEOWNERS ASSOC INC</t>
  </si>
  <si>
    <t>Vistas 2019 Dues 23101</t>
  </si>
  <si>
    <t>BKGONGRE</t>
  </si>
  <si>
    <t>OP</t>
  </si>
  <si>
    <t>OV</t>
  </si>
  <si>
    <t>O</t>
  </si>
  <si>
    <t>Vistas 2019 Dues 23001</t>
  </si>
  <si>
    <t>Vistas 2019 Dues 22901</t>
  </si>
  <si>
    <t>SEMINOLE COUNTY REGIONAL CHAMB</t>
  </si>
  <si>
    <t>Annual membership dues</t>
  </si>
  <si>
    <t>CSNOW</t>
  </si>
  <si>
    <t>UNITED SAFETY COUNCIL INC</t>
  </si>
  <si>
    <t>FL Safety Council Membership</t>
  </si>
  <si>
    <t>JMSILLITOE</t>
  </si>
  <si>
    <t>FLORIDA CHAMBER OF COMMERCE, I</t>
  </si>
  <si>
    <t>MEMBERSHIPS</t>
  </si>
  <si>
    <t>SOUTH LAKE CHAMBER OF COMMERCE</t>
  </si>
  <si>
    <t>membership renewal</t>
  </si>
  <si>
    <t>FLORIDA RURAL WATER ASSOCIATIO</t>
  </si>
  <si>
    <t>Renewal Dues Patrick Flynn</t>
  </si>
  <si>
    <t>FLORIDA CHAMBER FOUNDATION INC</t>
  </si>
  <si>
    <t>PV</t>
  </si>
  <si>
    <t>V</t>
  </si>
  <si>
    <t>NAWC</t>
  </si>
  <si>
    <t>GRAINGER ACCT # 807927611</t>
  </si>
  <si>
    <t xml:space="preserve"> Miscellaneous</t>
  </si>
  <si>
    <t>PX</t>
  </si>
  <si>
    <t>Future FL Forum and Leadership</t>
  </si>
  <si>
    <t>Education</t>
  </si>
  <si>
    <t>Total:</t>
  </si>
  <si>
    <t xml:space="preserve">Water: </t>
  </si>
  <si>
    <t>Wastwater: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</si>
</sst>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43" fontId="0" fillId="0" borderId="0" xfId="1" applyFont="1"/>
    <xf numFmtId="43" fontId="0" fillId="33" borderId="0" xfId="1" applyFont="1" applyFill="1"/>
    <xf numFmtId="0" fontId="16" fillId="0" borderId="0" xfId="0" applyFont="1" applyAlignment="1">
      <alignment horizontal="right"/>
    </xf>
    <xf numFmtId="43" fontId="18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29"/>
  <sheetViews>
    <sheetView tabSelected="1" workbookViewId="0">
      <selection activeCell="E28" sqref="E28"/>
    </sheetView>
  </sheetViews>
  <sheetFormatPr defaultRowHeight="14.5" x14ac:dyDescent="0.35"/>
  <cols>
    <col min="3" max="3" width="9.90625" bestFit="1" customWidth="1"/>
    <col min="4" max="4" width="10.7265625" style="3" bestFit="1" customWidth="1"/>
    <col min="5" max="5" width="10.453125" bestFit="1" customWidth="1"/>
    <col min="7" max="7" width="33.81640625" bestFit="1" customWidth="1"/>
    <col min="8" max="8" width="27.90625" bestFit="1" customWidth="1"/>
  </cols>
  <sheetData>
    <row r="1" spans="1:30" x14ac:dyDescent="0.35">
      <c r="A1" t="s">
        <v>0</v>
      </c>
      <c r="I1" t="s">
        <v>1</v>
      </c>
      <c r="R1" s="1">
        <v>44025</v>
      </c>
      <c r="S1" s="2">
        <v>0.46274305555555556</v>
      </c>
    </row>
    <row r="2" spans="1:30" x14ac:dyDescent="0.35">
      <c r="I2" t="s">
        <v>2</v>
      </c>
      <c r="R2" t="s">
        <v>3</v>
      </c>
      <c r="S2">
        <v>1</v>
      </c>
    </row>
    <row r="3" spans="1:30" x14ac:dyDescent="0.35">
      <c r="A3" t="s">
        <v>4</v>
      </c>
      <c r="B3" t="s">
        <v>5</v>
      </c>
      <c r="C3" t="s">
        <v>6</v>
      </c>
      <c r="D3" s="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16</v>
      </c>
      <c r="N3" t="s">
        <v>17</v>
      </c>
      <c r="O3" t="s">
        <v>18</v>
      </c>
      <c r="P3" t="s">
        <v>19</v>
      </c>
      <c r="Q3" t="s">
        <v>20</v>
      </c>
      <c r="R3" t="s">
        <v>21</v>
      </c>
      <c r="S3" t="s">
        <v>22</v>
      </c>
      <c r="T3" t="s">
        <v>23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  <c r="AC3" t="s">
        <v>32</v>
      </c>
      <c r="AD3" t="s">
        <v>33</v>
      </c>
    </row>
    <row r="4" spans="1:30" hidden="1" x14ac:dyDescent="0.35">
      <c r="A4">
        <v>855</v>
      </c>
      <c r="B4">
        <v>855100</v>
      </c>
      <c r="C4">
        <v>5810</v>
      </c>
      <c r="D4" s="3">
        <v>11677</v>
      </c>
      <c r="E4" s="1">
        <v>43769</v>
      </c>
      <c r="F4" t="s">
        <v>34</v>
      </c>
      <c r="G4" t="s">
        <v>35</v>
      </c>
      <c r="H4" t="s">
        <v>36</v>
      </c>
      <c r="J4">
        <v>367171</v>
      </c>
      <c r="K4">
        <v>350992</v>
      </c>
      <c r="P4" t="s">
        <v>37</v>
      </c>
      <c r="T4">
        <v>10</v>
      </c>
      <c r="U4">
        <v>19</v>
      </c>
      <c r="X4" t="s">
        <v>38</v>
      </c>
      <c r="Y4">
        <v>855</v>
      </c>
      <c r="Z4" t="s">
        <v>39</v>
      </c>
      <c r="AA4" t="s">
        <v>40</v>
      </c>
      <c r="AB4">
        <v>1</v>
      </c>
    </row>
    <row r="5" spans="1:30" hidden="1" x14ac:dyDescent="0.35">
      <c r="A5">
        <v>755</v>
      </c>
      <c r="B5">
        <v>755100</v>
      </c>
      <c r="C5">
        <v>5810</v>
      </c>
      <c r="D5" s="3">
        <v>-11677</v>
      </c>
      <c r="E5" s="1">
        <v>43769</v>
      </c>
      <c r="F5" t="s">
        <v>34</v>
      </c>
      <c r="G5" t="s">
        <v>35</v>
      </c>
      <c r="H5" t="s">
        <v>36</v>
      </c>
      <c r="J5">
        <v>367171</v>
      </c>
      <c r="K5">
        <v>350992</v>
      </c>
      <c r="P5" t="s">
        <v>37</v>
      </c>
      <c r="T5">
        <v>10</v>
      </c>
      <c r="U5">
        <v>19</v>
      </c>
      <c r="X5" t="s">
        <v>38</v>
      </c>
      <c r="Y5">
        <v>855</v>
      </c>
      <c r="Z5" t="s">
        <v>39</v>
      </c>
      <c r="AA5" t="s">
        <v>40</v>
      </c>
      <c r="AB5">
        <v>2</v>
      </c>
    </row>
    <row r="6" spans="1:30" hidden="1" x14ac:dyDescent="0.35">
      <c r="A6">
        <v>251</v>
      </c>
      <c r="B6">
        <v>251102</v>
      </c>
      <c r="C6">
        <v>5810</v>
      </c>
      <c r="D6" s="3">
        <v>-200</v>
      </c>
      <c r="E6" s="1">
        <v>43800</v>
      </c>
      <c r="F6" t="s">
        <v>34</v>
      </c>
      <c r="G6" t="s">
        <v>41</v>
      </c>
      <c r="H6" t="s">
        <v>42</v>
      </c>
      <c r="J6">
        <v>367338</v>
      </c>
      <c r="K6">
        <v>353130</v>
      </c>
      <c r="O6" t="s">
        <v>43</v>
      </c>
      <c r="P6" t="s">
        <v>37</v>
      </c>
      <c r="T6">
        <v>12</v>
      </c>
      <c r="U6">
        <v>19</v>
      </c>
      <c r="X6" t="s">
        <v>38</v>
      </c>
      <c r="Y6">
        <v>315</v>
      </c>
      <c r="Z6" t="s">
        <v>39</v>
      </c>
      <c r="AA6" t="s">
        <v>40</v>
      </c>
      <c r="AB6">
        <v>424</v>
      </c>
    </row>
    <row r="7" spans="1:30" hidden="1" x14ac:dyDescent="0.35">
      <c r="A7">
        <v>251</v>
      </c>
      <c r="B7">
        <v>251102</v>
      </c>
      <c r="C7">
        <v>5810</v>
      </c>
      <c r="D7" s="3">
        <v>200</v>
      </c>
      <c r="E7" s="1">
        <v>43799</v>
      </c>
      <c r="F7" t="s">
        <v>34</v>
      </c>
      <c r="G7" t="s">
        <v>41</v>
      </c>
      <c r="H7" t="s">
        <v>44</v>
      </c>
      <c r="J7">
        <v>367338</v>
      </c>
      <c r="K7">
        <v>353130</v>
      </c>
      <c r="O7" t="s">
        <v>43</v>
      </c>
      <c r="P7" t="s">
        <v>37</v>
      </c>
      <c r="T7">
        <v>11</v>
      </c>
      <c r="U7">
        <v>19</v>
      </c>
      <c r="X7" t="s">
        <v>38</v>
      </c>
      <c r="Y7">
        <v>315</v>
      </c>
      <c r="Z7" t="s">
        <v>39</v>
      </c>
      <c r="AA7" t="s">
        <v>40</v>
      </c>
      <c r="AB7">
        <v>424</v>
      </c>
    </row>
    <row r="8" spans="1:30" hidden="1" x14ac:dyDescent="0.35">
      <c r="A8">
        <v>251</v>
      </c>
      <c r="B8">
        <v>251106</v>
      </c>
      <c r="C8">
        <v>5810</v>
      </c>
      <c r="D8" s="3">
        <v>350</v>
      </c>
      <c r="E8" s="1">
        <v>43468</v>
      </c>
      <c r="F8" t="s">
        <v>34</v>
      </c>
      <c r="G8" t="s">
        <v>45</v>
      </c>
      <c r="H8" t="s">
        <v>46</v>
      </c>
      <c r="J8">
        <v>313047</v>
      </c>
      <c r="K8">
        <v>322622</v>
      </c>
      <c r="L8">
        <v>299675</v>
      </c>
      <c r="M8" t="s">
        <v>47</v>
      </c>
      <c r="N8" t="s">
        <v>48</v>
      </c>
      <c r="P8" t="s">
        <v>49</v>
      </c>
      <c r="T8">
        <v>1</v>
      </c>
      <c r="U8">
        <v>19</v>
      </c>
      <c r="W8">
        <v>3002475</v>
      </c>
      <c r="X8" t="s">
        <v>38</v>
      </c>
      <c r="Y8">
        <v>251</v>
      </c>
      <c r="Z8" t="s">
        <v>50</v>
      </c>
      <c r="AA8" t="s">
        <v>40</v>
      </c>
      <c r="AB8">
        <v>1</v>
      </c>
    </row>
    <row r="9" spans="1:30" hidden="1" x14ac:dyDescent="0.35">
      <c r="A9">
        <v>251</v>
      </c>
      <c r="B9">
        <v>251106</v>
      </c>
      <c r="C9">
        <v>5810</v>
      </c>
      <c r="D9" s="3">
        <v>350</v>
      </c>
      <c r="E9" s="1">
        <v>43468</v>
      </c>
      <c r="F9" t="s">
        <v>34</v>
      </c>
      <c r="G9" t="s">
        <v>45</v>
      </c>
      <c r="H9" t="s">
        <v>51</v>
      </c>
      <c r="J9">
        <v>313048</v>
      </c>
      <c r="K9">
        <v>322622</v>
      </c>
      <c r="L9">
        <v>299674</v>
      </c>
      <c r="M9" t="s">
        <v>47</v>
      </c>
      <c r="N9" t="s">
        <v>48</v>
      </c>
      <c r="P9" t="s">
        <v>49</v>
      </c>
      <c r="T9">
        <v>1</v>
      </c>
      <c r="U9">
        <v>19</v>
      </c>
      <c r="W9">
        <v>3002475</v>
      </c>
      <c r="X9" t="s">
        <v>38</v>
      </c>
      <c r="Y9">
        <v>251</v>
      </c>
      <c r="Z9" t="s">
        <v>50</v>
      </c>
      <c r="AA9" t="s">
        <v>40</v>
      </c>
      <c r="AB9">
        <v>1</v>
      </c>
    </row>
    <row r="10" spans="1:30" hidden="1" x14ac:dyDescent="0.35">
      <c r="A10">
        <v>251</v>
      </c>
      <c r="B10">
        <v>251106</v>
      </c>
      <c r="C10">
        <v>5810</v>
      </c>
      <c r="D10" s="3">
        <v>350</v>
      </c>
      <c r="E10" s="1">
        <v>43468</v>
      </c>
      <c r="F10" t="s">
        <v>34</v>
      </c>
      <c r="G10" t="s">
        <v>45</v>
      </c>
      <c r="H10" t="s">
        <v>52</v>
      </c>
      <c r="J10">
        <v>313050</v>
      </c>
      <c r="K10">
        <v>322624</v>
      </c>
      <c r="L10">
        <v>299676</v>
      </c>
      <c r="M10" t="s">
        <v>47</v>
      </c>
      <c r="N10" t="s">
        <v>48</v>
      </c>
      <c r="P10" t="s">
        <v>49</v>
      </c>
      <c r="T10">
        <v>1</v>
      </c>
      <c r="U10">
        <v>19</v>
      </c>
      <c r="W10">
        <v>3002475</v>
      </c>
      <c r="X10" t="s">
        <v>38</v>
      </c>
      <c r="Y10">
        <v>251</v>
      </c>
      <c r="Z10" t="s">
        <v>50</v>
      </c>
      <c r="AA10" t="s">
        <v>40</v>
      </c>
      <c r="AB10">
        <v>1</v>
      </c>
    </row>
    <row r="11" spans="1:30" hidden="1" x14ac:dyDescent="0.35">
      <c r="A11">
        <v>251</v>
      </c>
      <c r="B11">
        <v>251106</v>
      </c>
      <c r="C11">
        <v>5810</v>
      </c>
      <c r="D11" s="3">
        <v>-350</v>
      </c>
      <c r="E11" s="1">
        <v>43586</v>
      </c>
      <c r="F11" t="s">
        <v>34</v>
      </c>
      <c r="G11" t="s">
        <v>45</v>
      </c>
      <c r="H11" t="s">
        <v>51</v>
      </c>
      <c r="J11">
        <v>323796</v>
      </c>
      <c r="K11">
        <v>333077</v>
      </c>
      <c r="L11">
        <v>299674</v>
      </c>
      <c r="M11" t="s">
        <v>47</v>
      </c>
      <c r="N11" t="s">
        <v>48</v>
      </c>
      <c r="P11" t="s">
        <v>49</v>
      </c>
      <c r="T11">
        <v>5</v>
      </c>
      <c r="U11">
        <v>19</v>
      </c>
      <c r="W11">
        <v>3002475</v>
      </c>
      <c r="X11" t="s">
        <v>38</v>
      </c>
      <c r="Y11">
        <v>251</v>
      </c>
      <c r="Z11" t="s">
        <v>50</v>
      </c>
      <c r="AA11" t="s">
        <v>40</v>
      </c>
      <c r="AB11">
        <v>1</v>
      </c>
    </row>
    <row r="12" spans="1:30" hidden="1" x14ac:dyDescent="0.35">
      <c r="A12">
        <v>251</v>
      </c>
      <c r="B12">
        <v>251106</v>
      </c>
      <c r="C12">
        <v>5810</v>
      </c>
      <c r="D12" s="3">
        <v>-350</v>
      </c>
      <c r="E12" s="1">
        <v>43586</v>
      </c>
      <c r="F12" t="s">
        <v>34</v>
      </c>
      <c r="G12" t="s">
        <v>45</v>
      </c>
      <c r="H12" t="s">
        <v>52</v>
      </c>
      <c r="J12">
        <v>323797</v>
      </c>
      <c r="K12">
        <v>333078</v>
      </c>
      <c r="L12">
        <v>299676</v>
      </c>
      <c r="M12" t="s">
        <v>47</v>
      </c>
      <c r="N12" t="s">
        <v>48</v>
      </c>
      <c r="P12" t="s">
        <v>49</v>
      </c>
      <c r="T12">
        <v>5</v>
      </c>
      <c r="U12">
        <v>19</v>
      </c>
      <c r="W12">
        <v>3002475</v>
      </c>
      <c r="X12" t="s">
        <v>38</v>
      </c>
      <c r="Y12">
        <v>251</v>
      </c>
      <c r="Z12" t="s">
        <v>50</v>
      </c>
      <c r="AA12" t="s">
        <v>40</v>
      </c>
      <c r="AB12">
        <v>1</v>
      </c>
    </row>
    <row r="13" spans="1:30" x14ac:dyDescent="0.35">
      <c r="A13">
        <v>855</v>
      </c>
      <c r="B13">
        <v>855100</v>
      </c>
      <c r="C13">
        <v>5810</v>
      </c>
      <c r="D13" s="3">
        <v>1140</v>
      </c>
      <c r="E13" s="1">
        <v>43620</v>
      </c>
      <c r="F13" t="s">
        <v>34</v>
      </c>
      <c r="G13" t="s">
        <v>53</v>
      </c>
      <c r="H13" t="s">
        <v>54</v>
      </c>
      <c r="J13">
        <v>326804</v>
      </c>
      <c r="K13">
        <v>335895</v>
      </c>
      <c r="L13">
        <v>312647</v>
      </c>
      <c r="M13" t="s">
        <v>55</v>
      </c>
      <c r="N13" t="s">
        <v>48</v>
      </c>
      <c r="P13" t="s">
        <v>49</v>
      </c>
      <c r="T13">
        <v>6</v>
      </c>
      <c r="U13">
        <v>19</v>
      </c>
      <c r="W13">
        <v>3092757</v>
      </c>
      <c r="X13" t="s">
        <v>38</v>
      </c>
      <c r="Y13">
        <v>855</v>
      </c>
      <c r="Z13" t="s">
        <v>50</v>
      </c>
      <c r="AA13" t="s">
        <v>40</v>
      </c>
      <c r="AB13">
        <v>1</v>
      </c>
    </row>
    <row r="14" spans="1:30" x14ac:dyDescent="0.35">
      <c r="A14">
        <v>855</v>
      </c>
      <c r="B14">
        <v>855100</v>
      </c>
      <c r="C14">
        <v>5810</v>
      </c>
      <c r="D14" s="3">
        <v>300</v>
      </c>
      <c r="E14" s="1">
        <v>43670</v>
      </c>
      <c r="F14" t="s">
        <v>34</v>
      </c>
      <c r="G14" t="s">
        <v>56</v>
      </c>
      <c r="H14" t="s">
        <v>57</v>
      </c>
      <c r="J14">
        <v>331475</v>
      </c>
      <c r="K14">
        <v>340206</v>
      </c>
      <c r="L14">
        <v>317244</v>
      </c>
      <c r="M14" t="s">
        <v>58</v>
      </c>
      <c r="N14" t="s">
        <v>48</v>
      </c>
      <c r="P14" t="s">
        <v>49</v>
      </c>
      <c r="T14">
        <v>7</v>
      </c>
      <c r="U14">
        <v>19</v>
      </c>
      <c r="V14">
        <v>1</v>
      </c>
      <c r="W14">
        <v>3008197</v>
      </c>
      <c r="X14" t="s">
        <v>38</v>
      </c>
      <c r="Y14">
        <v>855</v>
      </c>
      <c r="Z14" t="s">
        <v>50</v>
      </c>
      <c r="AA14" t="s">
        <v>40</v>
      </c>
      <c r="AB14">
        <v>1</v>
      </c>
    </row>
    <row r="15" spans="1:30" x14ac:dyDescent="0.35">
      <c r="A15">
        <v>855</v>
      </c>
      <c r="B15">
        <v>855100</v>
      </c>
      <c r="C15">
        <v>5810</v>
      </c>
      <c r="D15" s="3">
        <v>3000</v>
      </c>
      <c r="E15" s="1">
        <v>43672</v>
      </c>
      <c r="F15" t="s">
        <v>34</v>
      </c>
      <c r="G15" t="s">
        <v>59</v>
      </c>
      <c r="H15" t="s">
        <v>60</v>
      </c>
      <c r="J15">
        <v>331592</v>
      </c>
      <c r="K15">
        <v>340409</v>
      </c>
      <c r="L15">
        <v>317159</v>
      </c>
      <c r="M15" t="s">
        <v>55</v>
      </c>
      <c r="N15" t="s">
        <v>48</v>
      </c>
      <c r="P15" t="s">
        <v>49</v>
      </c>
      <c r="T15">
        <v>7</v>
      </c>
      <c r="U15">
        <v>19</v>
      </c>
      <c r="V15">
        <v>1</v>
      </c>
      <c r="W15">
        <v>3113267</v>
      </c>
      <c r="X15" t="s">
        <v>38</v>
      </c>
      <c r="Y15">
        <v>855</v>
      </c>
      <c r="Z15" t="s">
        <v>50</v>
      </c>
      <c r="AA15" t="s">
        <v>40</v>
      </c>
      <c r="AB15">
        <v>1</v>
      </c>
    </row>
    <row r="16" spans="1:30" x14ac:dyDescent="0.35">
      <c r="A16">
        <v>855</v>
      </c>
      <c r="B16">
        <v>855100</v>
      </c>
      <c r="C16">
        <v>5810</v>
      </c>
      <c r="D16" s="3">
        <v>475</v>
      </c>
      <c r="E16" s="1">
        <v>43686</v>
      </c>
      <c r="F16" t="s">
        <v>34</v>
      </c>
      <c r="G16" t="s">
        <v>61</v>
      </c>
      <c r="H16" t="s">
        <v>62</v>
      </c>
      <c r="J16">
        <v>333065</v>
      </c>
      <c r="K16">
        <v>341799</v>
      </c>
      <c r="L16">
        <v>318915</v>
      </c>
      <c r="M16" t="s">
        <v>55</v>
      </c>
      <c r="N16" t="s">
        <v>48</v>
      </c>
      <c r="P16" t="s">
        <v>49</v>
      </c>
      <c r="T16">
        <v>8</v>
      </c>
      <c r="U16">
        <v>19</v>
      </c>
      <c r="V16">
        <v>1</v>
      </c>
      <c r="W16">
        <v>3092937</v>
      </c>
      <c r="X16" t="s">
        <v>38</v>
      </c>
      <c r="Y16">
        <v>855</v>
      </c>
      <c r="Z16" t="s">
        <v>50</v>
      </c>
      <c r="AA16" t="s">
        <v>40</v>
      </c>
      <c r="AB16">
        <v>1</v>
      </c>
    </row>
    <row r="17" spans="1:28" hidden="1" x14ac:dyDescent="0.35">
      <c r="A17">
        <v>251</v>
      </c>
      <c r="B17">
        <v>251106</v>
      </c>
      <c r="C17">
        <v>5810</v>
      </c>
      <c r="D17" s="3">
        <v>-350</v>
      </c>
      <c r="E17" s="1">
        <v>43721</v>
      </c>
      <c r="F17" t="s">
        <v>34</v>
      </c>
      <c r="G17" t="s">
        <v>45</v>
      </c>
      <c r="H17" t="s">
        <v>46</v>
      </c>
      <c r="J17">
        <v>336356</v>
      </c>
      <c r="K17">
        <v>344611</v>
      </c>
      <c r="L17">
        <v>299675</v>
      </c>
      <c r="M17" t="s">
        <v>47</v>
      </c>
      <c r="N17" t="s">
        <v>48</v>
      </c>
      <c r="P17" t="s">
        <v>49</v>
      </c>
      <c r="T17">
        <v>9</v>
      </c>
      <c r="U17">
        <v>19</v>
      </c>
      <c r="W17">
        <v>3002475</v>
      </c>
      <c r="X17" t="s">
        <v>38</v>
      </c>
      <c r="Y17">
        <v>251</v>
      </c>
      <c r="Z17" t="s">
        <v>50</v>
      </c>
      <c r="AA17" t="s">
        <v>40</v>
      </c>
      <c r="AB17">
        <v>1</v>
      </c>
    </row>
    <row r="18" spans="1:28" x14ac:dyDescent="0.35">
      <c r="A18">
        <v>855</v>
      </c>
      <c r="B18">
        <v>855100</v>
      </c>
      <c r="C18">
        <v>5810</v>
      </c>
      <c r="D18" s="3">
        <v>560</v>
      </c>
      <c r="E18" s="1">
        <v>43727</v>
      </c>
      <c r="F18" t="s">
        <v>34</v>
      </c>
      <c r="G18" t="s">
        <v>63</v>
      </c>
      <c r="H18" t="s">
        <v>64</v>
      </c>
      <c r="J18">
        <v>336922</v>
      </c>
      <c r="K18">
        <v>345142</v>
      </c>
      <c r="L18">
        <v>322655</v>
      </c>
      <c r="M18" t="s">
        <v>58</v>
      </c>
      <c r="N18" t="s">
        <v>48</v>
      </c>
      <c r="P18" t="s">
        <v>49</v>
      </c>
      <c r="T18">
        <v>9</v>
      </c>
      <c r="U18">
        <v>19</v>
      </c>
      <c r="V18">
        <v>1</v>
      </c>
      <c r="W18">
        <v>3001047</v>
      </c>
      <c r="X18" t="s">
        <v>38</v>
      </c>
      <c r="Y18">
        <v>855</v>
      </c>
      <c r="Z18" t="s">
        <v>50</v>
      </c>
      <c r="AA18" t="s">
        <v>40</v>
      </c>
      <c r="AB18">
        <v>1</v>
      </c>
    </row>
    <row r="19" spans="1:28" x14ac:dyDescent="0.35">
      <c r="A19">
        <v>855</v>
      </c>
      <c r="B19">
        <v>855100</v>
      </c>
      <c r="C19">
        <v>5810</v>
      </c>
      <c r="D19" s="3">
        <v>7500</v>
      </c>
      <c r="E19" s="1">
        <v>43592</v>
      </c>
      <c r="F19" t="s">
        <v>34</v>
      </c>
      <c r="G19" t="s">
        <v>65</v>
      </c>
      <c r="J19">
        <v>1055225</v>
      </c>
      <c r="K19">
        <v>333751</v>
      </c>
      <c r="P19" t="s">
        <v>66</v>
      </c>
      <c r="T19">
        <v>5</v>
      </c>
      <c r="U19">
        <v>19</v>
      </c>
      <c r="W19">
        <v>3064968</v>
      </c>
      <c r="X19" t="s">
        <v>38</v>
      </c>
      <c r="Y19">
        <v>855</v>
      </c>
      <c r="Z19" t="s">
        <v>67</v>
      </c>
      <c r="AA19" t="s">
        <v>40</v>
      </c>
      <c r="AB19">
        <v>1</v>
      </c>
    </row>
    <row r="20" spans="1:28" ht="16" x14ac:dyDescent="0.5">
      <c r="A20">
        <v>755</v>
      </c>
      <c r="B20">
        <v>755100</v>
      </c>
      <c r="C20">
        <v>5810</v>
      </c>
      <c r="D20" s="6">
        <v>11677</v>
      </c>
      <c r="E20" s="1">
        <v>43720</v>
      </c>
      <c r="F20" t="s">
        <v>34</v>
      </c>
      <c r="G20" t="s">
        <v>68</v>
      </c>
      <c r="J20">
        <v>1090715</v>
      </c>
      <c r="K20">
        <v>344460</v>
      </c>
      <c r="P20" t="s">
        <v>66</v>
      </c>
      <c r="T20">
        <v>9</v>
      </c>
      <c r="U20">
        <v>19</v>
      </c>
      <c r="W20">
        <v>3013849</v>
      </c>
      <c r="X20" t="s">
        <v>38</v>
      </c>
      <c r="Y20">
        <v>751</v>
      </c>
      <c r="Z20" t="s">
        <v>67</v>
      </c>
      <c r="AA20" t="s">
        <v>40</v>
      </c>
      <c r="AB20">
        <v>13</v>
      </c>
    </row>
    <row r="21" spans="1:28" hidden="1" x14ac:dyDescent="0.35">
      <c r="A21">
        <v>855</v>
      </c>
      <c r="B21">
        <v>855100</v>
      </c>
      <c r="C21">
        <v>5810</v>
      </c>
      <c r="D21" s="3">
        <v>200</v>
      </c>
      <c r="E21" s="1">
        <v>43754</v>
      </c>
      <c r="F21" t="s">
        <v>34</v>
      </c>
      <c r="G21" t="s">
        <v>42</v>
      </c>
      <c r="J21">
        <v>1100386</v>
      </c>
      <c r="K21">
        <v>348206</v>
      </c>
      <c r="P21" t="s">
        <v>66</v>
      </c>
      <c r="T21">
        <v>10</v>
      </c>
      <c r="U21">
        <v>19</v>
      </c>
      <c r="W21">
        <v>3009351</v>
      </c>
      <c r="X21" t="s">
        <v>38</v>
      </c>
      <c r="Y21">
        <v>855</v>
      </c>
      <c r="Z21" t="s">
        <v>67</v>
      </c>
      <c r="AA21" t="s">
        <v>40</v>
      </c>
      <c r="AB21">
        <v>1</v>
      </c>
    </row>
    <row r="22" spans="1:28" hidden="1" x14ac:dyDescent="0.35">
      <c r="A22">
        <v>250</v>
      </c>
      <c r="B22">
        <v>250100</v>
      </c>
      <c r="C22">
        <v>5810</v>
      </c>
      <c r="D22" s="3">
        <v>129</v>
      </c>
      <c r="E22" s="1">
        <v>43781</v>
      </c>
      <c r="F22" t="s">
        <v>34</v>
      </c>
      <c r="G22" t="s">
        <v>69</v>
      </c>
      <c r="J22">
        <v>1107753</v>
      </c>
      <c r="K22">
        <v>351225</v>
      </c>
      <c r="P22" t="s">
        <v>66</v>
      </c>
      <c r="T22">
        <v>11</v>
      </c>
      <c r="U22">
        <v>19</v>
      </c>
      <c r="W22">
        <v>3006579</v>
      </c>
      <c r="X22" t="s">
        <v>38</v>
      </c>
      <c r="Y22">
        <v>250</v>
      </c>
      <c r="Z22" t="s">
        <v>67</v>
      </c>
      <c r="AA22" t="s">
        <v>40</v>
      </c>
      <c r="AB22">
        <v>1</v>
      </c>
    </row>
    <row r="23" spans="1:28" hidden="1" x14ac:dyDescent="0.35">
      <c r="A23">
        <v>251</v>
      </c>
      <c r="B23">
        <v>251102</v>
      </c>
      <c r="C23">
        <v>5810</v>
      </c>
      <c r="D23" s="3">
        <v>200</v>
      </c>
      <c r="E23" s="1">
        <v>43803</v>
      </c>
      <c r="F23" t="s">
        <v>34</v>
      </c>
      <c r="G23" t="s">
        <v>42</v>
      </c>
      <c r="J23">
        <v>1114308</v>
      </c>
      <c r="K23">
        <v>353032</v>
      </c>
      <c r="P23" t="s">
        <v>66</v>
      </c>
      <c r="T23">
        <v>12</v>
      </c>
      <c r="U23">
        <v>19</v>
      </c>
      <c r="W23">
        <v>3009351</v>
      </c>
      <c r="X23" t="s">
        <v>38</v>
      </c>
      <c r="Y23">
        <v>251</v>
      </c>
      <c r="Z23" t="s">
        <v>67</v>
      </c>
      <c r="AA23" t="s">
        <v>40</v>
      </c>
      <c r="AB23">
        <v>1</v>
      </c>
    </row>
    <row r="24" spans="1:28" hidden="1" x14ac:dyDescent="0.35">
      <c r="A24">
        <v>855</v>
      </c>
      <c r="B24">
        <v>855100</v>
      </c>
      <c r="C24">
        <v>5810</v>
      </c>
      <c r="D24" s="3">
        <v>50</v>
      </c>
      <c r="E24" s="1">
        <v>43536</v>
      </c>
      <c r="F24" t="s">
        <v>34</v>
      </c>
      <c r="G24">
        <v>1518</v>
      </c>
      <c r="H24" t="s">
        <v>70</v>
      </c>
      <c r="J24">
        <v>1040755</v>
      </c>
      <c r="K24">
        <v>328845</v>
      </c>
      <c r="P24" t="s">
        <v>71</v>
      </c>
      <c r="T24">
        <v>3</v>
      </c>
      <c r="U24">
        <v>19</v>
      </c>
      <c r="V24">
        <v>1</v>
      </c>
      <c r="W24">
        <v>1001569</v>
      </c>
      <c r="X24" t="s">
        <v>38</v>
      </c>
      <c r="Y24">
        <v>855</v>
      </c>
      <c r="Z24" t="s">
        <v>67</v>
      </c>
      <c r="AA24" t="s">
        <v>40</v>
      </c>
      <c r="AB24">
        <v>2</v>
      </c>
    </row>
    <row r="25" spans="1:28" hidden="1" x14ac:dyDescent="0.35">
      <c r="A25">
        <v>855</v>
      </c>
      <c r="B25">
        <v>855100</v>
      </c>
      <c r="C25">
        <v>5810</v>
      </c>
      <c r="D25" s="3">
        <v>275</v>
      </c>
      <c r="E25" s="1">
        <v>43788</v>
      </c>
      <c r="F25" t="s">
        <v>34</v>
      </c>
      <c r="G25">
        <v>3295</v>
      </c>
      <c r="H25" t="s">
        <v>72</v>
      </c>
      <c r="J25">
        <v>1110894</v>
      </c>
      <c r="K25">
        <v>351827</v>
      </c>
      <c r="P25" t="s">
        <v>71</v>
      </c>
      <c r="T25">
        <v>11</v>
      </c>
      <c r="U25">
        <v>19</v>
      </c>
      <c r="V25">
        <v>1</v>
      </c>
      <c r="W25">
        <v>1099780</v>
      </c>
      <c r="X25" t="s">
        <v>38</v>
      </c>
      <c r="Y25">
        <v>855</v>
      </c>
      <c r="Z25" t="s">
        <v>67</v>
      </c>
      <c r="AA25" t="s">
        <v>40</v>
      </c>
      <c r="AB25">
        <v>1</v>
      </c>
    </row>
    <row r="26" spans="1:28" hidden="1" x14ac:dyDescent="0.35">
      <c r="A26">
        <v>855</v>
      </c>
      <c r="B26">
        <v>855100</v>
      </c>
      <c r="C26">
        <v>5810</v>
      </c>
      <c r="D26" s="3">
        <v>450</v>
      </c>
      <c r="E26" s="1">
        <v>43816</v>
      </c>
      <c r="F26" t="s">
        <v>34</v>
      </c>
      <c r="G26">
        <v>3528</v>
      </c>
      <c r="H26" t="s">
        <v>73</v>
      </c>
      <c r="J26">
        <v>1117936</v>
      </c>
      <c r="K26">
        <v>354491</v>
      </c>
      <c r="P26" t="s">
        <v>71</v>
      </c>
      <c r="T26">
        <v>12</v>
      </c>
      <c r="U26">
        <v>19</v>
      </c>
      <c r="V26">
        <v>1</v>
      </c>
      <c r="W26">
        <v>1001228</v>
      </c>
      <c r="X26" t="s">
        <v>38</v>
      </c>
      <c r="Y26">
        <v>855</v>
      </c>
      <c r="Z26" t="s">
        <v>67</v>
      </c>
      <c r="AA26" t="s">
        <v>40</v>
      </c>
      <c r="AB26">
        <v>1</v>
      </c>
    </row>
    <row r="27" spans="1:28" x14ac:dyDescent="0.35">
      <c r="C27" s="5" t="s">
        <v>74</v>
      </c>
      <c r="D27" s="4">
        <f>SUBTOTAL(9,D4:D26)</f>
        <v>24652</v>
      </c>
    </row>
    <row r="28" spans="1:28" x14ac:dyDescent="0.35">
      <c r="C28" s="5" t="s">
        <v>75</v>
      </c>
      <c r="D28" s="4">
        <f>D27*0.5214</f>
        <v>12853.552799999999</v>
      </c>
    </row>
    <row r="29" spans="1:28" x14ac:dyDescent="0.35">
      <c r="C29" s="5" t="s">
        <v>76</v>
      </c>
      <c r="D29" s="4">
        <f>D27*0.4786</f>
        <v>11798.447200000001</v>
      </c>
    </row>
  </sheetData>
  <autoFilter ref="A3:AD26" xr:uid="{00000000-0009-0000-0000-000000000000}">
    <filterColumn colId="6">
      <filters>
        <filter val="FLORIDA CHAMBER FOUNDATION INC"/>
        <filter val="FLORIDA CHAMBER OF COMMERCE, I"/>
        <filter val="FLORIDA RURAL WATER ASSOCIATIO"/>
        <filter val="NAWC"/>
        <filter val="SEMINOLE COUNTY REGIONAL CHAMB"/>
        <filter val="SOUTH LAKE CHAMBER OF COMMERCE"/>
        <filter val="UNITED SAFETY COUNCIL INC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3852B-FBC0-447D-9500-6B74BEF6E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78679-5F06-4AC2-A5BD-3DF464166417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c5a96f66-4d20-4319-b5bb-cab46750a45b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0DAD37-8E94-4DD3-9333-8BC02D36B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R550911_UTIL0001_277297_PDF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2020-07-13T16:10:40Z</dcterms:created>
  <dcterms:modified xsi:type="dcterms:W3CDTF">2020-07-20T15:06:32Z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